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 r:id="rId1"/>
    <sheet name="Inhalt" sheetId="2" r:id="rId2"/>
    <sheet name="Vorbemerkungen" sheetId="3" r:id="rId3"/>
    <sheet name="1" sheetId="4" r:id="rId4"/>
    <sheet name="2.1" sheetId="5" r:id="rId5"/>
    <sheet name="2.2" sheetId="6" r:id="rId6"/>
    <sheet name="2.3" sheetId="7" r:id="rId7"/>
    <sheet name="2.4" sheetId="8" r:id="rId8"/>
    <sheet name="2.5" sheetId="9" r:id="rId9"/>
    <sheet name="3.1" sheetId="10" r:id="rId10"/>
    <sheet name="3.2" sheetId="11" r:id="rId11"/>
    <sheet name="4.1" sheetId="12" r:id="rId12"/>
    <sheet name="4.2" sheetId="13" r:id="rId13"/>
    <sheet name="4.3" sheetId="14" r:id="rId14"/>
    <sheet name="4.4" sheetId="15" r:id="rId15"/>
    <sheet name="Fußnotenerläut." sheetId="16" r:id="rId16"/>
  </sheets>
  <definedNames>
    <definedName name="_xlnm.Print_Titles" localSheetId="6">'2.3'!$1:$13</definedName>
    <definedName name="_xlnm.Print_Titles" localSheetId="7">'2.4'!$1:$13</definedName>
    <definedName name="_xlnm.Print_Titles" localSheetId="8">'2.5'!$1:$13</definedName>
    <definedName name="_xlnm.Print_Titles" localSheetId="12">'4.2'!$1:$14</definedName>
    <definedName name="_xlnm.Print_Titles" localSheetId="13">'4.3'!$1:$14</definedName>
    <definedName name="_xlnm.Print_Titles" localSheetId="14">'4.4'!$1:$14</definedName>
    <definedName name="Print_Titles" localSheetId="3">'1'!$A:$B,'1'!$1:$8</definedName>
    <definedName name="Print_Titles" localSheetId="4">'2.1'!$A:$B,'2.1'!$1:$13</definedName>
    <definedName name="Print_Titles" localSheetId="5">'2.2'!$A:$B,'2.2'!$1:$13</definedName>
    <definedName name="Print_Titles" localSheetId="6">'2.3'!$1:$13</definedName>
    <definedName name="Print_Titles" localSheetId="7">'2.4'!$A:$B,'2.4'!$1:$13</definedName>
    <definedName name="Print_Titles" localSheetId="8">'2.5'!$1:$13</definedName>
    <definedName name="Print_Titles" localSheetId="9">'3.1'!$A:$B,'3.1'!$1:$13</definedName>
    <definedName name="Print_Titles" localSheetId="10">'3.2'!$A:$B,'3.2'!$1:$12</definedName>
    <definedName name="Print_Titles" localSheetId="11">'4.1'!$A:$B,'4.1'!$1:$14</definedName>
    <definedName name="Print_Titles" localSheetId="12">'4.2'!$A:$B,'4.2'!$1:$14</definedName>
    <definedName name="Print_Titles" localSheetId="13">'4.3'!$1:$14</definedName>
    <definedName name="Print_Titles" localSheetId="14">'4.4'!$A:$B,'4.4'!$1:$14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8" i="15" l="1"/>
  <c r="A125" i="15"/>
  <c r="A93" i="15"/>
  <c r="A59" i="15"/>
  <c r="A55" i="15"/>
  <c r="A49" i="15"/>
  <c r="A28" i="15"/>
  <c r="A24" i="15"/>
  <c r="A23" i="15"/>
  <c r="A21" i="15"/>
  <c r="A20" i="15"/>
  <c r="A19" i="15"/>
  <c r="A16" i="15"/>
  <c r="A15" i="15"/>
  <c r="A60" i="14"/>
  <c r="A46" i="14"/>
  <c r="A38" i="14"/>
  <c r="A54" i="14"/>
  <c r="A34" i="14"/>
  <c r="A30" i="14"/>
  <c r="A26" i="14"/>
  <c r="A67" i="14"/>
  <c r="A22" i="14"/>
  <c r="A21" i="14"/>
  <c r="A63" i="14"/>
  <c r="A18" i="14"/>
  <c r="A17" i="14"/>
  <c r="A15" i="14"/>
  <c r="A57" i="13"/>
  <c r="A56" i="13"/>
  <c r="A49" i="13"/>
  <c r="A45" i="13"/>
  <c r="A44" i="13"/>
  <c r="A25" i="13"/>
  <c r="A20" i="13"/>
  <c r="A19" i="13"/>
  <c r="A17" i="13"/>
  <c r="A41" i="13"/>
  <c r="A27" i="12"/>
  <c r="A23" i="12"/>
  <c r="A22" i="12"/>
  <c r="A19" i="12"/>
  <c r="A20" i="11"/>
  <c r="A18" i="11"/>
  <c r="A17" i="11"/>
  <c r="A14" i="11"/>
  <c r="A32" i="10"/>
  <c r="A21" i="10"/>
  <c r="A19" i="10"/>
  <c r="A18" i="10"/>
  <c r="A27" i="10"/>
  <c r="A14" i="10"/>
  <c r="A127" i="9"/>
  <c r="A124" i="9"/>
  <c r="A92" i="9"/>
  <c r="A58" i="9"/>
  <c r="A54" i="9"/>
  <c r="A48" i="9"/>
  <c r="A43" i="9"/>
  <c r="A33" i="9"/>
  <c r="A30" i="9"/>
  <c r="A27" i="9"/>
  <c r="A25" i="9"/>
  <c r="A21" i="9"/>
  <c r="A20" i="9"/>
  <c r="A19" i="9"/>
  <c r="A18" i="9"/>
  <c r="A108" i="9"/>
  <c r="A14" i="9"/>
  <c r="A18" i="8"/>
  <c r="A16" i="8"/>
  <c r="A15" i="8"/>
  <c r="A14" i="8"/>
  <c r="A41" i="7"/>
  <c r="A37" i="7"/>
  <c r="A35" i="7"/>
  <c r="A32" i="7"/>
  <c r="A31" i="7"/>
  <c r="A29" i="7"/>
  <c r="A27" i="7"/>
  <c r="A23" i="7"/>
  <c r="A21" i="7"/>
  <c r="A19" i="7"/>
  <c r="A46" i="7"/>
  <c r="A17" i="7"/>
  <c r="A16" i="7"/>
  <c r="A15" i="7"/>
  <c r="A14" i="7"/>
  <c r="A32" i="6"/>
  <c r="A25" i="6"/>
  <c r="A22" i="6"/>
  <c r="A19" i="6"/>
  <c r="A17" i="6"/>
  <c r="A16" i="6"/>
  <c r="A15" i="6"/>
  <c r="A14" i="6"/>
  <c r="A54" i="5"/>
  <c r="A49" i="5"/>
  <c r="A46" i="5"/>
  <c r="A41" i="5"/>
  <c r="A38" i="5"/>
  <c r="A33" i="5"/>
  <c r="A30" i="5"/>
  <c r="A25" i="5"/>
  <c r="A22" i="5"/>
  <c r="A17" i="5"/>
  <c r="A16" i="5"/>
  <c r="A14" i="5"/>
  <c r="A60" i="4"/>
  <c r="A52" i="4"/>
  <c r="A50" i="4"/>
  <c r="A49" i="4"/>
  <c r="A46" i="4"/>
  <c r="A51" i="4"/>
  <c r="A43" i="4"/>
  <c r="A42" i="4"/>
  <c r="A53" i="4"/>
  <c r="A39" i="4"/>
  <c r="A40"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20" i="5" l="1"/>
  <c r="A66" i="9"/>
  <c r="A70" i="9"/>
  <c r="A80" i="9"/>
  <c r="A102" i="9"/>
  <c r="A120" i="9"/>
  <c r="A132" i="9"/>
  <c r="A136" i="9"/>
  <c r="A36" i="10"/>
  <c r="A28" i="12"/>
  <c r="A51" i="13"/>
  <c r="A45" i="14"/>
  <c r="A58" i="14"/>
  <c r="A64" i="14"/>
  <c r="A71" i="14"/>
  <c r="A77" i="14"/>
  <c r="A29" i="15"/>
  <c r="A47" i="15"/>
  <c r="A61" i="15"/>
  <c r="A62" i="15"/>
  <c r="A80" i="15"/>
  <c r="A106" i="15"/>
  <c r="A107" i="15"/>
  <c r="A138" i="15"/>
  <c r="A48" i="5"/>
  <c r="A45" i="7"/>
  <c r="A49" i="7"/>
  <c r="A40" i="8"/>
  <c r="A50" i="8"/>
  <c r="A72" i="8"/>
  <c r="A55" i="9"/>
  <c r="A24" i="7"/>
  <c r="A34" i="7"/>
  <c r="A19" i="8"/>
  <c r="A29" i="8"/>
  <c r="A36" i="8"/>
  <c r="A47" i="8"/>
  <c r="A51" i="8"/>
  <c r="A61" i="8"/>
  <c r="A68" i="8"/>
  <c r="A22" i="9"/>
  <c r="A29" i="9"/>
  <c r="A40" i="9"/>
  <c r="A44" i="9"/>
  <c r="A56" i="9"/>
  <c r="A67" i="9"/>
  <c r="A77" i="9"/>
  <c r="A99" i="9"/>
  <c r="A121" i="9"/>
  <c r="A133" i="9"/>
  <c r="A37" i="10"/>
  <c r="A22" i="10"/>
  <c r="A33" i="10"/>
  <c r="A21" i="11"/>
  <c r="A31" i="11"/>
  <c r="A25" i="12"/>
  <c r="A21" i="12"/>
  <c r="A17" i="12"/>
  <c r="A15" i="12"/>
  <c r="A16" i="12"/>
  <c r="A32" i="13"/>
  <c r="A52" i="13"/>
  <c r="A33" i="14"/>
  <c r="A65" i="14"/>
  <c r="A78" i="14"/>
  <c r="A35" i="15"/>
  <c r="A48" i="15"/>
  <c r="A68" i="15"/>
  <c r="A81" i="15"/>
  <c r="A82" i="15"/>
  <c r="A94" i="15"/>
  <c r="A95" i="15"/>
  <c r="A113" i="15"/>
  <c r="A126" i="15"/>
  <c r="A127" i="15"/>
  <c r="A36" i="6"/>
  <c r="A53" i="7"/>
  <c r="A26" i="8"/>
  <c r="A48" i="8"/>
  <c r="A58" i="8"/>
  <c r="A41" i="9"/>
  <c r="A74" i="9"/>
  <c r="A78" i="9"/>
  <c r="A88" i="9"/>
  <c r="A96" i="9"/>
  <c r="A100" i="9"/>
  <c r="A110" i="9"/>
  <c r="A29" i="10"/>
  <c r="A28" i="11"/>
  <c r="A33" i="13"/>
  <c r="A46" i="13"/>
  <c r="A53" i="13"/>
  <c r="A53" i="14"/>
  <c r="A66" i="14"/>
  <c r="A72" i="14"/>
  <c r="A76" i="14"/>
  <c r="A79" i="14"/>
  <c r="A51" i="15"/>
  <c r="A36" i="15"/>
  <c r="A37" i="15"/>
  <c r="A56" i="15"/>
  <c r="A69" i="15"/>
  <c r="A70" i="15"/>
  <c r="A88" i="15"/>
  <c r="A101" i="15"/>
  <c r="A114" i="15"/>
  <c r="A115" i="15"/>
  <c r="A34" i="5"/>
  <c r="A26" i="5"/>
  <c r="A18" i="5"/>
  <c r="A42" i="5"/>
  <c r="A53" i="5"/>
  <c r="A45" i="5"/>
  <c r="A37" i="5"/>
  <c r="A29" i="5"/>
  <c r="A21" i="5"/>
  <c r="A50" i="5"/>
  <c r="A27" i="5"/>
  <c r="A43" i="5"/>
  <c r="A33" i="6"/>
  <c r="A23" i="8"/>
  <c r="A27" i="8"/>
  <c r="A37" i="8"/>
  <c r="A44" i="8"/>
  <c r="A55" i="8"/>
  <c r="A59" i="8"/>
  <c r="A69" i="8"/>
  <c r="A137" i="9"/>
  <c r="A37" i="9"/>
  <c r="A52" i="9"/>
  <c r="A75" i="9"/>
  <c r="A85" i="9"/>
  <c r="A97" i="9"/>
  <c r="A107" i="9"/>
  <c r="A26" i="10"/>
  <c r="A30" i="10"/>
  <c r="A38" i="11"/>
  <c r="A25" i="11"/>
  <c r="A29" i="11"/>
  <c r="A39" i="11"/>
  <c r="A24" i="12"/>
  <c r="A21" i="13"/>
  <c r="A27" i="13"/>
  <c r="A40" i="13"/>
  <c r="A47" i="13"/>
  <c r="A56" i="14"/>
  <c r="A41" i="14"/>
  <c r="A73" i="14"/>
  <c r="A25" i="15"/>
  <c r="A43" i="15"/>
  <c r="A57" i="15"/>
  <c r="A58" i="15"/>
  <c r="A76" i="15"/>
  <c r="A89" i="15"/>
  <c r="A90" i="15"/>
  <c r="A102" i="15"/>
  <c r="A103" i="15"/>
  <c r="A121" i="15"/>
  <c r="A134" i="15"/>
  <c r="A32" i="5"/>
  <c r="A23" i="6"/>
  <c r="A47" i="4"/>
  <c r="A41" i="4"/>
  <c r="A55" i="4"/>
  <c r="A63" i="4"/>
  <c r="A58" i="4"/>
  <c r="A15" i="5"/>
  <c r="A24" i="5"/>
  <c r="A28" i="5"/>
  <c r="A31" i="5"/>
  <c r="A40" i="5"/>
  <c r="A44" i="5"/>
  <c r="A47" i="5"/>
  <c r="A20" i="6"/>
  <c r="A34" i="6"/>
  <c r="A50" i="7"/>
  <c r="A39" i="7"/>
  <c r="A43" i="7"/>
  <c r="A25" i="8"/>
  <c r="A24" i="8"/>
  <c r="A34" i="8"/>
  <c r="A56" i="8"/>
  <c r="A66" i="8"/>
  <c r="A49" i="9"/>
  <c r="A64" i="9"/>
  <c r="A82" i="9"/>
  <c r="A86" i="9"/>
  <c r="A104" i="9"/>
  <c r="A118" i="9"/>
  <c r="A126" i="9"/>
  <c r="A130" i="9"/>
  <c r="A26" i="11"/>
  <c r="A36" i="11"/>
  <c r="A43" i="13"/>
  <c r="A28" i="13"/>
  <c r="A48" i="13"/>
  <c r="A29" i="14"/>
  <c r="A42" i="14"/>
  <c r="A61" i="14"/>
  <c r="A74" i="14"/>
  <c r="A31" i="15"/>
  <c r="A44" i="15"/>
  <c r="A45" i="15"/>
  <c r="A64" i="15"/>
  <c r="A77" i="15"/>
  <c r="A78" i="15"/>
  <c r="A109" i="15"/>
  <c r="A122" i="15"/>
  <c r="A123" i="15"/>
  <c r="A135" i="15"/>
  <c r="A136" i="15"/>
  <c r="A55" i="5"/>
  <c r="A59" i="4"/>
  <c r="A29" i="6"/>
  <c r="A37" i="6"/>
  <c r="A44" i="4"/>
  <c r="A57" i="4"/>
  <c r="A45" i="4"/>
  <c r="A61" i="4"/>
  <c r="A30" i="6"/>
  <c r="A18" i="7"/>
  <c r="A22" i="7"/>
  <c r="A40" i="7"/>
  <c r="A20" i="8"/>
  <c r="A31" i="8"/>
  <c r="A35" i="8"/>
  <c r="A45" i="8"/>
  <c r="A52" i="8"/>
  <c r="A63" i="8"/>
  <c r="A67" i="8"/>
  <c r="A68" i="9"/>
  <c r="A60" i="9"/>
  <c r="A42" i="9"/>
  <c r="A34" i="9"/>
  <c r="A26" i="9"/>
  <c r="A73" i="9"/>
  <c r="A65" i="9"/>
  <c r="A53" i="9"/>
  <c r="A47" i="9"/>
  <c r="A39" i="9"/>
  <c r="A31" i="9"/>
  <c r="A23" i="9"/>
  <c r="A17" i="9"/>
  <c r="A16" i="9"/>
  <c r="A24" i="9"/>
  <c r="A28" i="9"/>
  <c r="A38" i="9"/>
  <c r="A45" i="9"/>
  <c r="A50" i="9"/>
  <c r="A61" i="9"/>
  <c r="A83" i="9"/>
  <c r="A105" i="9"/>
  <c r="A115" i="9"/>
  <c r="A25" i="10"/>
  <c r="A17" i="10"/>
  <c r="A16" i="10"/>
  <c r="A22" i="11"/>
  <c r="A35" i="11"/>
  <c r="A27" i="11"/>
  <c r="A19" i="11"/>
  <c r="A40" i="11"/>
  <c r="A32" i="11"/>
  <c r="A24" i="11"/>
  <c r="A16" i="11"/>
  <c r="A15" i="11"/>
  <c r="A33" i="11"/>
  <c r="A37" i="11"/>
  <c r="A18" i="12"/>
  <c r="A42" i="13"/>
  <c r="A38" i="13"/>
  <c r="A34" i="13"/>
  <c r="A30" i="13"/>
  <c r="A26" i="13"/>
  <c r="A22" i="13"/>
  <c r="A18" i="13"/>
  <c r="A16" i="13"/>
  <c r="A29" i="13"/>
  <c r="A49" i="14"/>
  <c r="A68" i="14"/>
  <c r="A75" i="14"/>
  <c r="A32" i="15"/>
  <c r="A33" i="15"/>
  <c r="A52" i="15"/>
  <c r="A53" i="15"/>
  <c r="A65" i="15"/>
  <c r="A66" i="15"/>
  <c r="A84" i="15"/>
  <c r="A97" i="15"/>
  <c r="A110" i="15"/>
  <c r="A111" i="15"/>
  <c r="A36" i="5"/>
  <c r="A54" i="4"/>
  <c r="A27" i="6"/>
  <c r="A31" i="6"/>
  <c r="A51" i="7"/>
  <c r="A32" i="8"/>
  <c r="A42" i="8"/>
  <c r="A64" i="8"/>
  <c r="A74" i="8"/>
  <c r="A35" i="9"/>
  <c r="A62" i="9"/>
  <c r="A72" i="9"/>
  <c r="A90" i="9"/>
  <c r="A94" i="9"/>
  <c r="A112" i="9"/>
  <c r="A116" i="9"/>
  <c r="A128" i="9"/>
  <c r="A38" i="10"/>
  <c r="A34" i="11"/>
  <c r="A20" i="12"/>
  <c r="A23" i="13"/>
  <c r="A36" i="13"/>
  <c r="A37" i="14"/>
  <c r="A50" i="14"/>
  <c r="A69" i="14"/>
  <c r="A39" i="15"/>
  <c r="A72" i="15"/>
  <c r="A85" i="15"/>
  <c r="A86" i="15"/>
  <c r="A98" i="15"/>
  <c r="A99" i="15"/>
  <c r="A117" i="15"/>
  <c r="A130" i="15"/>
  <c r="A23" i="5"/>
  <c r="A39" i="5"/>
  <c r="A52" i="5"/>
  <c r="A62" i="4"/>
  <c r="A19" i="5"/>
  <c r="A35" i="5"/>
  <c r="A51" i="5"/>
  <c r="A26" i="6"/>
  <c r="A18" i="6"/>
  <c r="A35" i="6"/>
  <c r="A21" i="6"/>
  <c r="A24" i="6"/>
  <c r="A28" i="6"/>
  <c r="A38" i="6"/>
  <c r="A26" i="7"/>
  <c r="A48" i="7"/>
  <c r="A21" i="8"/>
  <c r="A28" i="8"/>
  <c r="A39" i="8"/>
  <c r="A43" i="8"/>
  <c r="A53" i="8"/>
  <c r="A60" i="8"/>
  <c r="A71" i="8"/>
  <c r="A32" i="9"/>
  <c r="A36" i="9"/>
  <c r="A46" i="9"/>
  <c r="A59" i="9"/>
  <c r="A69" i="9"/>
  <c r="A91" i="9"/>
  <c r="A113" i="9"/>
  <c r="A123" i="9"/>
  <c r="A135" i="9"/>
  <c r="A24" i="10"/>
  <c r="A35" i="10"/>
  <c r="A23" i="11"/>
  <c r="A26" i="12"/>
  <c r="A24" i="13"/>
  <c r="A37" i="13"/>
  <c r="A50" i="13"/>
  <c r="A25" i="14"/>
  <c r="A57" i="14"/>
  <c r="A70" i="14"/>
  <c r="A27" i="15"/>
  <c r="A40" i="15"/>
  <c r="A41" i="15"/>
  <c r="A60" i="15"/>
  <c r="A73" i="15"/>
  <c r="A74" i="15"/>
  <c r="A92" i="15"/>
  <c r="A105" i="15"/>
  <c r="A118" i="15"/>
  <c r="A119" i="15"/>
  <c r="A131" i="15"/>
  <c r="A132" i="15"/>
  <c r="A62" i="14"/>
  <c r="A30" i="7"/>
  <c r="A38" i="7"/>
  <c r="A44" i="7"/>
  <c r="A52" i="7"/>
  <c r="A22" i="8"/>
  <c r="A30" i="8"/>
  <c r="A38" i="8"/>
  <c r="A46" i="8"/>
  <c r="A54" i="8"/>
  <c r="A62" i="8"/>
  <c r="A70" i="8"/>
  <c r="A81" i="9"/>
  <c r="A89" i="9"/>
  <c r="A95" i="9"/>
  <c r="A103" i="9"/>
  <c r="A111" i="9"/>
  <c r="A119" i="9"/>
  <c r="A125" i="9"/>
  <c r="A131" i="9"/>
  <c r="A54" i="13"/>
  <c r="A19" i="14"/>
  <c r="A23" i="14"/>
  <c r="A27" i="14"/>
  <c r="A31" i="14"/>
  <c r="A35" i="14"/>
  <c r="A39" i="14"/>
  <c r="A43" i="14"/>
  <c r="A47" i="14"/>
  <c r="A51" i="14"/>
  <c r="A55" i="14"/>
  <c r="A59" i="14"/>
  <c r="A17" i="15"/>
  <c r="A50" i="15"/>
  <c r="A54" i="15"/>
  <c r="A63" i="15"/>
  <c r="A67" i="15"/>
  <c r="A71" i="15"/>
  <c r="A75" i="15"/>
  <c r="A79" i="15"/>
  <c r="A83" i="15"/>
  <c r="A87" i="15"/>
  <c r="A91" i="15"/>
  <c r="A25" i="7"/>
  <c r="A33" i="8"/>
  <c r="A41" i="8"/>
  <c r="A49" i="8"/>
  <c r="A57" i="8"/>
  <c r="A65" i="8"/>
  <c r="A73" i="8"/>
  <c r="A76" i="9"/>
  <c r="A84" i="9"/>
  <c r="A98" i="9"/>
  <c r="A106" i="9"/>
  <c r="A114" i="9"/>
  <c r="A122" i="9"/>
  <c r="A134" i="9"/>
  <c r="A20" i="10"/>
  <c r="A28" i="10"/>
  <c r="A34" i="10"/>
  <c r="A80" i="14"/>
  <c r="A22" i="15"/>
  <c r="A26" i="15"/>
  <c r="A30" i="15"/>
  <c r="A34" i="15"/>
  <c r="A38" i="15"/>
  <c r="A42" i="15"/>
  <c r="A46" i="15"/>
  <c r="A96" i="15"/>
  <c r="A100" i="15"/>
  <c r="A104" i="15"/>
  <c r="A108" i="15"/>
  <c r="A112" i="15"/>
  <c r="A116" i="15"/>
  <c r="A120" i="15"/>
  <c r="A124" i="15"/>
  <c r="A129" i="15"/>
  <c r="A133" i="15"/>
  <c r="A137" i="15"/>
  <c r="A48" i="4"/>
  <c r="A56" i="4"/>
  <c r="A64" i="4"/>
  <c r="A20" i="7"/>
  <c r="A28" i="7"/>
  <c r="A36" i="7"/>
  <c r="A42" i="7"/>
  <c r="A15" i="9"/>
  <c r="A51" i="9"/>
  <c r="A57" i="9"/>
  <c r="A63" i="9"/>
  <c r="A71" i="9"/>
  <c r="A79" i="9"/>
  <c r="A87" i="9"/>
  <c r="A93" i="9"/>
  <c r="A101" i="9"/>
  <c r="A109" i="9"/>
  <c r="A117" i="9"/>
  <c r="A129" i="9"/>
  <c r="A15" i="10"/>
  <c r="A23" i="10"/>
  <c r="A31" i="10"/>
  <c r="A30" i="11"/>
  <c r="A55" i="13"/>
  <c r="A16" i="14"/>
  <c r="A20" i="14"/>
  <c r="A24" i="14"/>
  <c r="A28" i="14"/>
  <c r="A32" i="14"/>
  <c r="A36" i="14"/>
  <c r="A40" i="14"/>
  <c r="A44" i="14"/>
  <c r="A48" i="14"/>
  <c r="A52" i="14"/>
  <c r="A18" i="15"/>
  <c r="A33" i="7"/>
  <c r="A47" i="7"/>
  <c r="A17" i="8"/>
  <c r="A15" i="13"/>
  <c r="A31" i="13"/>
  <c r="A35" i="13"/>
  <c r="A39" i="13"/>
</calcChain>
</file>

<file path=xl/comments1.xml><?xml version="1.0" encoding="utf-8"?>
<comments xmlns="http://schemas.openxmlformats.org/spreadsheetml/2006/main">
  <authors>
    <author>USER  für Installationen</author>
  </authors>
  <commentList>
    <comment ref="D6" authorId="0" shapeId="0">
      <text>
        <r>
          <rPr>
            <sz val="7"/>
            <color indexed="81"/>
            <rFont val="Calibri"/>
            <family val="2"/>
            <scheme val="minor"/>
          </rPr>
          <t>Veränderung gegenüber dem Vorjahreszeitraum.</t>
        </r>
      </text>
    </comment>
    <comment ref="F6" authorId="0" shapeId="0">
      <text>
        <r>
          <rPr>
            <sz val="7"/>
            <color indexed="81"/>
            <rFont val="Calibri"/>
            <family val="2"/>
            <scheme val="minor"/>
          </rPr>
          <t>Veränderung gegenüber dem Vorjahreszeitraum.</t>
        </r>
      </text>
    </comment>
    <comment ref="H6" authorId="0" shapeId="0">
      <text>
        <r>
          <rPr>
            <sz val="7"/>
            <color indexed="81"/>
            <rFont val="Calibri"/>
            <family val="2"/>
            <scheme val="minor"/>
          </rPr>
          <t>Veränderung gegenüber dem Vorjahreszeitraum.</t>
        </r>
      </text>
    </comment>
    <comment ref="J6" authorId="0" shapeId="0">
      <text>
        <r>
          <rPr>
            <sz val="7"/>
            <color indexed="81"/>
            <rFont val="Calibri"/>
            <family val="2"/>
            <scheme val="minor"/>
          </rPr>
          <t>Veränderung gegenüber dem Vorjahreszeitraum.</t>
        </r>
      </text>
    </comment>
    <comment ref="B27" authorId="0" shapeId="0">
      <text>
        <r>
          <rPr>
            <sz val="7"/>
            <color indexed="81"/>
            <rFont val="Calibri"/>
            <family val="2"/>
            <scheme val="minor"/>
          </rPr>
          <t>Anhebung der Abschneidegrenze zur Auskunftspflicht auf Betriebe mit mindestens 10 Schlafgelegenheiten (bisher 9 Schlafgelegenheiten) bzw. mit 10 Stellplätzen (bisher 3 Stellplätze). Die Veränderungsraten wurden durch rückwirkende Anpassung der Vorjahresergebnisse berechnet.</t>
        </r>
      </text>
    </comment>
    <comment ref="B53" authorId="0" shapeId="0">
      <text>
        <r>
          <rPr>
            <sz val="7"/>
            <color indexed="81"/>
            <rFont val="Calibri"/>
            <family val="2"/>
            <scheme val="minor"/>
          </rPr>
          <t>Vorläufige Ergebnisse.</t>
        </r>
      </text>
    </comment>
  </commentList>
</comments>
</file>

<file path=xl/comments10.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46" authorId="0" shapeId="0">
      <text>
        <r>
          <rPr>
            <sz val="7"/>
            <color indexed="81"/>
            <rFont val="Calibri"/>
            <family val="2"/>
            <scheme val="minor"/>
          </rPr>
          <t>Teilregion des Reisegebietes Vorpommern.</t>
        </r>
      </text>
    </comment>
    <comment ref="B51" authorId="0" shapeId="0">
      <text>
        <r>
          <rPr>
            <sz val="7"/>
            <color indexed="81"/>
            <rFont val="Calibri"/>
            <family val="2"/>
            <scheme val="minor"/>
          </rPr>
          <t>Teilregion des Reisegebietes Vorpommern.</t>
        </r>
      </text>
    </comment>
  </commentList>
</comments>
</file>

<file path=xl/comments11.xml><?xml version="1.0" encoding="utf-8"?>
<comments xmlns="http://schemas.openxmlformats.org/spreadsheetml/2006/main">
  <authors>
    <author>USER  für Installationen</author>
    <author xml:space="preserve"> </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20"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 ref="B61" authorId="0" shapeId="0">
      <text>
        <r>
          <rPr>
            <sz val="7"/>
            <color indexed="81"/>
            <rFont val="Calibri"/>
            <family val="2"/>
            <scheme val="minor"/>
          </rPr>
          <t>Seit 01.01.2021 sind Namensänderungen der Gemeinden wirksam. Die Änderungen enthalten die Statistischen Berichte „A513 – Gebietsänderungen“ ab dem Berichtsjahr 2021.  
Zum Landkreis Vorpommern-Greifswald.</t>
        </r>
      </text>
    </comment>
    <comment ref="B66" authorId="0" shapeId="0">
      <text>
        <r>
          <rPr>
            <sz val="7"/>
            <color indexed="81"/>
            <rFont val="Calibri"/>
            <family val="2"/>
            <scheme val="minor"/>
          </rPr>
          <t>Seit 01.01.2021 sind Namensänderungen der Gemeinden wirksam. Die Änderungen enthalten die Statistischen Berichte „A513 – Gebietsänderungen“ ab dem Berichtsjahr 2021.  
Auch Tourismusort (Stand 01.01.2024).  
Zum Landkreis Mecklenburgische Seenplatte.</t>
        </r>
      </text>
    </comment>
    <comment ref="B71" authorId="0" shapeId="0">
      <text>
        <r>
          <rPr>
            <sz val="7"/>
            <color indexed="81"/>
            <rFont val="Calibri"/>
            <family val="2"/>
            <scheme val="minor"/>
          </rPr>
          <t>Zum Landkreis Vorpommern-Rügen.</t>
        </r>
      </text>
    </comment>
    <comment ref="B76" authorId="0" shapeId="0">
      <text>
        <r>
          <rPr>
            <sz val="7"/>
            <color indexed="81"/>
            <rFont val="Calibri"/>
            <family val="2"/>
            <scheme val="minor"/>
          </rPr>
          <t>Zum Landkreis Nordwestmecklenburg.</t>
        </r>
      </text>
    </comment>
  </commentList>
</comments>
</file>

<file path=xl/comments12.xml><?xml version="1.0" encoding="utf-8"?>
<comments xmlns="http://schemas.openxmlformats.org/spreadsheetml/2006/main">
  <authors>
    <author xml:space="preserve"> </author>
    <author>USER  für Installationen</author>
    <author>Lange, Christina</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F4" authorId="1" shapeId="0">
      <text>
        <r>
          <rPr>
            <sz val="7"/>
            <color indexed="81"/>
            <rFont val="Calibri"/>
            <family val="2"/>
            <scheme val="minor"/>
          </rPr>
          <t>Doppelbetten zählen als 2 Schlafgelegenheiten. Für Camping wird 1 Stellplatz in 4 Schlafgelegenheiten umgerechnet.</t>
        </r>
      </text>
    </comment>
    <comment ref="D5" authorId="1" shapeId="0">
      <text>
        <r>
          <rPr>
            <sz val="7"/>
            <color indexed="81"/>
            <rFont val="Calibri"/>
            <family val="2"/>
            <scheme val="minor"/>
          </rPr>
          <t>Ganz oder teilweise geöffnet.</t>
        </r>
      </text>
    </comment>
    <comment ref="H5" authorId="1" shapeId="0">
      <text>
        <r>
          <rPr>
            <sz val="7"/>
            <color indexed="81"/>
            <rFont val="Calibri"/>
            <family val="2"/>
            <scheme val="minor"/>
          </rPr>
          <t>Rechnerischer Wert (Übernachtungen/angebotene Bettentage) * 100 im Berichtsmonat.</t>
        </r>
      </text>
    </comment>
    <comment ref="K6" authorId="1" shapeId="0">
      <text>
        <r>
          <rPr>
            <sz val="7"/>
            <color indexed="81"/>
            <rFont val="Calibri"/>
            <family val="2"/>
            <scheme val="minor"/>
          </rPr>
          <t>Rechnerischer Wert (Übernachtungen/angebotene Bettentage) * 100 kumuliert.</t>
        </r>
      </text>
    </comment>
    <comment ref="B16" authorId="1" shapeId="0">
      <text>
        <r>
          <rPr>
            <sz val="7"/>
            <color indexed="81"/>
            <rFont val="Calibri"/>
            <family val="2"/>
            <scheme val="minor"/>
          </rPr>
          <t>Auch Tourismusort (Stand 01.01.2024).  
Zu Bad Doberan, Stadt.</t>
        </r>
      </text>
    </comment>
    <comment ref="B17" authorId="1" shapeId="0">
      <text>
        <r>
          <rPr>
            <sz val="7"/>
            <color indexed="81"/>
            <rFont val="Calibri"/>
            <family val="2"/>
            <scheme val="minor"/>
          </rPr>
          <t>Ort mit Peloidkurbetrieb.</t>
        </r>
      </text>
    </comment>
    <comment ref="B18" authorId="1" shapeId="0">
      <text>
        <r>
          <rPr>
            <sz val="7"/>
            <color indexed="81"/>
            <rFont val="Calibri"/>
            <family val="2"/>
            <scheme val="minor"/>
          </rPr>
          <t>Kneippkurort (inklusive Ortsteile mit dem Prädikat Erholungsort), zu Feldberger Seenlandschaft.</t>
        </r>
      </text>
    </comment>
    <comment ref="B19" authorId="1" shapeId="0">
      <text>
        <r>
          <rPr>
            <sz val="7"/>
            <color indexed="81"/>
            <rFont val="Calibri"/>
            <family val="2"/>
            <scheme val="minor"/>
          </rPr>
          <t>Auch Luftkurort.</t>
        </r>
      </text>
    </comment>
    <comment ref="B25" authorId="2" shapeId="0">
      <text>
        <r>
          <rPr>
            <sz val="7"/>
            <color indexed="81"/>
            <rFont val="Calibri"/>
            <family val="2"/>
            <scheme val="minor"/>
          </rPr>
          <t xml:space="preserve">Auch Tourismusort (Stand 01.01.2024). </t>
        </r>
        <r>
          <rPr>
            <b/>
            <sz val="9"/>
            <color indexed="81"/>
            <rFont val="Segoe UI"/>
            <family val="2"/>
          </rPr>
          <t xml:space="preserve"> </t>
        </r>
      </text>
    </comment>
    <comment ref="B29" authorId="1" shapeId="0">
      <text>
        <r>
          <rPr>
            <sz val="7"/>
            <color indexed="81"/>
            <rFont val="Calibri"/>
            <family val="2"/>
            <scheme val="minor"/>
          </rPr>
          <t>Auch Kneippkurort.</t>
        </r>
      </text>
    </comment>
    <comment ref="B31" authorId="1" shapeId="0">
      <text>
        <r>
          <rPr>
            <sz val="7"/>
            <color indexed="81"/>
            <rFont val="Calibri"/>
            <family val="2"/>
            <scheme val="minor"/>
          </rPr>
          <t>Auch Erholungsort.</t>
        </r>
      </text>
    </comment>
    <comment ref="B32" authorId="1" shapeId="0">
      <text>
        <r>
          <rPr>
            <sz val="7"/>
            <color indexed="81"/>
            <rFont val="Calibri"/>
            <family val="2"/>
            <scheme val="minor"/>
          </rPr>
          <t>Auch Erholungsort.</t>
        </r>
      </text>
    </comment>
    <comment ref="B37" authorId="1" shapeId="0">
      <text>
        <r>
          <rPr>
            <sz val="7"/>
            <color indexed="81"/>
            <rFont val="Calibri"/>
            <family val="2"/>
            <scheme val="minor"/>
          </rPr>
          <t>Zusammenschluss der ehemaligen Gemeinden Gager, Middelhagen und Thiessow.</t>
        </r>
      </text>
    </comment>
    <comment ref="B42" authorId="1" shapeId="0">
      <text>
        <r>
          <rPr>
            <sz val="7"/>
            <color indexed="81"/>
            <rFont val="Calibri"/>
            <family val="2"/>
            <scheme val="minor"/>
          </rPr>
          <t>Auch Erholungsort.</t>
        </r>
      </text>
    </comment>
    <comment ref="B44" authorId="1" shapeId="0">
      <text>
        <r>
          <rPr>
            <sz val="7"/>
            <color indexed="81"/>
            <rFont val="Calibri"/>
            <family val="2"/>
            <scheme val="minor"/>
          </rPr>
          <t>Auch Erholungsort.</t>
        </r>
      </text>
    </comment>
    <comment ref="B45" authorId="1" shapeId="0">
      <text>
        <r>
          <rPr>
            <sz val="7"/>
            <color indexed="81"/>
            <rFont val="Calibri"/>
            <family val="2"/>
            <scheme val="minor"/>
          </rPr>
          <t>Zu Rostock, Hanse- und Universitätsstadt.</t>
        </r>
      </text>
    </comment>
    <comment ref="B52" authorId="1" shapeId="0">
      <text>
        <r>
          <rPr>
            <sz val="7"/>
            <color indexed="81"/>
            <rFont val="Calibri"/>
            <family val="2"/>
            <scheme val="minor"/>
          </rPr>
          <t>Zu Bad Doberan, Stadt.</t>
        </r>
      </text>
    </comment>
    <comment ref="B53"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t>
        </r>
      </text>
    </comment>
    <comment ref="B54" authorId="1" shapeId="0">
      <text>
        <r>
          <rPr>
            <sz val="7"/>
            <color indexed="81"/>
            <rFont val="Calibri"/>
            <family val="2"/>
            <scheme val="minor"/>
          </rPr>
          <t>Auch Seebad.</t>
        </r>
      </text>
    </comment>
    <comment ref="B58" authorId="2" shapeId="0">
      <text>
        <r>
          <rPr>
            <sz val="7"/>
            <color indexed="81"/>
            <rFont val="Calibri"/>
            <family val="2"/>
            <scheme val="minor"/>
          </rPr>
          <t xml:space="preserve">Auch Tourismusort (Stand 01.01.2024).  </t>
        </r>
      </text>
    </comment>
    <comment ref="B64" authorId="2" shapeId="0">
      <text>
        <r>
          <rPr>
            <sz val="7"/>
            <color indexed="81"/>
            <rFont val="Calibri"/>
            <family val="2"/>
            <scheme val="minor"/>
          </rPr>
          <t xml:space="preserve">Exklusive Ortsteil Feldberg. </t>
        </r>
      </text>
    </comment>
    <comment ref="B91" authorId="2" shapeId="0">
      <text>
        <r>
          <rPr>
            <sz val="7"/>
            <color indexed="81"/>
            <rFont val="Calibri"/>
            <family val="2"/>
            <scheme val="minor"/>
          </rPr>
          <t>Auch Tourismusort (Stand 01.01.2024).</t>
        </r>
        <r>
          <rPr>
            <b/>
            <sz val="9"/>
            <color indexed="81"/>
            <rFont val="Segoe UI"/>
            <family val="2"/>
          </rPr>
          <t xml:space="preserve">  </t>
        </r>
      </text>
    </comment>
  </commentList>
</comments>
</file>

<file path=xl/comments2.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3.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4.xml><?xml version="1.0" encoding="utf-8"?>
<comments xmlns="http://schemas.openxmlformats.org/spreadsheetml/2006/main">
  <authors>
    <author>USER  für Installationen</author>
    <author xml:space="preserve"> </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17"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 ref="B42"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Zum Landkreis Vorpommern-Greifswald.
</t>
        </r>
      </text>
    </comment>
    <comment ref="B45" authorId="0" shapeId="0">
      <text>
        <r>
          <rPr>
            <sz val="7"/>
            <color indexed="81"/>
            <rFont val="Calibri"/>
            <family val="2"/>
            <scheme val="minor"/>
          </rPr>
          <t>Seit 01.01.2021 sind Namensänderungen der Gemeinden wirksam. Die Änderungen enthalten die Statistischen Berichte „A513 – Gebietsänderungen“ ab dem Berichtsjahr 2021.  
Auch Tourismusort (Stand 01.01.2024).  
Zum Landkreis Mecklenburgische Seenplatte.</t>
        </r>
      </text>
    </comment>
    <comment ref="B48" authorId="0" shapeId="0">
      <text>
        <r>
          <rPr>
            <sz val="7"/>
            <color indexed="81"/>
            <rFont val="Calibri"/>
            <family val="2"/>
            <scheme val="minor"/>
          </rPr>
          <t>Zum Landkreis Vorpommern-Rügen.</t>
        </r>
      </text>
    </comment>
    <comment ref="B51" authorId="0" shapeId="0">
      <text>
        <r>
          <rPr>
            <sz val="7"/>
            <color indexed="81"/>
            <rFont val="Calibri"/>
            <family val="2"/>
            <scheme val="minor"/>
          </rPr>
          <t>Zum Landkreis Nordwestmecklenburg.</t>
        </r>
      </text>
    </comment>
  </commentList>
</comments>
</file>

<file path=xl/comments5.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6.xml><?xml version="1.0" encoding="utf-8"?>
<comments xmlns="http://schemas.openxmlformats.org/spreadsheetml/2006/main">
  <authors>
    <author xml:space="preserve"> </author>
    <author>USER  für Installationen</author>
    <author>Lange, Christina</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5" authorId="1" shapeId="0">
      <text>
        <r>
          <rPr>
            <sz val="7"/>
            <color indexed="81"/>
            <rFont val="Calibri"/>
            <family val="2"/>
            <scheme val="minor"/>
          </rPr>
          <t>Auch Tourismusort (Stand 01.01.2024).  
Zu Bad Doberan, Stadt.</t>
        </r>
      </text>
    </comment>
    <comment ref="B16" authorId="1" shapeId="0">
      <text>
        <r>
          <rPr>
            <sz val="7"/>
            <color indexed="81"/>
            <rFont val="Calibri"/>
            <family val="2"/>
            <scheme val="minor"/>
          </rPr>
          <t>Ort mit Peloidkurbetrieb.</t>
        </r>
      </text>
    </comment>
    <comment ref="B17" authorId="1" shapeId="0">
      <text>
        <r>
          <rPr>
            <sz val="7"/>
            <color indexed="81"/>
            <rFont val="Calibri"/>
            <family val="2"/>
            <scheme val="minor"/>
          </rPr>
          <t>Kneippkurort (inklusive Ortsteile mit dem Prädikat Erholungsort), zu Feldberger Seenlandschaft.</t>
        </r>
      </text>
    </comment>
    <comment ref="B18" authorId="1" shapeId="0">
      <text>
        <r>
          <rPr>
            <sz val="7"/>
            <color indexed="81"/>
            <rFont val="Calibri"/>
            <family val="2"/>
            <scheme val="minor"/>
          </rPr>
          <t>Auch Luftkurort.</t>
        </r>
      </text>
    </comment>
    <comment ref="B24" authorId="2" shapeId="0">
      <text>
        <r>
          <rPr>
            <sz val="7"/>
            <color indexed="81"/>
            <rFont val="Calibri"/>
            <family val="2"/>
            <scheme val="minor"/>
          </rPr>
          <t xml:space="preserve">Auch Tourismusort (Stand 01.01.2024). </t>
        </r>
        <r>
          <rPr>
            <b/>
            <sz val="9"/>
            <color indexed="81"/>
            <rFont val="Segoe UI"/>
            <family val="2"/>
          </rPr>
          <t xml:space="preserve"> </t>
        </r>
      </text>
    </comment>
    <comment ref="B28" authorId="1" shapeId="0">
      <text>
        <r>
          <rPr>
            <sz val="7"/>
            <color indexed="81"/>
            <rFont val="Calibri"/>
            <family val="2"/>
            <scheme val="minor"/>
          </rPr>
          <t>Auch Kneippkurort.</t>
        </r>
      </text>
    </comment>
    <comment ref="B30" authorId="1" shapeId="0">
      <text>
        <r>
          <rPr>
            <sz val="7"/>
            <color indexed="81"/>
            <rFont val="Calibri"/>
            <family val="2"/>
            <scheme val="minor"/>
          </rPr>
          <t>Auch Erholungsort.</t>
        </r>
      </text>
    </comment>
    <comment ref="B31" authorId="1" shapeId="0">
      <text>
        <r>
          <rPr>
            <sz val="7"/>
            <color indexed="81"/>
            <rFont val="Calibri"/>
            <family val="2"/>
            <scheme val="minor"/>
          </rPr>
          <t>Auch Erholungsort.</t>
        </r>
      </text>
    </comment>
    <comment ref="B36" authorId="1" shapeId="0">
      <text>
        <r>
          <rPr>
            <sz val="7"/>
            <color indexed="81"/>
            <rFont val="Calibri"/>
            <family val="2"/>
            <scheme val="minor"/>
          </rPr>
          <t>Zusammenschluss der ehemaligen Gemeinden Gager, Middelhagen und Thiessow.</t>
        </r>
      </text>
    </comment>
    <comment ref="B41" authorId="1" shapeId="0">
      <text>
        <r>
          <rPr>
            <sz val="7"/>
            <color indexed="81"/>
            <rFont val="Calibri"/>
            <family val="2"/>
            <scheme val="minor"/>
          </rPr>
          <t>Auch Erholungsort.</t>
        </r>
      </text>
    </comment>
    <comment ref="B43" authorId="1" shapeId="0">
      <text>
        <r>
          <rPr>
            <sz val="7"/>
            <color indexed="81"/>
            <rFont val="Calibri"/>
            <family val="2"/>
            <scheme val="minor"/>
          </rPr>
          <t>Auch Erholungsort.</t>
        </r>
      </text>
    </comment>
    <comment ref="B44" authorId="1" shapeId="0">
      <text>
        <r>
          <rPr>
            <sz val="7"/>
            <color indexed="81"/>
            <rFont val="Calibri"/>
            <family val="2"/>
            <scheme val="minor"/>
          </rPr>
          <t>Zu Rostock, Hanse- und Universitätsstadt.</t>
        </r>
      </text>
    </comment>
    <comment ref="B51" authorId="1" shapeId="0">
      <text>
        <r>
          <rPr>
            <sz val="7"/>
            <color indexed="81"/>
            <rFont val="Calibri"/>
            <family val="2"/>
            <scheme val="minor"/>
          </rPr>
          <t>Zu Bad Doberan, Stadt.</t>
        </r>
      </text>
    </comment>
    <comment ref="B52"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t>
        </r>
      </text>
    </comment>
    <comment ref="B53" authorId="1" shapeId="0">
      <text>
        <r>
          <rPr>
            <sz val="7"/>
            <color indexed="81"/>
            <rFont val="Calibri"/>
            <family val="2"/>
            <scheme val="minor"/>
          </rPr>
          <t>Auch Seebad.</t>
        </r>
      </text>
    </comment>
    <comment ref="B57" authorId="2" shapeId="0">
      <text>
        <r>
          <rPr>
            <sz val="7"/>
            <color indexed="81"/>
            <rFont val="Calibri"/>
            <family val="2"/>
            <scheme val="minor"/>
          </rPr>
          <t xml:space="preserve">Auch Tourismusort (Stand 01.01.2024).  </t>
        </r>
      </text>
    </comment>
    <comment ref="B63" authorId="2" shapeId="0">
      <text>
        <r>
          <rPr>
            <sz val="7"/>
            <color indexed="81"/>
            <rFont val="Calibri"/>
            <family val="2"/>
            <scheme val="minor"/>
          </rPr>
          <t xml:space="preserve">Exklusive Ortsteil Feldberg. </t>
        </r>
      </text>
    </comment>
    <comment ref="B90" authorId="2" shapeId="0">
      <text>
        <r>
          <rPr>
            <sz val="7"/>
            <color indexed="81"/>
            <rFont val="Calibri"/>
            <family val="2"/>
            <scheme val="minor"/>
          </rPr>
          <t>Auch Tourismusort (Stand 01.01.2024).</t>
        </r>
        <r>
          <rPr>
            <b/>
            <sz val="9"/>
            <color indexed="81"/>
            <rFont val="Segoe UI"/>
            <family val="2"/>
          </rPr>
          <t xml:space="preserve">  </t>
        </r>
      </text>
    </comment>
  </commentList>
</comments>
</file>

<file path=xl/comments7.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8.xml><?xml version="1.0" encoding="utf-8"?>
<comments xmlns="http://schemas.openxmlformats.org/spreadsheetml/2006/main">
  <authors>
    <author>USER  für Installationen</author>
    <author xml:space="preserve"> </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17"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List>
</comments>
</file>

<file path=xl/comments9.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List>
</comments>
</file>

<file path=xl/sharedStrings.xml><?xml version="1.0" encoding="utf-8"?>
<sst xmlns="http://schemas.openxmlformats.org/spreadsheetml/2006/main" count="1675" uniqueCount="469">
  <si>
    <t>Statistische Berichte</t>
  </si>
  <si>
    <t>Tourismus, Gastgewerbe</t>
  </si>
  <si>
    <t>G IV - m</t>
  </si>
  <si>
    <t>Tourismus</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</si>
  <si>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</si>
  <si>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</si>
  <si>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</si>
  <si>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</si>
  <si>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</si>
  <si>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</si>
  <si>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 Statistisches Amt Mecklenburg-Vorpommern, Schwerin, 2024</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</si>
  <si>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</si>
  <si>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</si>
  <si>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</si>
  <si>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</si>
  <si>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</si>
  <si>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</si>
  <si>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</si>
  <si>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</si>
  <si>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</si>
  <si>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</si>
  <si>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</si>
  <si>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</si>
  <si>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</si>
  <si>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</si>
  <si>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</si>
  <si>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</si>
  <si>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</si>
  <si>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</si>
  <si>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</si>
  <si>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Inhaltsverzeichnis</t>
  </si>
  <si>
    <t>Seite</t>
  </si>
  <si>
    <t>Vorbemerkungen</t>
  </si>
  <si>
    <t>Definitionen</t>
  </si>
  <si>
    <t>Kapitel 1</t>
  </si>
  <si>
    <t>Ankünfte und Übernachtungen in Beherbergungsbetrieben 
   (einschließlich Camping)</t>
  </si>
  <si>
    <t xml:space="preserve">   Tabelle 1</t>
  </si>
  <si>
    <t>Entwicklung im Zeitvergleich</t>
  </si>
  <si>
    <t>Kapitel 2</t>
  </si>
  <si>
    <t>Ankünfte, Übernachtungen und Aufenthaltsdauer der Gäste in Beherbergungsbetrieben
   (einschließlich Camping)</t>
  </si>
  <si>
    <t xml:space="preserve">   Tabelle 2.1</t>
  </si>
  <si>
    <t>Nach Betriebsarten und dem ständigen Wohnsitz der Gäste</t>
  </si>
  <si>
    <t xml:space="preserve">   Tabelle 2.2</t>
  </si>
  <si>
    <t>Nach Reisegebieten und dem ständigen Wohnsitz der Gäste</t>
  </si>
  <si>
    <t xml:space="preserve">   Tabelle 2.3</t>
  </si>
  <si>
    <t>Nach Kreisen und dem ständigen Wohnsitz der Gäste</t>
  </si>
  <si>
    <t xml:space="preserve">   Tabelle 2.4</t>
  </si>
  <si>
    <t>Nach dem Herkunftsland der Gäste</t>
  </si>
  <si>
    <t xml:space="preserve">   Tabelle 2.5</t>
  </si>
  <si>
    <t>Nach Gemeindegruppen (Prädikate) und ausgewählten Gemeinden</t>
  </si>
  <si>
    <t>Kapitel 3</t>
  </si>
  <si>
    <t>Ankünfte, Übernachtungen und Aufenthaltsdauer der Gäste auf Campingplätzen</t>
  </si>
  <si>
    <t xml:space="preserve">   Tabelle 3.1</t>
  </si>
  <si>
    <t xml:space="preserve">   Tabelle 3.2</t>
  </si>
  <si>
    <t>Kapitel 4</t>
  </si>
  <si>
    <t>Unterkünfte, Schlafgelegenheiten und deren Auslastung in Beherbergungsbetrieben
   (einschließlich Camping)</t>
  </si>
  <si>
    <t xml:space="preserve">   Tabelle 4.1</t>
  </si>
  <si>
    <t>Nach Betriebsarten und der Anzahl der Schlafgelegenheiten</t>
  </si>
  <si>
    <t xml:space="preserve">   Tabelle 4.2</t>
  </si>
  <si>
    <t>Nach Reisegebieten und Betriebsarten</t>
  </si>
  <si>
    <t xml:space="preserve">   Tabelle 4.3</t>
  </si>
  <si>
    <t>Nach Kreisen und Betriebsarten</t>
  </si>
  <si>
    <t xml:space="preserve">   Tabelle 4.4</t>
  </si>
  <si>
    <t>Fußnotenerläuterungen</t>
  </si>
  <si>
    <t>Zusammengefasste</t>
  </si>
  <si>
    <t>Betriebsartengruppen/</t>
  </si>
  <si>
    <t>WZ 2008</t>
  </si>
  <si>
    <t>Betriebsarten</t>
  </si>
  <si>
    <t xml:space="preserve">Hotels, Gasthöfe </t>
  </si>
  <si>
    <t>Hotels, Gasthöfe und Pensionen</t>
  </si>
  <si>
    <t xml:space="preserve">            55.1</t>
  </si>
  <si>
    <t xml:space="preserve">   Pensionen (Hotellerie)</t>
  </si>
  <si>
    <t xml:space="preserve">     Hotels (ohne Hotels garnis)</t>
  </si>
  <si>
    <t xml:space="preserve">            55.10.1</t>
  </si>
  <si>
    <t xml:space="preserve">     Hotels garnis</t>
  </si>
  <si>
    <t xml:space="preserve">            55.10.2</t>
  </si>
  <si>
    <t xml:space="preserve">     Gasthöfe</t>
  </si>
  <si>
    <t xml:space="preserve">            55.10.3</t>
  </si>
  <si>
    <t xml:space="preserve">     Pensionen</t>
  </si>
  <si>
    <t xml:space="preserve">            55.10.4</t>
  </si>
  <si>
    <t>Ferienunterkünfte, Cam-</t>
  </si>
  <si>
    <t>Ferienunterkünfte und ähnliche Beherbergungsstätten</t>
  </si>
  <si>
    <t xml:space="preserve">            55.2</t>
  </si>
  <si>
    <t xml:space="preserve">   pingplätze und sonstige</t>
  </si>
  <si>
    <t xml:space="preserve">     Erholungs- und Ferienheime</t>
  </si>
  <si>
    <t xml:space="preserve">            55.20.1</t>
  </si>
  <si>
    <t xml:space="preserve">   tourismusrelevante Unter-</t>
  </si>
  <si>
    <t xml:space="preserve">     Ferienzentren</t>
  </si>
  <si>
    <t xml:space="preserve">            55.20.2</t>
  </si>
  <si>
    <t xml:space="preserve">   künfte</t>
  </si>
  <si>
    <t xml:space="preserve">            55.20.3</t>
  </si>
  <si>
    <t xml:space="preserve">     Jugendherbergen und Hütten</t>
  </si>
  <si>
    <t xml:space="preserve">            55.20.4</t>
  </si>
  <si>
    <t>Campingplätze</t>
  </si>
  <si>
    <t xml:space="preserve">            55.3</t>
  </si>
  <si>
    <t>Sonstige tourismusrelevante Unterkünfte</t>
  </si>
  <si>
    <t xml:space="preserve">                  </t>
  </si>
  <si>
    <t xml:space="preserve">     Vorsorge- und Rehabilitationskliniken</t>
  </si>
  <si>
    <t xml:space="preserve">            86.10.3</t>
  </si>
  <si>
    <t xml:space="preserve">     Schulungsheime</t>
  </si>
  <si>
    <t xml:space="preserve">            85.53 + 85.59</t>
  </si>
  <si>
    <t>Ankünfte und Übernachtungen in Beherbergungsbetrieben (einschließlich Camping)</t>
  </si>
  <si>
    <t>Tabelle 1</t>
  </si>
  <si>
    <t>Lfd.
Nr.</t>
  </si>
  <si>
    <t>Zeitraum</t>
  </si>
  <si>
    <t>Ankünfte</t>
  </si>
  <si>
    <t>Übernachtungen</t>
  </si>
  <si>
    <t>aller Gäste</t>
  </si>
  <si>
    <t>darunter mit ständigem
Wohnsitz im Ausland</t>
  </si>
  <si>
    <t>Anzahl</t>
  </si>
  <si>
    <r>
      <t xml:space="preserve">% </t>
    </r>
    <r>
      <rPr>
        <sz val="6"/>
        <rFont val="Calibri"/>
        <family val="2"/>
        <scheme val="minor"/>
      </rPr>
      <t>1)</t>
    </r>
  </si>
  <si>
    <t/>
  </si>
  <si>
    <r>
      <t xml:space="preserve">2012 </t>
    </r>
    <r>
      <rPr>
        <sz val="6"/>
        <rFont val="Calibri"/>
        <family val="2"/>
        <scheme val="minor"/>
      </rPr>
      <t>2)</t>
    </r>
  </si>
  <si>
    <r>
      <t xml:space="preserve">2023     </t>
    </r>
    <r>
      <rPr>
        <vertAlign val="superscript"/>
        <sz val="8.5"/>
        <rFont val="Calibri"/>
        <family val="2"/>
        <scheme val="minor"/>
      </rPr>
      <t xml:space="preserve"> </t>
    </r>
    <r>
      <rPr>
        <sz val="8.5"/>
        <rFont val="Calibri"/>
        <family val="2"/>
        <scheme val="minor"/>
      </rPr>
      <t>Januar</t>
    </r>
  </si>
  <si>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</si>
  <si>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</si>
  <si>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</si>
  <si>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</si>
  <si>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</si>
  <si>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</si>
  <si>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</si>
  <si>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</si>
  <si>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</si>
  <si>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</si>
  <si>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</si>
  <si>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r>
      <t xml:space="preserve">2024 </t>
    </r>
    <r>
      <rPr>
        <sz val="6"/>
        <rFont val="Calibri"/>
        <family val="2"/>
        <scheme val="minor"/>
      </rPr>
      <t>3)</t>
    </r>
    <r>
      <rPr>
        <sz val="8.5"/>
        <rFont val="Calibri"/>
        <family val="2"/>
        <scheme val="minor"/>
      </rPr>
      <t xml:space="preserve">  Januar </t>
    </r>
  </si>
  <si>
    <t>Ankünfte, Übernachtungen und Aufenthaltsdauer der Gäste 
in Beherbergungsbetrieben (einschließlich Camping)</t>
  </si>
  <si>
    <t>Tabelle 2.1</t>
  </si>
  <si>
    <r>
      <t xml:space="preserve">Betriebsart
</t>
    </r>
    <r>
      <rPr>
        <sz val="8.5"/>
        <color indexed="8"/>
        <rFont val="Calibri"/>
        <family val="2"/>
        <scheme val="minor"/>
      </rPr>
      <t xml:space="preserve">
Ständiger Wohnsitz der
Gäste innerhalb/außerhalb
Deutschlands</t>
    </r>
  </si>
  <si>
    <r>
      <t xml:space="preserve">durch-
schnitt-
liche
Aufent-
halts-
dauer </t>
    </r>
    <r>
      <rPr>
        <sz val="6"/>
        <color indexed="8"/>
        <rFont val="Calibri"/>
        <family val="2"/>
        <scheme val="minor"/>
      </rPr>
      <t>4)</t>
    </r>
  </si>
  <si>
    <t>ins-
gesamt</t>
  </si>
  <si>
    <t>Verän-
derung
zum
Vor-
jahres-
monat</t>
  </si>
  <si>
    <t>Verän-
derung
zum
Vor-
jahres-
zeitraum</t>
  </si>
  <si>
    <t>%</t>
  </si>
  <si>
    <t>Mecklenburg-Vorpommern</t>
  </si>
  <si>
    <t xml:space="preserve">  Deutschland</t>
  </si>
  <si>
    <t xml:space="preserve">  Ausland</t>
  </si>
  <si>
    <t xml:space="preserve">  Hotels, Gasthöfe und
    Pensionen (Hotellerie)</t>
  </si>
  <si>
    <t xml:space="preserve">    Deutschland</t>
  </si>
  <si>
    <t xml:space="preserve">    Ausland</t>
  </si>
  <si>
    <t xml:space="preserve">    Hotels (ohne Hotels garnis)</t>
  </si>
  <si>
    <t xml:space="preserve">      Deutschland</t>
  </si>
  <si>
    <t xml:space="preserve">      Ausland</t>
  </si>
  <si>
    <t xml:space="preserve">    Hotels garnis</t>
  </si>
  <si>
    <t xml:space="preserve">    Gasthöfe</t>
  </si>
  <si>
    <t xml:space="preserve">       Deutschland</t>
  </si>
  <si>
    <t xml:space="preserve">       Ausland</t>
  </si>
  <si>
    <t xml:space="preserve">  Ferienunterkünfte, Camping
    und sonstige Unterkünfte</t>
  </si>
  <si>
    <t xml:space="preserve">    Erholungs- und Ferienheime</t>
  </si>
  <si>
    <t xml:space="preserve">    Ferienzentren</t>
  </si>
  <si>
    <t xml:space="preserve">    Ferienhäuser und -wohnungen</t>
  </si>
  <si>
    <t xml:space="preserve">    Jugendherbergen und Hütten</t>
  </si>
  <si>
    <t xml:space="preserve">  Campingplätze</t>
  </si>
  <si>
    <t xml:space="preserve">    Vorsorge- und Rehabili-
      tationskliniken</t>
  </si>
  <si>
    <t xml:space="preserve">    Schulungsheime</t>
  </si>
  <si>
    <t>Tabelle 2.2</t>
  </si>
  <si>
    <r>
      <t xml:space="preserve">Reisegebiet
</t>
    </r>
    <r>
      <rPr>
        <sz val="8.5"/>
        <color indexed="8"/>
        <rFont val="Calibri"/>
        <family val="2"/>
        <scheme val="minor"/>
      </rPr>
      <t>Ständiger Wohnsitz der
Gäste innerhalb/außerhalb
Deutschlands</t>
    </r>
  </si>
  <si>
    <t xml:space="preserve">  Rügen/Hiddensee</t>
  </si>
  <si>
    <t xml:space="preserve">  Vorpommern</t>
  </si>
  <si>
    <t xml:space="preserve">  Mecklenburgische Ostsee-
    küste</t>
  </si>
  <si>
    <t xml:space="preserve">  Westmecklenburg</t>
  </si>
  <si>
    <t xml:space="preserve">  Mecklenburgische Schweiz
    und Seenplatte</t>
  </si>
  <si>
    <t>Nachrichtlich</t>
  </si>
  <si>
    <r>
      <t xml:space="preserve">  Fischland-Darß-Zingst,   
    Halbinsel </t>
    </r>
    <r>
      <rPr>
        <b/>
        <sz val="6"/>
        <color indexed="8"/>
        <rFont val="Calibri"/>
        <family val="2"/>
        <scheme val="minor"/>
      </rPr>
      <t>5)</t>
    </r>
  </si>
  <si>
    <r>
      <t xml:space="preserve">  Usedom, Insel </t>
    </r>
    <r>
      <rPr>
        <b/>
        <sz val="6"/>
        <color indexed="8"/>
        <rFont val="Calibri"/>
        <family val="2"/>
        <scheme val="minor"/>
      </rPr>
      <t>5)</t>
    </r>
  </si>
  <si>
    <t>Tabelle 2.3</t>
  </si>
  <si>
    <r>
      <t xml:space="preserve">Land
Kreisfreie Stadt
Landkreis
</t>
    </r>
    <r>
      <rPr>
        <i/>
        <sz val="8.5"/>
        <color indexed="8"/>
        <rFont val="Calibri"/>
        <family val="2"/>
        <scheme val="minor"/>
      </rPr>
      <t>Große kreisangehörige Stadt</t>
    </r>
    <r>
      <rPr>
        <sz val="8.5"/>
        <color indexed="8"/>
        <rFont val="Calibri"/>
        <family val="2"/>
        <scheme val="minor"/>
      </rPr>
      <t xml:space="preserve">
Ständiger Wohnsitz der
Gäste innerhalb/außerhalb
Deutschlands</t>
    </r>
  </si>
  <si>
    <r>
      <t xml:space="preserve">  Rostock, Stadt </t>
    </r>
    <r>
      <rPr>
        <b/>
        <sz val="6"/>
        <rFont val="Calibri"/>
        <family val="2"/>
        <scheme val="minor"/>
      </rPr>
      <t>6) 7)</t>
    </r>
  </si>
  <si>
    <r>
      <t xml:space="preserve">  Schwerin,</t>
    </r>
    <r>
      <rPr>
        <b/>
        <sz val="8.5"/>
        <color indexed="8"/>
        <rFont val="Calibri"/>
        <family val="2"/>
        <scheme val="minor"/>
      </rPr>
      <t xml:space="preserve"> Landeshauptstadt</t>
    </r>
  </si>
  <si>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</si>
  <si>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</si>
  <si>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</si>
  <si>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</si>
  <si>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</si>
  <si>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</si>
  <si>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r>
      <t xml:space="preserve">  Greifswald, Stadt </t>
    </r>
    <r>
      <rPr>
        <b/>
        <sz val="6"/>
        <rFont val="Calibri"/>
        <family val="2"/>
        <scheme val="minor"/>
      </rPr>
      <t>6) 8)</t>
    </r>
  </si>
  <si>
    <r>
      <t xml:space="preserve">  Neubrandenburg, Stadt </t>
    </r>
    <r>
      <rPr>
        <b/>
        <i/>
        <sz val="6"/>
        <color theme="1"/>
        <rFont val="Calibri"/>
        <family val="2"/>
        <scheme val="minor"/>
      </rPr>
      <t>6</t>
    </r>
    <r>
      <rPr>
        <b/>
        <sz val="6"/>
        <color indexed="8"/>
        <rFont val="Calibri"/>
        <family val="2"/>
        <scheme val="minor"/>
      </rPr>
      <t xml:space="preserve">) 7) </t>
    </r>
    <r>
      <rPr>
        <b/>
        <sz val="6"/>
        <rFont val="Calibri"/>
        <family val="2"/>
        <scheme val="minor"/>
      </rPr>
      <t>9)</t>
    </r>
  </si>
  <si>
    <r>
      <t xml:space="preserve">  Stralsund, Hansestadt</t>
    </r>
    <r>
      <rPr>
        <b/>
        <i/>
        <sz val="6"/>
        <color theme="1"/>
        <rFont val="Calibri"/>
        <family val="2"/>
        <scheme val="minor"/>
      </rPr>
      <t xml:space="preserve"> 10</t>
    </r>
    <r>
      <rPr>
        <b/>
        <sz val="6"/>
        <color indexed="8"/>
        <rFont val="Calibri"/>
        <family val="2"/>
        <scheme val="minor"/>
      </rPr>
      <t>)</t>
    </r>
  </si>
  <si>
    <r>
      <t xml:space="preserve">  Wismar, Hansestadt </t>
    </r>
    <r>
      <rPr>
        <b/>
        <i/>
        <sz val="6"/>
        <color theme="1"/>
        <rFont val="Calibri"/>
        <family val="2"/>
        <scheme val="minor"/>
      </rPr>
      <t>11</t>
    </r>
    <r>
      <rPr>
        <b/>
        <sz val="6"/>
        <color indexed="8"/>
        <rFont val="Calibri"/>
        <family val="2"/>
        <scheme val="minor"/>
      </rPr>
      <t>)</t>
    </r>
  </si>
  <si>
    <t>Tabelle 2.4</t>
  </si>
  <si>
    <t>Herkunftsland
(Ständiger Wohnsitz
der Gäste)</t>
  </si>
  <si>
    <t xml:space="preserve">  Europa</t>
  </si>
  <si>
    <t xml:space="preserve">    Belgien</t>
  </si>
  <si>
    <t xml:space="preserve">    Bulgarien</t>
  </si>
  <si>
    <t xml:space="preserve">    Dänemark</t>
  </si>
  <si>
    <t xml:space="preserve">    Estland</t>
  </si>
  <si>
    <t xml:space="preserve">    Finnland</t>
  </si>
  <si>
    <t xml:space="preserve">    Frankreich</t>
  </si>
  <si>
    <t xml:space="preserve">    Griechenland</t>
  </si>
  <si>
    <t xml:space="preserve">    Irland</t>
  </si>
  <si>
    <t xml:space="preserve">    Island</t>
  </si>
  <si>
    <t xml:space="preserve">    Italien</t>
  </si>
  <si>
    <t xml:space="preserve">    Kroatien</t>
  </si>
  <si>
    <t xml:space="preserve">    Lettland</t>
  </si>
  <si>
    <t xml:space="preserve">    Litauen</t>
  </si>
  <si>
    <t xml:space="preserve">    Luxemburg </t>
  </si>
  <si>
    <t xml:space="preserve">    Malta </t>
  </si>
  <si>
    <t xml:space="preserve">    Niederlande </t>
  </si>
  <si>
    <t xml:space="preserve">    Norwegen</t>
  </si>
  <si>
    <t xml:space="preserve">    Österreich</t>
  </si>
  <si>
    <t xml:space="preserve">    Polen </t>
  </si>
  <si>
    <t xml:space="preserve">    Portugal</t>
  </si>
  <si>
    <t xml:space="preserve">    Rumänien</t>
  </si>
  <si>
    <t xml:space="preserve">    Russland</t>
  </si>
  <si>
    <t xml:space="preserve">    Schweden</t>
  </si>
  <si>
    <t xml:space="preserve">    Schweiz </t>
  </si>
  <si>
    <t xml:space="preserve">    Slowakische Republik</t>
  </si>
  <si>
    <t xml:space="preserve">    Slowenien </t>
  </si>
  <si>
    <t xml:space="preserve">    Spanien </t>
  </si>
  <si>
    <t xml:space="preserve">    Tschechische Republik </t>
  </si>
  <si>
    <t xml:space="preserve">    Türkei</t>
  </si>
  <si>
    <t xml:space="preserve">    Ukraine </t>
  </si>
  <si>
    <t xml:space="preserve">    Ungarn</t>
  </si>
  <si>
    <t xml:space="preserve">    Vereinigtes Königreich</t>
  </si>
  <si>
    <t xml:space="preserve">    Zypern</t>
  </si>
  <si>
    <t xml:space="preserve">    sonstige europäische
      Länder zusammen</t>
  </si>
  <si>
    <t xml:space="preserve">  Afrika </t>
  </si>
  <si>
    <t xml:space="preserve">    Republik Südafrika</t>
  </si>
  <si>
    <t xml:space="preserve">    sonstige afrikanische
      Länder zusammen</t>
  </si>
  <si>
    <t xml:space="preserve">  Asien</t>
  </si>
  <si>
    <t xml:space="preserve">    Arabische Golfstaaten </t>
  </si>
  <si>
    <t xml:space="preserve">    China (einschl. Hongkong) </t>
  </si>
  <si>
    <t xml:space="preserve">    Indien</t>
  </si>
  <si>
    <t xml:space="preserve">    Israel</t>
  </si>
  <si>
    <t xml:space="preserve">    Japan </t>
  </si>
  <si>
    <t xml:space="preserve">    Südkorea</t>
  </si>
  <si>
    <t xml:space="preserve">    Taiwan</t>
  </si>
  <si>
    <t xml:space="preserve">    sonstige asiatische
      Länder zusammen</t>
  </si>
  <si>
    <t xml:space="preserve">  Amerika</t>
  </si>
  <si>
    <t xml:space="preserve">    Kanada</t>
  </si>
  <si>
    <t xml:space="preserve">    USA </t>
  </si>
  <si>
    <t xml:space="preserve">    sonstige nordamerikanische
      Länder zusammen</t>
  </si>
  <si>
    <t xml:space="preserve">    Mittelamerika/Karibik </t>
  </si>
  <si>
    <t xml:space="preserve">    Brasilien </t>
  </si>
  <si>
    <t xml:space="preserve">    sonstige südamerikanische 
      Länder zusammen</t>
  </si>
  <si>
    <t xml:space="preserve">  Australien, Ozeanien </t>
  </si>
  <si>
    <t xml:space="preserve">    Australien</t>
  </si>
  <si>
    <t xml:space="preserve">    Neuseeland, Ozeanien</t>
  </si>
  <si>
    <t xml:space="preserve">  ohne Angaben </t>
  </si>
  <si>
    <t>Tabelle 2.5</t>
  </si>
  <si>
    <r>
      <t xml:space="preserve">Gemeindegruppe
Gemeinde/Gemeindeteil </t>
    </r>
    <r>
      <rPr>
        <sz val="6"/>
        <rFont val="Calibri"/>
        <family val="2"/>
        <scheme val="minor"/>
      </rPr>
      <t>6)</t>
    </r>
  </si>
  <si>
    <t>Heilbäder</t>
  </si>
  <si>
    <r>
      <t xml:space="preserve">  Bad Doberan </t>
    </r>
    <r>
      <rPr>
        <sz val="6"/>
        <rFont val="Calibri"/>
        <family val="2"/>
        <scheme val="minor"/>
      </rPr>
      <t>7) 12)</t>
    </r>
  </si>
  <si>
    <r>
      <t xml:space="preserve">  Bad Sülze, Stadt </t>
    </r>
    <r>
      <rPr>
        <sz val="6"/>
        <color indexed="8"/>
        <rFont val="Calibri"/>
        <family val="2"/>
        <scheme val="minor"/>
      </rPr>
      <t>13)</t>
    </r>
  </si>
  <si>
    <r>
      <t xml:space="preserve">  Feldberg </t>
    </r>
    <r>
      <rPr>
        <sz val="6"/>
        <rFont val="Calibri"/>
        <family val="2"/>
        <scheme val="minor"/>
      </rPr>
      <t>14)</t>
    </r>
  </si>
  <si>
    <r>
      <t xml:space="preserve">  Waren (Müritz), Stadt </t>
    </r>
    <r>
      <rPr>
        <sz val="6"/>
        <color indexed="8"/>
        <rFont val="Calibri"/>
        <family val="2"/>
        <scheme val="minor"/>
      </rPr>
      <t>15)</t>
    </r>
  </si>
  <si>
    <t>Seebäder</t>
  </si>
  <si>
    <t xml:space="preserve">  Ahrenshoop</t>
  </si>
  <si>
    <t xml:space="preserve">  Altefähr</t>
  </si>
  <si>
    <t xml:space="preserve">  Baabe</t>
  </si>
  <si>
    <t xml:space="preserve">  Binz</t>
  </si>
  <si>
    <r>
      <rPr>
        <sz val="8.5"/>
        <rFont val="Calibri"/>
        <family val="2"/>
        <scheme val="minor"/>
      </rPr>
      <t xml:space="preserve">  Börgerende-Rethwisch</t>
    </r>
    <r>
      <rPr>
        <sz val="6"/>
        <rFont val="Calibri"/>
        <family val="2"/>
        <scheme val="minor"/>
      </rPr>
      <t xml:space="preserve"> 7)</t>
    </r>
  </si>
  <si>
    <t xml:space="preserve">  Breege</t>
  </si>
  <si>
    <t xml:space="preserve">  Dierhagen</t>
  </si>
  <si>
    <r>
      <t xml:space="preserve">  </t>
    </r>
    <r>
      <rPr>
        <sz val="8.5"/>
        <rFont val="Calibri"/>
        <family val="2"/>
        <scheme val="minor"/>
      </rPr>
      <t xml:space="preserve">Glowe </t>
    </r>
  </si>
  <si>
    <r>
      <t xml:space="preserve">  Göhren </t>
    </r>
    <r>
      <rPr>
        <sz val="6"/>
        <color indexed="8"/>
        <rFont val="Calibri"/>
        <family val="2"/>
        <scheme val="minor"/>
      </rPr>
      <t>16)</t>
    </r>
  </si>
  <si>
    <t xml:space="preserve">  Insel Hiddensee</t>
  </si>
  <si>
    <r>
      <t xml:space="preserve">  Insel Poel </t>
    </r>
    <r>
      <rPr>
        <sz val="6"/>
        <color indexed="8"/>
        <rFont val="Calibri"/>
        <family val="2"/>
        <scheme val="minor"/>
      </rPr>
      <t>17)</t>
    </r>
  </si>
  <si>
    <r>
      <t xml:space="preserve">  Karlshagen </t>
    </r>
    <r>
      <rPr>
        <sz val="6"/>
        <color indexed="8"/>
        <rFont val="Calibri"/>
        <family val="2"/>
        <scheme val="minor"/>
      </rPr>
      <t>17)</t>
    </r>
  </si>
  <si>
    <t xml:space="preserve">  Koserow</t>
  </si>
  <si>
    <t xml:space="preserve">  Kühlungsborn, Stadt</t>
  </si>
  <si>
    <t xml:space="preserve">  Loddin</t>
  </si>
  <si>
    <t xml:space="preserve">  Lubmin</t>
  </si>
  <si>
    <r>
      <t xml:space="preserve">  Mönchgut </t>
    </r>
    <r>
      <rPr>
        <sz val="6"/>
        <rFont val="Calibri"/>
        <family val="2"/>
        <scheme val="minor"/>
      </rPr>
      <t xml:space="preserve">18) </t>
    </r>
  </si>
  <si>
    <t xml:space="preserve">  Nienhagen</t>
  </si>
  <si>
    <t xml:space="preserve">  Prerow</t>
  </si>
  <si>
    <t xml:space="preserve">  Rerik, Stadt</t>
  </si>
  <si>
    <t xml:space="preserve">  Sellin</t>
  </si>
  <si>
    <r>
      <t xml:space="preserve">  Trassenheide </t>
    </r>
    <r>
      <rPr>
        <sz val="6"/>
        <color indexed="8"/>
        <rFont val="Calibri"/>
        <family val="2"/>
        <scheme val="minor"/>
      </rPr>
      <t>17)</t>
    </r>
  </si>
  <si>
    <t xml:space="preserve">  Ückeritz</t>
  </si>
  <si>
    <r>
      <t xml:space="preserve">  Ueckermünde, Stadt </t>
    </r>
    <r>
      <rPr>
        <sz val="6"/>
        <color indexed="8"/>
        <rFont val="Calibri"/>
        <family val="2"/>
        <scheme val="minor"/>
      </rPr>
      <t>17)</t>
    </r>
  </si>
  <si>
    <r>
      <t xml:space="preserve">  Warnemünde </t>
    </r>
    <r>
      <rPr>
        <sz val="6"/>
        <rFont val="Calibri"/>
        <family val="2"/>
        <scheme val="minor"/>
      </rPr>
      <t>19)</t>
    </r>
  </si>
  <si>
    <t xml:space="preserve">  Wustrow</t>
  </si>
  <si>
    <t xml:space="preserve">  Zempin</t>
  </si>
  <si>
    <t xml:space="preserve">  Zinnowitz</t>
  </si>
  <si>
    <t>Seeheilbäder</t>
  </si>
  <si>
    <t xml:space="preserve">  Boltenhagen</t>
  </si>
  <si>
    <t xml:space="preserve">  Graal-Müritz</t>
  </si>
  <si>
    <r>
      <t xml:space="preserve">  Heiligendamm </t>
    </r>
    <r>
      <rPr>
        <sz val="6"/>
        <rFont val="Calibri"/>
        <family val="2"/>
        <scheme val="minor"/>
      </rPr>
      <t>12)</t>
    </r>
  </si>
  <si>
    <r>
      <t xml:space="preserve">  Heringsdorf </t>
    </r>
    <r>
      <rPr>
        <sz val="6"/>
        <color theme="1"/>
        <rFont val="Calibri"/>
        <family val="2"/>
        <scheme val="minor"/>
      </rPr>
      <t>20</t>
    </r>
    <r>
      <rPr>
        <sz val="6"/>
        <color indexed="8"/>
        <rFont val="Calibri"/>
        <family val="2"/>
        <scheme val="minor"/>
      </rPr>
      <t>)</t>
    </r>
  </si>
  <si>
    <r>
      <t xml:space="preserve">  Zingst </t>
    </r>
    <r>
      <rPr>
        <sz val="6"/>
        <color theme="1"/>
        <rFont val="Calibri"/>
        <family val="2"/>
        <scheme val="minor"/>
      </rPr>
      <t>21</t>
    </r>
    <r>
      <rPr>
        <sz val="6"/>
        <color indexed="8"/>
        <rFont val="Calibri"/>
        <family val="2"/>
        <scheme val="minor"/>
      </rPr>
      <t>)</t>
    </r>
  </si>
  <si>
    <t>Luftkurorte</t>
  </si>
  <si>
    <t xml:space="preserve">  Krakow am See, Stadt</t>
  </si>
  <si>
    <t xml:space="preserve">  Malchow, Stadt</t>
  </si>
  <si>
    <r>
      <t xml:space="preserve"> </t>
    </r>
    <r>
      <rPr>
        <sz val="8.5"/>
        <rFont val="Calibri"/>
        <family val="2"/>
        <scheme val="minor"/>
      </rPr>
      <t xml:space="preserve"> Plau am See, Stadt </t>
    </r>
    <r>
      <rPr>
        <sz val="6"/>
        <rFont val="Calibri"/>
        <family val="2"/>
        <scheme val="minor"/>
      </rPr>
      <t>7)</t>
    </r>
  </si>
  <si>
    <t>Erholungsorte</t>
  </si>
  <si>
    <t xml:space="preserve">  Barth, Stadt</t>
  </si>
  <si>
    <t xml:space="preserve">  Basedow</t>
  </si>
  <si>
    <t xml:space="preserve">  Born a. Darß</t>
  </si>
  <si>
    <t xml:space="preserve">  Dranske</t>
  </si>
  <si>
    <t xml:space="preserve">  Fuhlendorf</t>
  </si>
  <si>
    <t xml:space="preserve">  Göhren-Lebbin</t>
  </si>
  <si>
    <t xml:space="preserve">  Klausdorf</t>
  </si>
  <si>
    <t xml:space="preserve">  Klink</t>
  </si>
  <si>
    <t xml:space="preserve">  Lancken-Granitz</t>
  </si>
  <si>
    <t xml:space="preserve">  Lohme</t>
  </si>
  <si>
    <t xml:space="preserve">  Mirow, Stadt</t>
  </si>
  <si>
    <t xml:space="preserve">  Mönkebude</t>
  </si>
  <si>
    <t xml:space="preserve">  Neukalen</t>
  </si>
  <si>
    <t xml:space="preserve">  Neustrelitz</t>
  </si>
  <si>
    <t xml:space="preserve">  Priepert</t>
  </si>
  <si>
    <t xml:space="preserve">  Pruchten</t>
  </si>
  <si>
    <t xml:space="preserve">  Putbus, Stadt</t>
  </si>
  <si>
    <t xml:space="preserve">  Putgarten</t>
  </si>
  <si>
    <t xml:space="preserve">  Rechlin</t>
  </si>
  <si>
    <t xml:space="preserve">  Ribnitz-Damgarten, Stadt</t>
  </si>
  <si>
    <t xml:space="preserve">  Röbel/Müritz, Stadt</t>
  </si>
  <si>
    <t xml:space="preserve">  Saal</t>
  </si>
  <si>
    <t xml:space="preserve">  Sassnitz, Stadt</t>
  </si>
  <si>
    <t xml:space="preserve">  Sternberg, Stadt</t>
  </si>
  <si>
    <t xml:space="preserve">  Stralsund, Hansestadt</t>
  </si>
  <si>
    <t xml:space="preserve">  Warin</t>
  </si>
  <si>
    <t xml:space="preserve">  Wesenberg, Stadt</t>
  </si>
  <si>
    <t xml:space="preserve">  Wieck a. Darß</t>
  </si>
  <si>
    <t xml:space="preserve">  Wiek a. Rügen</t>
  </si>
  <si>
    <r>
      <t xml:space="preserve">  Zierow </t>
    </r>
    <r>
      <rPr>
        <sz val="6"/>
        <rFont val="Calibri"/>
        <family val="2"/>
        <scheme val="minor"/>
      </rPr>
      <t>7)</t>
    </r>
  </si>
  <si>
    <t xml:space="preserve">  Zislow</t>
  </si>
  <si>
    <t>Tourismusorte</t>
  </si>
  <si>
    <t xml:space="preserve">  Alt Schwerin</t>
  </si>
  <si>
    <t xml:space="preserve">  Altwarp</t>
  </si>
  <si>
    <t xml:space="preserve">  Anklam</t>
  </si>
  <si>
    <t xml:space="preserve">  Bad Kleinen</t>
  </si>
  <si>
    <t xml:space="preserve">  Bastorf</t>
  </si>
  <si>
    <t xml:space="preserve">  Bugewitz</t>
  </si>
  <si>
    <t xml:space="preserve">  Burg Stargard</t>
  </si>
  <si>
    <t xml:space="preserve">  Crivitz</t>
  </si>
  <si>
    <t xml:space="preserve">  Dassow</t>
  </si>
  <si>
    <t xml:space="preserve">  Dobbertin</t>
  </si>
  <si>
    <t xml:space="preserve">  Dobin am See</t>
  </si>
  <si>
    <t xml:space="preserve">  Elmenhorst/Lichtenhagen</t>
  </si>
  <si>
    <t xml:space="preserve">  Goldberg</t>
  </si>
  <si>
    <t xml:space="preserve">  Grabowhöfe</t>
  </si>
  <si>
    <t xml:space="preserve">  Güstrow</t>
  </si>
  <si>
    <t xml:space="preserve">  Hohenkirchen</t>
  </si>
  <si>
    <t xml:space="preserve">  Ivenack</t>
  </si>
  <si>
    <t xml:space="preserve">  Kalkhorst</t>
  </si>
  <si>
    <t xml:space="preserve">  Kargow</t>
  </si>
  <si>
    <t xml:space="preserve">  Klütz</t>
  </si>
  <si>
    <t xml:space="preserve">  Kröpelin</t>
  </si>
  <si>
    <t xml:space="preserve">  Pasewalk, Stadt</t>
  </si>
  <si>
    <t xml:space="preserve">  Schwaan</t>
  </si>
  <si>
    <t xml:space="preserve">  Stavenhagen</t>
  </si>
  <si>
    <t xml:space="preserve">  Steffenshagen</t>
  </si>
  <si>
    <t xml:space="preserve">  Stolpe an der Peene</t>
  </si>
  <si>
    <t xml:space="preserve">  Teterow</t>
  </si>
  <si>
    <t xml:space="preserve">  Torgelow</t>
  </si>
  <si>
    <t xml:space="preserve">  Ummanz</t>
  </si>
  <si>
    <t xml:space="preserve">  Wittenbeck</t>
  </si>
  <si>
    <t xml:space="preserve">  Zarrentin am Schaalsee</t>
  </si>
  <si>
    <t>Tourismusregionen</t>
  </si>
  <si>
    <t xml:space="preserve">  Insel Usedom und Stadt 
    Wolgast</t>
  </si>
  <si>
    <t xml:space="preserve">  Mönchgut-Granitz</t>
  </si>
  <si>
    <t>Sonstige ausgewählte
  Gemeinden</t>
  </si>
  <si>
    <t xml:space="preserve">  Bergen auf Rügen, Stadt</t>
  </si>
  <si>
    <t xml:space="preserve">  Demmin, Stadt</t>
  </si>
  <si>
    <t xml:space="preserve">  Grevesmühlen, Stadt</t>
  </si>
  <si>
    <t xml:space="preserve">  Ludwigslust, Stadt</t>
  </si>
  <si>
    <t xml:space="preserve">  Neustadt-Glewe, Stadt</t>
  </si>
  <si>
    <t xml:space="preserve">  Parchim, Stadt</t>
  </si>
  <si>
    <t xml:space="preserve">  Ralswiek</t>
  </si>
  <si>
    <t xml:space="preserve">  Sagard</t>
  </si>
  <si>
    <t xml:space="preserve">  Usedom, Stadt</t>
  </si>
  <si>
    <t xml:space="preserve">  Wolgast, Stadt</t>
  </si>
  <si>
    <t>Ankünfte, Übernachtungen und Aufenthaltsdauer der Gäste 
auf Campingplätzen</t>
  </si>
  <si>
    <t>Tabelle 3.1</t>
  </si>
  <si>
    <t xml:space="preserve">  Mecklenburgische Ostsee-   
    küste</t>
  </si>
  <si>
    <t xml:space="preserve">  Mecklenburgische Schweiz  
    und Seenplatte</t>
  </si>
  <si>
    <r>
      <t xml:space="preserve">  Fischland-Darß-Zingst,  
    Halbinsel </t>
    </r>
    <r>
      <rPr>
        <b/>
        <sz val="6"/>
        <color indexed="8"/>
        <rFont val="Calibri"/>
        <family val="2"/>
        <scheme val="minor"/>
      </rPr>
      <t>5)</t>
    </r>
  </si>
  <si>
    <t>Tabelle 3.2</t>
  </si>
  <si>
    <r>
      <t>Land
Kreisfreie Stadt
Landkreis</t>
    </r>
    <r>
      <rPr>
        <sz val="8.5"/>
        <color indexed="8"/>
        <rFont val="Calibri"/>
        <family val="2"/>
        <scheme val="minor"/>
      </rPr>
      <t xml:space="preserve">
Ständiger Wohnsitz der
Gäste innerhalb/außerhalb
Deutschlands</t>
    </r>
  </si>
  <si>
    <t>Unterkünfte, Schlafgelegenheiten und deren Auslastung 
in Beherbergungsbetrieben (einschließlich Camping)</t>
  </si>
  <si>
    <t>Tabelle 4.1</t>
  </si>
  <si>
    <t xml:space="preserve">Land
Betriebsart
</t>
  </si>
  <si>
    <t>Betriebe</t>
  </si>
  <si>
    <r>
      <t xml:space="preserve">in den Betrieben angebotene Schlafgelegenheiten </t>
    </r>
    <r>
      <rPr>
        <sz val="6"/>
        <rFont val="Calibri"/>
        <family val="2"/>
        <scheme val="minor"/>
      </rPr>
      <t>23)</t>
    </r>
  </si>
  <si>
    <r>
      <t xml:space="preserve">dar. geöffnete </t>
    </r>
    <r>
      <rPr>
        <sz val="6"/>
        <rFont val="Calibri"/>
        <family val="2"/>
        <scheme val="minor"/>
      </rPr>
      <t>24)</t>
    </r>
  </si>
  <si>
    <r>
      <t xml:space="preserve">durch-
schnitt-
liche
Aus-
las-
tung </t>
    </r>
    <r>
      <rPr>
        <sz val="6"/>
        <rFont val="Calibri"/>
        <family val="2"/>
        <scheme val="minor"/>
      </rPr>
      <t>25)</t>
    </r>
  </si>
  <si>
    <t>nachrichtlich</t>
  </si>
  <si>
    <t>zu-
sammen</t>
  </si>
  <si>
    <t>maximales
Angebot an
Schlafge-
legenheiten
der letzten
13 Monate</t>
  </si>
  <si>
    <t>Anteil der
aktuell an-
gebotenen
Schlafge-
legenheiten
am Max.</t>
  </si>
  <si>
    <r>
      <t xml:space="preserve">durch-
schnitt-
liche
Aus-
lastung </t>
    </r>
    <r>
      <rPr>
        <sz val="6"/>
        <rFont val="Calibri"/>
        <family val="2"/>
        <scheme val="minor"/>
      </rPr>
      <t>26)</t>
    </r>
  </si>
  <si>
    <t xml:space="preserve">  Hotels, Gasthöfe und 
    Pensionen (Hotellerie)</t>
  </si>
  <si>
    <t xml:space="preserve">    Pensionen</t>
  </si>
  <si>
    <t xml:space="preserve">  Ferienunterkünfte, Camping-
    plätze und sonstige 
    Unterkünfte</t>
  </si>
  <si>
    <t xml:space="preserve">    Campingplätze</t>
  </si>
  <si>
    <t xml:space="preserve">    Vorsorge- und Rehabilitations-
      kliniken</t>
  </si>
  <si>
    <t>Tabelle 4.2</t>
  </si>
  <si>
    <r>
      <t xml:space="preserve">Reisegebiet
</t>
    </r>
    <r>
      <rPr>
        <sz val="8.5"/>
        <color indexed="8"/>
        <rFont val="Calibri"/>
        <family val="2"/>
        <scheme val="minor"/>
      </rPr>
      <t xml:space="preserve">
Betriebsart</t>
    </r>
  </si>
  <si>
    <t xml:space="preserve">  Hotels, Gasthöfe und Pensionen
    (Hotellerie)</t>
  </si>
  <si>
    <t xml:space="preserve">  Ferienunterkünfte, Camping-
    plätze und sonstige touris-
    musrelevante Unterkünfte</t>
  </si>
  <si>
    <t xml:space="preserve">    Hotels, Gasthöfe und Pensionen
      (Hotellerie)</t>
  </si>
  <si>
    <t xml:space="preserve">      Hotels (ohne Hotels garnis)</t>
  </si>
  <si>
    <t xml:space="preserve">      Hotels garnis</t>
  </si>
  <si>
    <t xml:space="preserve">    Ferienunterkünfte, Camping-
      plätze und sonstige touris-
      musrelevante Unterkünfte</t>
  </si>
  <si>
    <r>
      <t xml:space="preserve">  Fischland-Darß-Zingst,
    Halbinsel </t>
    </r>
    <r>
      <rPr>
        <b/>
        <sz val="6"/>
        <color indexed="8"/>
        <rFont val="Calibri"/>
        <family val="2"/>
        <scheme val="minor"/>
      </rPr>
      <t>5)</t>
    </r>
  </si>
  <si>
    <t>Tabelle 4.3</t>
  </si>
  <si>
    <r>
      <t xml:space="preserve">Land
Kreisfreie Stadt
Landkreis
</t>
    </r>
    <r>
      <rPr>
        <i/>
        <sz val="8.5"/>
        <color indexed="8"/>
        <rFont val="Calibri"/>
        <family val="2"/>
        <scheme val="minor"/>
      </rPr>
      <t>Große kreisangehörige Stadt</t>
    </r>
    <r>
      <rPr>
        <sz val="8.5"/>
        <color indexed="8"/>
        <rFont val="Calibri"/>
        <family val="2"/>
        <scheme val="minor"/>
      </rPr>
      <t xml:space="preserve">
Betriebsart</t>
    </r>
  </si>
  <si>
    <t xml:space="preserve">  Ferienunterkünfte, Campingplätze
    und sonstige tourismusrelevante
    Unterkünfte</t>
  </si>
  <si>
    <t xml:space="preserve">  Schwerin, Landeshauptstadt</t>
  </si>
  <si>
    <t xml:space="preserve">  Mecklenburgische Seenplatte</t>
  </si>
  <si>
    <r>
      <t xml:space="preserve">  Neubrandenburg, Stadt </t>
    </r>
    <r>
      <rPr>
        <b/>
        <sz val="6"/>
        <rFont val="Calibri"/>
        <family val="2"/>
        <scheme val="minor"/>
      </rPr>
      <t>6) 7) 9)</t>
    </r>
  </si>
  <si>
    <r>
      <t xml:space="preserve">  Stralsund, Hansestadt </t>
    </r>
    <r>
      <rPr>
        <b/>
        <sz val="6"/>
        <color theme="1"/>
        <rFont val="Calibri"/>
        <family val="2"/>
        <scheme val="minor"/>
      </rPr>
      <t>10</t>
    </r>
    <r>
      <rPr>
        <b/>
        <sz val="6"/>
        <color indexed="8"/>
        <rFont val="Calibri"/>
        <family val="2"/>
        <scheme val="minor"/>
      </rPr>
      <t>)</t>
    </r>
  </si>
  <si>
    <r>
      <t xml:space="preserve">  Wismar, Hansestadt </t>
    </r>
    <r>
      <rPr>
        <b/>
        <sz val="6"/>
        <color indexed="8"/>
        <rFont val="Calibri"/>
        <family val="2"/>
        <scheme val="minor"/>
      </rPr>
      <t>11)</t>
    </r>
  </si>
  <si>
    <t>Tabelle 4.4</t>
  </si>
  <si>
    <t xml:space="preserve">Fußnotenerläuterungen  </t>
  </si>
  <si>
    <t xml:space="preserve">1) </t>
  </si>
  <si>
    <t xml:space="preserve">Veränderung gegenüber dem Vorjahreszeitraum.  </t>
  </si>
  <si>
    <t xml:space="preserve">2) </t>
  </si>
  <si>
    <t xml:space="preserve">Anhebung der Abschneidegrenze zur Auskunftspflicht auf Betriebe mit mindestens 10 Schlafgelegenheiten  
(bisher 9 Schlafgelegenheiten) bzw. mit 10 Stellplätzen (bisher 3 Stellplätze). Die Veränderungsraten wurden  
durch rückwirkende Anpassung der Vorjahresergebnisse berechnet.  </t>
  </si>
  <si>
    <t xml:space="preserve">3) </t>
  </si>
  <si>
    <t xml:space="preserve">Vorläufige Ergebnisse.  </t>
  </si>
  <si>
    <t xml:space="preserve">4) </t>
  </si>
  <si>
    <t xml:space="preserve">Rechnerischer Wert (Übernachtungen/Ankünfte).  </t>
  </si>
  <si>
    <t xml:space="preserve">5) </t>
  </si>
  <si>
    <t xml:space="preserve">Teilregion des Reisegebietes Vorpommern.  </t>
  </si>
  <si>
    <t xml:space="preserve">6) </t>
  </si>
  <si>
    <t xml:space="preserve">Seit 01.01.2021 sind Namensänderungen der Gemeinden wirksam. Die Änderungen enthalten die Statistischen Berichte „A513 – Gebietsänderungen“ ab dem Berichtsjahr 2021.  </t>
  </si>
  <si>
    <t xml:space="preserve">7) </t>
  </si>
  <si>
    <t xml:space="preserve">8) </t>
  </si>
  <si>
    <t xml:space="preserve">Zum Landkreis Vorpommern-Greifswald.  </t>
  </si>
  <si>
    <t xml:space="preserve">9) </t>
  </si>
  <si>
    <t xml:space="preserve">Zum Landkreis Mecklenburgische Seenplatte.  </t>
  </si>
  <si>
    <t xml:space="preserve">10) </t>
  </si>
  <si>
    <t xml:space="preserve">Zum Landkreis Vorpommern-Rügen.  </t>
  </si>
  <si>
    <t xml:space="preserve">11) </t>
  </si>
  <si>
    <t xml:space="preserve">Zum Landkreis Nordwestmecklenburg.  </t>
  </si>
  <si>
    <t xml:space="preserve">12) </t>
  </si>
  <si>
    <t xml:space="preserve">Zu Bad Doberan, Stadt.  </t>
  </si>
  <si>
    <t xml:space="preserve">13) </t>
  </si>
  <si>
    <t xml:space="preserve">Ort mit Peloidkurbetrieb.  </t>
  </si>
  <si>
    <t xml:space="preserve">14) </t>
  </si>
  <si>
    <t xml:space="preserve">Gemeindeteil Feldberg Kneippkurort; zu Feldberger Seenlandschaft.  </t>
  </si>
  <si>
    <t xml:space="preserve">15) </t>
  </si>
  <si>
    <t xml:space="preserve">Auch Luftkurort.  </t>
  </si>
  <si>
    <t xml:space="preserve">16) </t>
  </si>
  <si>
    <t xml:space="preserve">Auch Kneippkurort.  </t>
  </si>
  <si>
    <t xml:space="preserve">17) </t>
  </si>
  <si>
    <t xml:space="preserve">Auch Erholungsort.  </t>
  </si>
  <si>
    <t xml:space="preserve">18) </t>
  </si>
  <si>
    <t xml:space="preserve">Zusammenschluss der ehemaligen Gemeinden Gager, Middelhagen und Thiessow.  </t>
  </si>
  <si>
    <t xml:space="preserve">19) </t>
  </si>
  <si>
    <t xml:space="preserve">Zu Rostock, Hanse- und Universitätsstadt.  </t>
  </si>
  <si>
    <t xml:space="preserve">20) </t>
  </si>
  <si>
    <r>
      <t xml:space="preserve">Zusammenschluss der ehemaligen Gemeinden Ahlbeck, Bansin und Heringsdorf (2005 unter dem Namen  
</t>
    </r>
    <r>
      <rPr>
        <i/>
        <sz val="9"/>
        <color indexed="8"/>
        <rFont val="Calibri"/>
        <family val="2"/>
        <scheme val="minor"/>
      </rPr>
      <t>Dreikaiserbäder</t>
    </r>
    <r>
      <rPr>
        <sz val="9"/>
        <color indexed="8"/>
        <rFont val="Calibri"/>
        <family val="2"/>
        <scheme val="minor"/>
      </rPr>
      <t xml:space="preserve">, seit 2006 Namensänderung in </t>
    </r>
    <r>
      <rPr>
        <i/>
        <sz val="9"/>
        <color indexed="8"/>
        <rFont val="Calibri"/>
        <family val="2"/>
        <scheme val="minor"/>
      </rPr>
      <t>Heringsdorf</t>
    </r>
    <r>
      <rPr>
        <sz val="9"/>
        <color indexed="8"/>
        <rFont val="Calibri"/>
        <family val="2"/>
        <scheme val="minor"/>
      </rPr>
      <t xml:space="preserve">); Gemeindeteil Heringsdorf auch Heilbad.  </t>
    </r>
  </si>
  <si>
    <t xml:space="preserve">21) </t>
  </si>
  <si>
    <t xml:space="preserve">Auch Seebad.  </t>
  </si>
  <si>
    <t xml:space="preserve">22) </t>
  </si>
  <si>
    <t xml:space="preserve">Exklusive Ortsteil Feldberg. </t>
  </si>
  <si>
    <t xml:space="preserve">23) </t>
  </si>
  <si>
    <t xml:space="preserve">Doppelbetten zählen als 2 Schlafgelegenheiten.  
Für Camping wird 1 Stellplatz in 4 Schlafgelegenheiten umgerechnet.  </t>
  </si>
  <si>
    <t xml:space="preserve">24) </t>
  </si>
  <si>
    <t xml:space="preserve">Ganz oder teilweise geöffnet.  </t>
  </si>
  <si>
    <t xml:space="preserve">25) </t>
  </si>
  <si>
    <t xml:space="preserve">Rechnerischer Wert (Übernachtungen/angebotene Bettentage) * 100 im Berichtsmonat.  </t>
  </si>
  <si>
    <t xml:space="preserve">26) </t>
  </si>
  <si>
    <t xml:space="preserve">Rechnerischer Wert (Übernachtungen/angebotene Bettentage) * 100 kumuliert.  </t>
  </si>
  <si>
    <t>0,0</t>
  </si>
  <si>
    <t xml:space="preserve">  </t>
  </si>
  <si>
    <t xml:space="preserve"> </t>
  </si>
  <si>
    <t xml:space="preserve">Auch Tourismusort (Stand 01.01.2024).  </t>
  </si>
  <si>
    <t>https://www.laiv-mv.de/Statistik/Zahlen-und-Fakten/Gesellschaft-&amp;-Staat/Bevoelkerung/Statistische-Berichte</t>
  </si>
  <si>
    <r>
      <t xml:space="preserve">  Feldberger Seenland-
    schaft </t>
    </r>
    <r>
      <rPr>
        <sz val="6"/>
        <rFont val="Calibri"/>
        <family val="2"/>
        <scheme val="minor"/>
      </rPr>
      <t>22)</t>
    </r>
    <r>
      <rPr>
        <sz val="8.5"/>
        <rFont val="Calibri"/>
        <family val="2"/>
        <scheme val="minor"/>
      </rPr>
      <t xml:space="preserve"> </t>
    </r>
  </si>
  <si>
    <t>Zuständige Fachbereichsleitung: Steffen Schubert, Telefon: 0385 588-56431</t>
  </si>
  <si>
    <t>August 2024</t>
  </si>
  <si>
    <t>G413 2024 08</t>
  </si>
  <si>
    <t>Januar - August 2024</t>
  </si>
  <si>
    <t>Januar -
August
2024</t>
  </si>
  <si>
    <t>11.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</si>
</sst>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0.0"/>
    <numFmt numFmtId="165" formatCode="#,##0&quot;    &quot;;\-\ #,##0&quot;    &quot;;0&quot;    &quot;;@&quot;    &quot;"/>
    <numFmt numFmtId="166" formatCode="#,##0.0&quot; &quot;;\-\ #,##0.0&quot; &quot;;0.0&quot; &quot;;@&quot; &quot;"/>
    <numFmt numFmtId="167" formatCode="#,##0&quot;  &quot;"/>
    <numFmt numFmtId="168" formatCode="#,##0.0&quot; &quot;;\-#,##0.0&quot; &quot;;0.0&quot; &quot;;@&quot; &quot;"/>
    <numFmt numFmtId="169" formatCode="#,##0.0&quot;&quot;;\-\ #,##0.0&quot;&quot;;0.0&quot;&quot;;@&quot;&quot;"/>
    <numFmt numFmtId="170" formatCode="#,##0.0&quot;&quot;;\-#,##0.0&quot;&quot;;0.0&quot;&quot;;@&quot;&quot;"/>
    <numFmt numFmtId="171" formatCode="#,##0.0&quot;  &quot;;\-\ #,##0.0&quot;  &quot;;0.0&quot;  &quot;;@&quot;  &quot;"/>
    <numFmt numFmtId="172" formatCode="#\ ##0"/>
    <numFmt numFmtId="173" formatCode="#\ ##0.0"/>
    <numFmt numFmtId="174" formatCode="#,##0&quot;  &quot;;\-\ #,##0&quot;  &quot;;0&quot;  &quot;;@&quot;  &quot;"/>
    <numFmt numFmtId="175" formatCode="#,##0.0&quot;  &quot;;\-#,##0.0&quot;  &quot;;0.0&quot;  &quot;;@&quot;  &quot;"/>
    <numFmt numFmtId="176" formatCode="#,##0&quot;  &quot;;\-#,##0&quot;  &quot;;0&quot;  &quot;;@&quot;  &quot;"/>
    <numFmt numFmtId="177" formatCode="#,##0&quot; &quot;;\-#,##0&quot; &quot;;0&quot; &quot;;@&quot; &quot;"/>
    <numFmt numFmtId="178" formatCode="#,##0&quot;&quot;;\-#,##0&quot;&quot;;0&quot;&quot;;@&quot;&quot;"/>
    <numFmt numFmtId="179" formatCode="#,##0&quot;    &quot;;\-#,##0&quot;    &quot;;0&quot;    &quot;;@&quot;    &quot;"/>
  </numFmts>
  <fonts count="55" x14ac:knownFonts="1">
    <font>
      <sz val="10"/>
      <color theme="1"/>
      <name val="Arial"/>
      <family val="2"/>
    </font>
    <font>
      <sz val="10"/>
      <color theme="1"/>
      <name val="Arial"/>
      <family val="2"/>
    </font>
    <font>
      <b/>
      <sz val="35"/>
      <color theme="1"/>
      <name val="Calibri"/>
      <family val="2"/>
      <scheme val="minor"/>
    </font>
    <font>
      <sz val="10"/>
      <color theme="1"/>
      <name val="Calibri"/>
      <family val="2"/>
      <scheme val="minor"/>
    </font>
    <font>
      <sz val="10"/>
      <name val="Arial"/>
      <family val="2"/>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sz val="20"/>
      <color rgb="FFFF0000"/>
      <name val="Calibri"/>
      <family val="2"/>
      <scheme val="minor"/>
    </font>
    <font>
      <b/>
      <sz val="20"/>
      <color theme="1"/>
      <name val="Calibri"/>
      <family val="2"/>
      <scheme val="minor"/>
    </font>
    <font>
      <sz val="10"/>
      <name val="Calibri"/>
      <family val="2"/>
      <scheme val="minor"/>
    </font>
    <font>
      <b/>
      <sz val="10"/>
      <color theme="1"/>
      <name val="Calibri"/>
      <family val="2"/>
      <scheme val="minor"/>
    </font>
    <font>
      <b/>
      <sz val="11"/>
      <name val="Calibri"/>
      <family val="2"/>
      <scheme val="minor"/>
    </font>
    <font>
      <sz val="11"/>
      <name val="Calibri"/>
      <family val="2"/>
      <scheme val="minor"/>
    </font>
    <font>
      <sz val="8"/>
      <name val="Calibri"/>
      <family val="2"/>
      <scheme val="minor"/>
    </font>
    <font>
      <sz val="9"/>
      <name val="Calibri"/>
      <family val="2"/>
      <scheme val="minor"/>
    </font>
    <font>
      <sz val="9"/>
      <color theme="1"/>
      <name val="Calibri"/>
      <family val="2"/>
      <scheme val="minor"/>
    </font>
    <font>
      <b/>
      <sz val="9"/>
      <name val="Calibri"/>
      <family val="2"/>
      <scheme val="minor"/>
    </font>
    <font>
      <sz val="9"/>
      <color indexed="10"/>
      <name val="Calibri"/>
      <family val="2"/>
      <scheme val="minor"/>
    </font>
    <font>
      <i/>
      <sz val="9"/>
      <name val="Calibri"/>
      <family val="2"/>
      <scheme val="minor"/>
    </font>
    <font>
      <b/>
      <i/>
      <sz val="9"/>
      <name val="Calibri"/>
      <family val="2"/>
      <scheme val="minor"/>
    </font>
    <font>
      <b/>
      <u/>
      <sz val="10"/>
      <name val="Calibri"/>
      <family val="2"/>
      <scheme val="minor"/>
    </font>
    <font>
      <b/>
      <sz val="9.5"/>
      <name val="Calibri"/>
      <family val="2"/>
      <scheme val="minor"/>
    </font>
    <font>
      <sz val="9.5"/>
      <name val="Calibri"/>
      <family val="2"/>
      <scheme val="minor"/>
    </font>
    <font>
      <b/>
      <sz val="10"/>
      <name val="Calibri"/>
      <family val="2"/>
      <scheme val="minor"/>
    </font>
    <font>
      <b/>
      <sz val="8.5"/>
      <name val="Calibri"/>
      <family val="2"/>
      <scheme val="minor"/>
    </font>
    <font>
      <sz val="8.5"/>
      <name val="Calibri"/>
      <family val="2"/>
      <scheme val="minor"/>
    </font>
    <font>
      <sz val="6"/>
      <name val="Calibri"/>
      <family val="2"/>
      <scheme val="minor"/>
    </font>
    <font>
      <vertAlign val="superscript"/>
      <sz val="8.5"/>
      <name val="Calibri"/>
      <family val="2"/>
      <scheme val="minor"/>
    </font>
    <font>
      <sz val="7"/>
      <color indexed="81"/>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6"/>
      <color indexed="8"/>
      <name val="Calibri"/>
      <family val="2"/>
      <scheme val="minor"/>
    </font>
    <font>
      <sz val="6"/>
      <color theme="1"/>
      <name val="Calibri"/>
      <family val="2"/>
      <scheme val="minor"/>
    </font>
    <font>
      <b/>
      <sz val="6"/>
      <color indexed="8"/>
      <name val="Calibri"/>
      <family val="2"/>
      <scheme val="minor"/>
    </font>
    <font>
      <i/>
      <sz val="8.5"/>
      <color indexed="8"/>
      <name val="Calibri"/>
      <family val="2"/>
      <scheme val="minor"/>
    </font>
    <font>
      <b/>
      <sz val="6"/>
      <name val="Calibri"/>
      <family val="2"/>
      <scheme val="minor"/>
    </font>
    <font>
      <b/>
      <sz val="8.5"/>
      <color indexed="8"/>
      <name val="Calibri"/>
      <family val="2"/>
      <scheme val="minor"/>
    </font>
    <font>
      <b/>
      <i/>
      <sz val="8.5"/>
      <name val="Calibri"/>
      <family val="2"/>
      <scheme val="minor"/>
    </font>
    <font>
      <i/>
      <sz val="8.5"/>
      <color theme="1"/>
      <name val="Calibri"/>
      <family val="2"/>
      <scheme val="minor"/>
    </font>
    <font>
      <b/>
      <i/>
      <sz val="8.5"/>
      <color theme="1"/>
      <name val="Calibri"/>
      <family val="2"/>
      <scheme val="minor"/>
    </font>
    <font>
      <b/>
      <i/>
      <sz val="6"/>
      <color theme="1"/>
      <name val="Calibri"/>
      <family val="2"/>
      <scheme val="minor"/>
    </font>
    <font>
      <sz val="8.5"/>
      <color rgb="FFFF0000"/>
      <name val="Calibri"/>
      <family val="2"/>
      <scheme val="minor"/>
    </font>
    <font>
      <b/>
      <sz val="9"/>
      <color indexed="81"/>
      <name val="Segoe UI"/>
      <family val="2"/>
    </font>
    <font>
      <i/>
      <sz val="7"/>
      <color indexed="81"/>
      <name val="Calibri"/>
      <family val="2"/>
      <scheme val="minor"/>
    </font>
    <font>
      <b/>
      <sz val="6"/>
      <color theme="1"/>
      <name val="Calibri"/>
      <family val="2"/>
      <scheme val="minor"/>
    </font>
    <font>
      <u/>
      <sz val="10"/>
      <color theme="10"/>
      <name val="Arial"/>
      <family val="2"/>
    </font>
    <font>
      <u/>
      <sz val="9"/>
      <color theme="10"/>
      <name val="Calibri"/>
      <family val="2"/>
      <scheme val="minor"/>
    </font>
    <font>
      <i/>
      <sz val="9"/>
      <color indexed="8"/>
      <name val="Calibri"/>
      <family val="2"/>
      <scheme val="minor"/>
    </font>
    <font>
      <sz val="9"/>
      <color indexed="8"/>
      <name val="Calibri"/>
      <family val="2"/>
      <scheme val="minor"/>
    </font>
    <font>
      <b/>
      <sz val="31"/>
      <name val="Calibri"/>
      <family val="2"/>
      <scheme val="minor"/>
    </font>
  </fonts>
  <fills count="2">
    <fill>
      <patternFill patternType="none"/>
    </fill>
    <fill>
      <patternFill patternType="gray125"/>
    </fill>
  </fills>
  <borders count="19">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5">
    <xf numFmtId="0" fontId="0" fillId="0" borderId="0"/>
    <xf numFmtId="0" fontId="1" fillId="0" borderId="0"/>
    <xf numFmtId="0" fontId="4" fillId="0" borderId="0"/>
    <xf numFmtId="0" fontId="4" fillId="0" borderId="0"/>
    <xf numFmtId="0" fontId="50" fillId="0" borderId="0" applyNumberFormat="0" applyFill="0" applyBorder="0" applyAlignment="0" applyProtection="0"/>
  </cellStyleXfs>
  <cellXfs count="315">
    <xf numFmtId="0" fontId="0" fillId="0" borderId="0" xfId="0"/>
    <xf numFmtId="0" fontId="3" fillId="0" borderId="0" xfId="1" applyFont="1"/>
    <xf numFmtId="0" fontId="3" fillId="0" borderId="0" xfId="1" applyFont="1" applyAlignment="1">
      <alignment horizontal="left" vertical="center" indent="33"/>
    </xf>
    <xf numFmtId="0" fontId="3" fillId="0" borderId="0" xfId="2" applyNumberFormat="1" applyFont="1" applyAlignment="1">
      <alignment horizontal="right" vertical="center"/>
    </xf>
    <xf numFmtId="49" fontId="13" fillId="0" borderId="0" xfId="2" applyNumberFormat="1" applyFont="1" applyAlignment="1">
      <alignment horizontal="right"/>
    </xf>
    <xf numFmtId="49" fontId="3" fillId="0" borderId="0" xfId="2" applyNumberFormat="1" applyFont="1" applyAlignment="1">
      <alignment horizontal="right" vertical="center"/>
    </xf>
    <xf numFmtId="0" fontId="14"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16" fillId="0" borderId="0" xfId="2" applyFont="1" applyAlignment="1">
      <alignment vertical="center"/>
    </xf>
    <xf numFmtId="0" fontId="17" fillId="0" borderId="0" xfId="2" applyFont="1" applyAlignment="1">
      <alignment horizontal="right" vertical="center"/>
    </xf>
    <xf numFmtId="0" fontId="18" fillId="0" borderId="0" xfId="2" applyFont="1"/>
    <xf numFmtId="0" fontId="18" fillId="0" borderId="0" xfId="2" applyFont="1" applyAlignment="1">
      <alignment horizontal="right"/>
    </xf>
    <xf numFmtId="0" fontId="19" fillId="0" borderId="0" xfId="2" applyNumberFormat="1" applyFont="1" applyAlignment="1">
      <alignment horizontal="left" vertical="center"/>
    </xf>
    <xf numFmtId="0" fontId="20" fillId="0" borderId="0" xfId="2" applyFont="1" applyAlignment="1">
      <alignment horizontal="right"/>
    </xf>
    <xf numFmtId="0" fontId="20" fillId="0" borderId="0" xfId="2" applyFont="1"/>
    <xf numFmtId="49" fontId="20" fillId="0" borderId="0" xfId="2" applyNumberFormat="1" applyFont="1" applyFill="1" applyAlignment="1">
      <alignment horizontal="left" vertical="top"/>
    </xf>
    <xf numFmtId="0" fontId="20" fillId="0" borderId="0" xfId="2" applyFont="1" applyFill="1" applyAlignment="1">
      <alignment vertical="top" wrapText="1"/>
    </xf>
    <xf numFmtId="49" fontId="18" fillId="0" borderId="0" xfId="2" applyNumberFormat="1" applyFont="1" applyFill="1" applyAlignment="1">
      <alignment horizontal="left" vertical="top"/>
    </xf>
    <xf numFmtId="0" fontId="18" fillId="0" borderId="0" xfId="2" applyFont="1" applyFill="1" applyAlignment="1">
      <alignment vertical="top" wrapText="1"/>
    </xf>
    <xf numFmtId="0" fontId="18" fillId="0" borderId="0" xfId="2" applyFont="1" applyAlignment="1">
      <alignment horizontal="right" vertical="top"/>
    </xf>
    <xf numFmtId="0" fontId="18" fillId="0" borderId="0" xfId="2" applyFont="1" applyFill="1" applyAlignment="1">
      <alignment vertical="top"/>
    </xf>
    <xf numFmtId="0" fontId="20" fillId="0" borderId="0" xfId="2" applyFont="1" applyFill="1" applyAlignment="1">
      <alignment vertical="top"/>
    </xf>
    <xf numFmtId="0" fontId="18" fillId="0" borderId="0" xfId="2" applyFont="1" applyAlignment="1">
      <alignment horizontal="left" vertical="center"/>
    </xf>
    <xf numFmtId="0" fontId="18" fillId="0" borderId="0" xfId="2" applyFont="1" applyAlignment="1">
      <alignment vertical="center" wrapText="1"/>
    </xf>
    <xf numFmtId="0" fontId="18" fillId="0" borderId="0" xfId="2" applyFont="1" applyAlignment="1">
      <alignment horizontal="right" vertical="center"/>
    </xf>
    <xf numFmtId="0" fontId="18" fillId="0" borderId="0" xfId="2" applyFont="1" applyFill="1"/>
    <xf numFmtId="0" fontId="20" fillId="0" borderId="0" xfId="2" applyFont="1" applyFill="1"/>
    <xf numFmtId="0" fontId="18" fillId="0" borderId="0" xfId="2" applyFont="1" applyAlignment="1"/>
    <xf numFmtId="0" fontId="18" fillId="0" borderId="0" xfId="2" applyFont="1" applyFill="1" applyAlignment="1">
      <alignment horizontal="justify" vertical="top" wrapText="1"/>
    </xf>
    <xf numFmtId="0" fontId="18" fillId="0" borderId="0" xfId="2" applyFont="1" applyFill="1" applyAlignment="1">
      <alignment horizontal="left" vertical="top" wrapText="1"/>
    </xf>
    <xf numFmtId="0" fontId="21" fillId="0" borderId="0" xfId="2" applyFont="1" applyFill="1" applyAlignment="1">
      <alignment horizontal="left" vertical="top" wrapText="1"/>
    </xf>
    <xf numFmtId="0" fontId="22" fillId="0" borderId="0" xfId="2" applyFont="1"/>
    <xf numFmtId="0" fontId="24" fillId="0" borderId="0" xfId="2" applyFont="1" applyFill="1"/>
    <xf numFmtId="0" fontId="20" fillId="0" borderId="0" xfId="2" applyFont="1" applyFill="1" applyAlignment="1">
      <alignment horizontal="left" vertical="top" wrapText="1"/>
    </xf>
    <xf numFmtId="0" fontId="20" fillId="0" borderId="0" xfId="2" applyFont="1" applyFill="1" applyAlignment="1">
      <alignment horizontal="left"/>
    </xf>
    <xf numFmtId="0" fontId="25" fillId="0" borderId="9" xfId="2" applyFont="1" applyFill="1" applyBorder="1"/>
    <xf numFmtId="0" fontId="26" fillId="0" borderId="7" xfId="2" applyFont="1" applyFill="1" applyBorder="1"/>
    <xf numFmtId="0" fontId="26" fillId="0" borderId="8" xfId="2" applyFont="1" applyFill="1" applyBorder="1"/>
    <xf numFmtId="0" fontId="26" fillId="0" borderId="6" xfId="2" applyFont="1" applyFill="1" applyBorder="1"/>
    <xf numFmtId="0" fontId="26" fillId="0" borderId="0" xfId="2" applyFont="1" applyFill="1" applyBorder="1"/>
    <xf numFmtId="0" fontId="26" fillId="0" borderId="5" xfId="2" applyFont="1" applyFill="1" applyBorder="1"/>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0" fontId="25" fillId="0" borderId="10" xfId="2" applyFont="1" applyFill="1" applyBorder="1" applyAlignment="1">
      <alignment horizontal="left" vertical="top"/>
    </xf>
    <xf numFmtId="0" fontId="25" fillId="0" borderId="11" xfId="2" applyFont="1" applyFill="1" applyBorder="1" applyAlignment="1">
      <alignment horizontal="left" vertical="top"/>
    </xf>
    <xf numFmtId="0" fontId="26" fillId="0" borderId="12" xfId="2" applyFont="1" applyFill="1" applyBorder="1"/>
    <xf numFmtId="0" fontId="26" fillId="0" borderId="10" xfId="2" applyFont="1" applyFill="1" applyBorder="1"/>
    <xf numFmtId="0" fontId="26" fillId="0" borderId="11" xfId="2" applyFont="1" applyFill="1" applyBorder="1"/>
    <xf numFmtId="0" fontId="25" fillId="0" borderId="6" xfId="2" applyFont="1" applyFill="1" applyBorder="1"/>
    <xf numFmtId="0" fontId="26" fillId="0" borderId="0" xfId="2" applyFont="1" applyFill="1" applyBorder="1" applyAlignment="1">
      <alignment horizontal="left" vertical="top"/>
    </xf>
    <xf numFmtId="0" fontId="26" fillId="0" borderId="5" xfId="2" applyFont="1" applyFill="1" applyBorder="1" applyAlignment="1">
      <alignment horizontal="left" vertical="top"/>
    </xf>
    <xf numFmtId="0" fontId="25" fillId="0" borderId="13" xfId="2" applyFont="1" applyFill="1" applyBorder="1"/>
    <xf numFmtId="0" fontId="26" fillId="0" borderId="14" xfId="2" applyFont="1" applyFill="1" applyBorder="1"/>
    <xf numFmtId="0" fontId="26" fillId="0" borderId="15" xfId="2" applyFont="1" applyFill="1" applyBorder="1"/>
    <xf numFmtId="0" fontId="27" fillId="0" borderId="0" xfId="2" applyFont="1" applyAlignment="1">
      <alignment vertical="center"/>
    </xf>
    <xf numFmtId="0" fontId="29" fillId="0" borderId="0" xfId="2" applyFont="1"/>
    <xf numFmtId="0" fontId="29" fillId="0" borderId="16" xfId="2" applyNumberFormat="1" applyFont="1" applyFill="1" applyBorder="1" applyAlignment="1">
      <alignment horizontal="center" vertical="center" wrapText="1"/>
    </xf>
    <xf numFmtId="164" fontId="29" fillId="0" borderId="16" xfId="2" applyNumberFormat="1" applyFont="1" applyFill="1" applyBorder="1" applyAlignment="1">
      <alignment horizontal="center" vertical="center" wrapText="1"/>
    </xf>
    <xf numFmtId="164" fontId="29" fillId="0" borderId="13" xfId="2" applyNumberFormat="1" applyFont="1" applyFill="1" applyBorder="1" applyAlignment="1">
      <alignment horizontal="center" vertical="center" wrapText="1"/>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30" fillId="0" borderId="0" xfId="2" applyFont="1"/>
    <xf numFmtId="49" fontId="29" fillId="0" borderId="17" xfId="2" applyNumberFormat="1" applyFont="1" applyFill="1" applyBorder="1" applyAlignment="1">
      <alignment horizontal="center" vertical="center" wrapText="1"/>
    </xf>
    <xf numFmtId="165" fontId="29" fillId="0" borderId="0" xfId="2" applyNumberFormat="1" applyFont="1" applyFill="1" applyBorder="1" applyAlignment="1">
      <alignment horizontal="right"/>
    </xf>
    <xf numFmtId="166" fontId="29" fillId="0" borderId="0" xfId="2" applyNumberFormat="1" applyFont="1" applyFill="1" applyBorder="1" applyAlignment="1">
      <alignment horizontal="right"/>
    </xf>
    <xf numFmtId="167" fontId="30" fillId="0" borderId="0" xfId="2" applyNumberFormat="1" applyFont="1" applyAlignment="1">
      <alignment horizontal="right"/>
    </xf>
    <xf numFmtId="0" fontId="29" fillId="0" borderId="18" xfId="2" applyNumberFormat="1" applyFont="1" applyFill="1" applyBorder="1" applyAlignment="1">
      <alignment horizontal="left" wrapText="1"/>
    </xf>
    <xf numFmtId="168" fontId="29" fillId="0" borderId="0" xfId="2" applyNumberFormat="1" applyFont="1" applyFill="1" applyBorder="1" applyAlignment="1">
      <alignment horizontal="right"/>
    </xf>
    <xf numFmtId="49" fontId="29" fillId="0" borderId="18" xfId="2" applyNumberFormat="1" applyFont="1" applyFill="1" applyBorder="1" applyAlignment="1">
      <alignment horizontal="left" wrapText="1"/>
    </xf>
    <xf numFmtId="0" fontId="29" fillId="0" borderId="18" xfId="2" applyFont="1" applyBorder="1" applyAlignment="1">
      <alignment horizontal="left" wrapText="1" indent="3"/>
    </xf>
    <xf numFmtId="164" fontId="29" fillId="0" borderId="0" xfId="2" applyNumberFormat="1" applyFont="1" applyFill="1" applyBorder="1" applyAlignment="1">
      <alignment horizontal="right"/>
    </xf>
    <xf numFmtId="0" fontId="29" fillId="0" borderId="0" xfId="2" applyFont="1" applyFill="1"/>
    <xf numFmtId="164" fontId="29" fillId="0" borderId="0" xfId="2" applyNumberFormat="1" applyFont="1" applyFill="1"/>
    <xf numFmtId="0" fontId="14" fillId="0" borderId="0" xfId="2" applyFont="1"/>
    <xf numFmtId="0" fontId="33" fillId="0" borderId="0" xfId="2" applyFont="1"/>
    <xf numFmtId="0" fontId="34" fillId="0" borderId="0" xfId="2" applyFont="1"/>
    <xf numFmtId="0" fontId="37" fillId="0" borderId="0" xfId="2" applyFont="1"/>
    <xf numFmtId="49" fontId="34" fillId="0" borderId="17" xfId="2" applyNumberFormat="1" applyFont="1" applyFill="1" applyBorder="1" applyAlignment="1">
      <alignment horizontal="left" wrapText="1"/>
    </xf>
    <xf numFmtId="169" fontId="29" fillId="0" borderId="0" xfId="2" applyNumberFormat="1" applyFont="1" applyFill="1" applyBorder="1" applyAlignment="1">
      <alignment horizontal="right"/>
    </xf>
    <xf numFmtId="0" fontId="33" fillId="0" borderId="18" xfId="2" applyNumberFormat="1" applyFont="1" applyFill="1" applyBorder="1" applyAlignment="1">
      <alignment horizontal="left" wrapText="1"/>
    </xf>
    <xf numFmtId="0" fontId="33" fillId="0" borderId="0" xfId="2" applyFont="1" applyAlignment="1"/>
    <xf numFmtId="0" fontId="34" fillId="0" borderId="18" xfId="2" applyNumberFormat="1" applyFont="1" applyFill="1" applyBorder="1" applyAlignment="1">
      <alignment horizontal="left" wrapText="1"/>
    </xf>
    <xf numFmtId="170" fontId="29" fillId="0" borderId="0" xfId="2" applyNumberFormat="1" applyFont="1" applyFill="1" applyBorder="1" applyAlignment="1">
      <alignment horizontal="right"/>
    </xf>
    <xf numFmtId="0" fontId="34" fillId="0" borderId="0" xfId="2" applyFont="1" applyAlignment="1"/>
    <xf numFmtId="0" fontId="34" fillId="0" borderId="18" xfId="2" applyNumberFormat="1" applyFont="1" applyFill="1" applyBorder="1" applyAlignment="1">
      <alignment horizontal="left"/>
    </xf>
    <xf numFmtId="0" fontId="34" fillId="0" borderId="0" xfId="2" applyFont="1" applyFill="1"/>
    <xf numFmtId="0" fontId="14" fillId="0" borderId="0" xfId="2" applyFont="1" applyAlignment="1" applyProtection="1">
      <alignment horizontal="center" vertical="center"/>
    </xf>
    <xf numFmtId="0" fontId="33" fillId="0" borderId="0" xfId="2" applyFont="1" applyProtection="1"/>
    <xf numFmtId="0" fontId="34" fillId="0" borderId="0" xfId="2" applyFont="1" applyProtection="1"/>
    <xf numFmtId="0" fontId="37" fillId="0" borderId="0" xfId="2" applyFont="1" applyAlignment="1" applyProtection="1">
      <alignment horizontal="center" vertical="center"/>
    </xf>
    <xf numFmtId="0" fontId="37" fillId="0" borderId="0" xfId="2" applyFont="1" applyProtection="1"/>
    <xf numFmtId="49" fontId="34" fillId="0" borderId="17" xfId="2" applyNumberFormat="1" applyFont="1" applyFill="1" applyBorder="1" applyAlignment="1" applyProtection="1">
      <alignment horizontal="center" vertical="center" wrapText="1"/>
    </xf>
    <xf numFmtId="0" fontId="33" fillId="0" borderId="18" xfId="2" applyNumberFormat="1" applyFont="1" applyFill="1" applyBorder="1" applyAlignment="1" applyProtection="1">
      <alignment horizontal="left" wrapText="1"/>
    </xf>
    <xf numFmtId="0" fontId="34" fillId="0" borderId="18" xfId="2" applyNumberFormat="1" applyFont="1" applyFill="1" applyBorder="1" applyAlignment="1" applyProtection="1">
      <alignment horizontal="left" wrapText="1"/>
    </xf>
    <xf numFmtId="49" fontId="34" fillId="0" borderId="0" xfId="2" applyNumberFormat="1" applyFont="1" applyFill="1" applyBorder="1" applyAlignment="1" applyProtection="1">
      <alignment horizontal="left" vertical="center" wrapText="1"/>
    </xf>
    <xf numFmtId="172" fontId="34" fillId="0" borderId="0" xfId="2" applyNumberFormat="1" applyFont="1" applyFill="1" applyBorder="1" applyAlignment="1" applyProtection="1">
      <alignment horizontal="right" vertical="center" wrapText="1"/>
    </xf>
    <xf numFmtId="173" fontId="34" fillId="0" borderId="0" xfId="2" applyNumberFormat="1" applyFont="1" applyFill="1" applyBorder="1" applyAlignment="1" applyProtection="1">
      <alignment horizontal="right" vertical="center" wrapText="1"/>
    </xf>
    <xf numFmtId="0" fontId="34" fillId="0" borderId="0" xfId="2" applyFont="1" applyFill="1" applyProtection="1"/>
    <xf numFmtId="0" fontId="14" fillId="0" borderId="0" xfId="2" applyFont="1" applyAlignment="1">
      <alignment horizontal="center" vertical="center"/>
    </xf>
    <xf numFmtId="0" fontId="37" fillId="0" borderId="0" xfId="2" applyFont="1" applyAlignment="1">
      <alignment horizontal="center" vertical="center"/>
    </xf>
    <xf numFmtId="171" fontId="29" fillId="0" borderId="0" xfId="2" applyNumberFormat="1" applyFont="1" applyFill="1" applyBorder="1" applyAlignment="1"/>
    <xf numFmtId="166" fontId="29" fillId="0" borderId="0" xfId="2" applyNumberFormat="1" applyFont="1" applyFill="1" applyBorder="1" applyAlignment="1"/>
    <xf numFmtId="0" fontId="33" fillId="0" borderId="6" xfId="2" applyNumberFormat="1" applyFont="1" applyFill="1" applyBorder="1" applyAlignment="1">
      <alignment horizontal="left" wrapText="1"/>
    </xf>
    <xf numFmtId="168" fontId="28" fillId="0" borderId="0" xfId="2" applyNumberFormat="1" applyFont="1" applyFill="1" applyBorder="1" applyAlignment="1">
      <alignment horizontal="right"/>
    </xf>
    <xf numFmtId="0" fontId="34" fillId="0" borderId="6" xfId="2" applyNumberFormat="1" applyFont="1" applyFill="1" applyBorder="1" applyAlignment="1">
      <alignment horizontal="left" wrapText="1"/>
    </xf>
    <xf numFmtId="0" fontId="28" fillId="0" borderId="6" xfId="2" applyNumberFormat="1" applyFont="1" applyFill="1" applyBorder="1" applyAlignment="1">
      <alignment horizontal="left" wrapText="1"/>
    </xf>
    <xf numFmtId="0" fontId="33" fillId="0" borderId="6" xfId="2" applyNumberFormat="1" applyFont="1" applyFill="1" applyBorder="1" applyAlignment="1">
      <alignment horizontal="left"/>
    </xf>
    <xf numFmtId="0" fontId="42" fillId="0" borderId="18" xfId="2" applyNumberFormat="1" applyFont="1" applyFill="1" applyBorder="1" applyAlignment="1">
      <alignment horizontal="left" wrapText="1"/>
    </xf>
    <xf numFmtId="0" fontId="43" fillId="0" borderId="6" xfId="2" applyNumberFormat="1" applyFont="1" applyFill="1" applyBorder="1" applyAlignment="1">
      <alignment horizontal="left" wrapText="1"/>
    </xf>
    <xf numFmtId="0" fontId="44" fillId="0" borderId="6" xfId="2" applyNumberFormat="1" applyFont="1" applyFill="1" applyBorder="1" applyAlignment="1">
      <alignment horizontal="left" wrapText="1"/>
    </xf>
    <xf numFmtId="0" fontId="34" fillId="0" borderId="17" xfId="2" applyNumberFormat="1" applyFont="1" applyFill="1" applyBorder="1" applyAlignment="1">
      <alignment horizontal="left" wrapText="1"/>
    </xf>
    <xf numFmtId="0" fontId="27" fillId="0" borderId="0" xfId="2" applyFont="1" applyAlignment="1">
      <alignment horizontal="center" vertical="center"/>
    </xf>
    <xf numFmtId="0" fontId="28" fillId="0" borderId="0" xfId="2" applyFont="1"/>
    <xf numFmtId="0" fontId="30" fillId="0" borderId="0" xfId="2" applyFont="1" applyAlignment="1">
      <alignment horizontal="center" vertical="center"/>
    </xf>
    <xf numFmtId="0" fontId="29" fillId="0" borderId="17" xfId="2" applyNumberFormat="1" applyFont="1" applyFill="1" applyBorder="1" applyAlignment="1">
      <alignment horizontal="left" wrapText="1"/>
    </xf>
    <xf numFmtId="174" fontId="29" fillId="0" borderId="0" xfId="2" applyNumberFormat="1" applyFont="1" applyFill="1" applyBorder="1" applyAlignment="1">
      <alignment horizontal="right"/>
    </xf>
    <xf numFmtId="0" fontId="46" fillId="0" borderId="18" xfId="2" applyNumberFormat="1" applyFont="1" applyFill="1" applyBorder="1" applyAlignment="1">
      <alignment horizontal="left" wrapText="1"/>
    </xf>
    <xf numFmtId="0" fontId="28" fillId="0" borderId="18" xfId="2" applyNumberFormat="1" applyFont="1" applyFill="1" applyBorder="1" applyAlignment="1">
      <alignment horizontal="left" wrapText="1"/>
    </xf>
    <xf numFmtId="168" fontId="29" fillId="0" borderId="0" xfId="2" applyNumberFormat="1" applyFont="1" applyAlignment="1">
      <alignment horizontal="right"/>
    </xf>
    <xf numFmtId="168" fontId="29" fillId="0" borderId="0" xfId="2" applyNumberFormat="1" applyFont="1" applyFill="1" applyAlignment="1">
      <alignment horizontal="right"/>
    </xf>
    <xf numFmtId="171" fontId="29" fillId="0" borderId="0" xfId="2" applyNumberFormat="1" applyFont="1" applyFill="1" applyBorder="1" applyAlignment="1">
      <alignment horizontal="right"/>
    </xf>
    <xf numFmtId="167" fontId="30" fillId="0" borderId="0" xfId="2" applyNumberFormat="1" applyFont="1" applyAlignment="1" applyProtection="1">
      <alignment horizontal="right"/>
    </xf>
    <xf numFmtId="0" fontId="27" fillId="0" borderId="0" xfId="2" applyFont="1"/>
    <xf numFmtId="49" fontId="29" fillId="0" borderId="17" xfId="2" applyNumberFormat="1" applyFont="1" applyFill="1" applyBorder="1" applyAlignment="1">
      <alignment horizontal="left" wrapText="1"/>
    </xf>
    <xf numFmtId="166" fontId="29" fillId="0" borderId="0" xfId="2" applyNumberFormat="1" applyFont="1" applyFill="1" applyAlignment="1">
      <alignment horizontal="right"/>
    </xf>
    <xf numFmtId="0" fontId="28" fillId="0" borderId="0" xfId="2" applyFont="1" applyAlignment="1"/>
    <xf numFmtId="0" fontId="29" fillId="0" borderId="0" xfId="2" applyFont="1" applyAlignment="1"/>
    <xf numFmtId="0" fontId="29" fillId="0" borderId="18" xfId="2" applyNumberFormat="1" applyFont="1" applyFill="1" applyBorder="1" applyAlignment="1">
      <alignment horizontal="left"/>
    </xf>
    <xf numFmtId="171" fontId="29" fillId="0" borderId="0" xfId="2" applyNumberFormat="1" applyFont="1" applyFill="1"/>
    <xf numFmtId="168" fontId="28" fillId="0" borderId="0" xfId="2" applyNumberFormat="1" applyFont="1" applyFill="1" applyBorder="1" applyAlignment="1"/>
    <xf numFmtId="168" fontId="29" fillId="0" borderId="0" xfId="2" applyNumberFormat="1" applyFont="1" applyFill="1" applyBorder="1" applyAlignment="1"/>
    <xf numFmtId="168" fontId="29" fillId="0" borderId="0" xfId="2" applyNumberFormat="1" applyFont="1" applyFill="1" applyBorder="1" applyAlignment="1">
      <alignment horizontal="right" vertical="center"/>
    </xf>
    <xf numFmtId="167" fontId="29" fillId="0" borderId="0" xfId="2" applyNumberFormat="1" applyFont="1" applyAlignment="1" applyProtection="1">
      <alignment horizontal="right"/>
    </xf>
    <xf numFmtId="171" fontId="34" fillId="0" borderId="0" xfId="2" applyNumberFormat="1" applyFont="1" applyFill="1"/>
    <xf numFmtId="0" fontId="43" fillId="0" borderId="18" xfId="2" applyNumberFormat="1" applyFont="1" applyFill="1" applyBorder="1" applyAlignment="1">
      <alignment horizontal="left" wrapText="1"/>
    </xf>
    <xf numFmtId="0" fontId="44" fillId="0" borderId="18" xfId="2" applyNumberFormat="1" applyFont="1" applyFill="1" applyBorder="1" applyAlignment="1">
      <alignment horizontal="left" wrapText="1"/>
    </xf>
    <xf numFmtId="0" fontId="34" fillId="0" borderId="0" xfId="2" applyFont="1" applyFill="1" applyAlignment="1"/>
    <xf numFmtId="171" fontId="34" fillId="0" borderId="0" xfId="2" applyNumberFormat="1" applyFont="1" applyFill="1" applyAlignment="1"/>
    <xf numFmtId="175" fontId="29" fillId="0" borderId="0" xfId="2" applyNumberFormat="1" applyFont="1" applyFill="1" applyBorder="1" applyAlignment="1">
      <alignment horizontal="right"/>
    </xf>
    <xf numFmtId="0" fontId="15" fillId="0" borderId="0" xfId="3" applyFont="1" applyAlignment="1">
      <alignment vertical="center"/>
    </xf>
    <xf numFmtId="0" fontId="16" fillId="0" borderId="0" xfId="3" applyFont="1" applyAlignment="1">
      <alignment vertical="center"/>
    </xf>
    <xf numFmtId="167" fontId="18" fillId="0" borderId="0" xfId="3" applyNumberFormat="1" applyFont="1" applyAlignment="1">
      <alignment horizontal="right" vertical="top"/>
    </xf>
    <xf numFmtId="0" fontId="18" fillId="0" borderId="0" xfId="3" applyFont="1"/>
    <xf numFmtId="0" fontId="18" fillId="0" borderId="0" xfId="3" applyFont="1" applyAlignment="1">
      <alignment vertical="top" wrapText="1"/>
    </xf>
    <xf numFmtId="0" fontId="18" fillId="0" borderId="0" xfId="3" applyFont="1" applyAlignment="1">
      <alignment wrapText="1"/>
    </xf>
    <xf numFmtId="0" fontId="51" fillId="0" borderId="0" xfId="4" applyFont="1" applyAlignment="1">
      <alignment wrapText="1"/>
    </xf>
    <xf numFmtId="0" fontId="19" fillId="0" borderId="0" xfId="2" applyFont="1" applyFill="1" applyAlignment="1">
      <alignment wrapText="1"/>
    </xf>
    <xf numFmtId="0" fontId="18" fillId="0" borderId="0" xfId="3" applyFont="1" applyAlignment="1">
      <alignment horizontal="right"/>
    </xf>
    <xf numFmtId="0" fontId="18" fillId="0" borderId="0" xfId="2" applyFont="1" applyFill="1" applyAlignment="1"/>
    <xf numFmtId="0" fontId="19" fillId="0" borderId="0" xfId="2" applyFont="1" applyAlignment="1">
      <alignment wrapText="1"/>
    </xf>
    <xf numFmtId="176" fontId="29" fillId="0" borderId="0" xfId="2" applyNumberFormat="1" applyFont="1" applyFill="1" applyAlignment="1">
      <alignment horizontal="right"/>
    </xf>
    <xf numFmtId="178" fontId="28" fillId="0" borderId="6" xfId="2" applyNumberFormat="1" applyFont="1" applyFill="1" applyBorder="1" applyAlignment="1">
      <alignment horizontal="right"/>
    </xf>
    <xf numFmtId="177" fontId="29" fillId="0" borderId="0" xfId="2" applyNumberFormat="1" applyFont="1" applyFill="1" applyBorder="1" applyAlignment="1">
      <alignment horizontal="right"/>
    </xf>
    <xf numFmtId="177" fontId="28" fillId="0" borderId="0" xfId="2" applyNumberFormat="1" applyFont="1" applyFill="1" applyAlignment="1">
      <alignment horizontal="right"/>
    </xf>
    <xf numFmtId="177" fontId="28" fillId="0" borderId="0" xfId="2" applyNumberFormat="1" applyFont="1" applyFill="1" applyBorder="1" applyAlignment="1">
      <alignment horizontal="right"/>
    </xf>
    <xf numFmtId="168" fontId="29" fillId="0" borderId="0" xfId="2" applyNumberFormat="1" applyFont="1" applyFill="1" applyBorder="1" applyAlignment="1">
      <alignment horizontal="right"/>
    </xf>
    <xf numFmtId="177" fontId="29" fillId="0" borderId="0" xfId="2" applyNumberFormat="1" applyFont="1" applyFill="1" applyAlignment="1">
      <alignment horizontal="right"/>
    </xf>
    <xf numFmtId="178" fontId="29" fillId="0" borderId="6" xfId="2" applyNumberFormat="1" applyFont="1" applyFill="1" applyBorder="1" applyAlignment="1">
      <alignment horizontal="right"/>
    </xf>
    <xf numFmtId="178" fontId="29" fillId="0" borderId="0" xfId="2" applyNumberFormat="1" applyFont="1" applyFill="1" applyBorder="1" applyAlignment="1">
      <alignment horizontal="right"/>
    </xf>
    <xf numFmtId="0" fontId="34" fillId="0" borderId="16" xfId="2"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178" fontId="28" fillId="0" borderId="0" xfId="2" applyNumberFormat="1" applyFont="1" applyFill="1" applyBorder="1" applyAlignment="1">
      <alignment horizontal="right"/>
    </xf>
    <xf numFmtId="0" fontId="34" fillId="0" borderId="0" xfId="2" applyFont="1" applyFill="1" applyBorder="1"/>
    <xf numFmtId="178" fontId="29" fillId="0" borderId="9" xfId="2" applyNumberFormat="1" applyFont="1" applyFill="1" applyBorder="1" applyAlignment="1">
      <alignment horizontal="right"/>
    </xf>
    <xf numFmtId="178" fontId="29" fillId="0" borderId="7" xfId="2" applyNumberFormat="1" applyFont="1" applyFill="1" applyBorder="1" applyAlignment="1">
      <alignment horizontal="right"/>
    </xf>
    <xf numFmtId="179" fontId="29" fillId="0" borderId="0" xfId="2" applyNumberFormat="1" applyFont="1" applyFill="1" applyBorder="1" applyAlignment="1">
      <alignment horizontal="right"/>
    </xf>
    <xf numFmtId="177" fontId="29" fillId="0" borderId="0" xfId="2" applyNumberFormat="1" applyFont="1" applyAlignment="1">
      <alignment horizontal="right"/>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4" fillId="0" borderId="16"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37" fillId="0" borderId="15" xfId="2" applyNumberFormat="1" applyFont="1" applyBorder="1" applyAlignment="1" applyProtection="1">
      <alignment horizontal="center" vertical="center"/>
    </xf>
    <xf numFmtId="0" fontId="37" fillId="0" borderId="16" xfId="2" applyNumberFormat="1" applyFont="1" applyFill="1" applyBorder="1" applyAlignment="1" applyProtection="1">
      <alignment horizontal="center" vertical="center" wrapText="1"/>
    </xf>
    <xf numFmtId="0" fontId="37" fillId="0" borderId="16" xfId="2" applyNumberFormat="1" applyFont="1" applyBorder="1" applyAlignment="1" applyProtection="1">
      <alignment horizontal="center" vertical="center"/>
    </xf>
    <xf numFmtId="0" fontId="37" fillId="0" borderId="13" xfId="2" applyNumberFormat="1" applyFont="1" applyFill="1" applyBorder="1" applyAlignment="1" applyProtection="1">
      <alignment horizontal="center" vertical="center" wrapText="1"/>
    </xf>
    <xf numFmtId="0" fontId="30" fillId="0" borderId="13" xfId="2" applyNumberFormat="1" applyFont="1" applyFill="1" applyBorder="1" applyAlignment="1">
      <alignment horizontal="center" vertical="center" wrapText="1"/>
    </xf>
    <xf numFmtId="166" fontId="29" fillId="0" borderId="0" xfId="2" applyNumberFormat="1" applyFont="1" applyFill="1" applyBorder="1" applyAlignment="1">
      <alignment horizontal="right"/>
    </xf>
    <xf numFmtId="168" fontId="29" fillId="0" borderId="0" xfId="2" applyNumberFormat="1" applyFont="1" applyFill="1" applyBorder="1" applyAlignment="1">
      <alignment horizontal="right"/>
    </xf>
    <xf numFmtId="169" fontId="29" fillId="0" borderId="0" xfId="2" applyNumberFormat="1" applyFont="1" applyFill="1" applyBorder="1" applyAlignment="1"/>
    <xf numFmtId="171" fontId="29" fillId="0" borderId="0" xfId="2" applyNumberFormat="1" applyFont="1" applyFill="1" applyBorder="1" applyAlignment="1"/>
    <xf numFmtId="166" fontId="29" fillId="0" borderId="0" xfId="2" applyNumberFormat="1" applyFont="1" applyFill="1" applyBorder="1" applyAlignment="1"/>
    <xf numFmtId="168" fontId="28" fillId="0" borderId="0" xfId="2" applyNumberFormat="1" applyFont="1" applyFill="1" applyBorder="1" applyAlignment="1">
      <alignment horizontal="right"/>
    </xf>
    <xf numFmtId="168" fontId="29" fillId="0" borderId="0" xfId="2" applyNumberFormat="1" applyFont="1" applyFill="1" applyBorder="1" applyAlignment="1">
      <alignment horizontal="right"/>
    </xf>
    <xf numFmtId="0" fontId="29" fillId="0" borderId="16" xfId="2" applyNumberFormat="1" applyFont="1" applyFill="1" applyBorder="1" applyAlignment="1">
      <alignment horizontal="center" vertical="center" wrapText="1"/>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0" fillId="0" borderId="13" xfId="2" applyNumberFormat="1" applyFont="1" applyFill="1" applyBorder="1" applyAlignment="1">
      <alignment horizontal="center" vertical="center" wrapText="1"/>
    </xf>
    <xf numFmtId="0" fontId="46" fillId="0" borderId="0" xfId="2" applyFont="1"/>
    <xf numFmtId="0" fontId="8" fillId="0" borderId="0" xfId="2" applyFont="1" applyAlignment="1">
      <alignment vertical="center" wrapText="1"/>
    </xf>
    <xf numFmtId="0" fontId="8" fillId="0" borderId="0" xfId="2" applyFont="1" applyAlignment="1">
      <alignment vertical="center"/>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3" fillId="0" borderId="0" xfId="1" applyFont="1" applyAlignment="1">
      <alignment horizontal="right"/>
    </xf>
    <xf numFmtId="0" fontId="9" fillId="0" borderId="0" xfId="1" quotePrefix="1" applyNumberFormat="1" applyFont="1" applyAlignment="1">
      <alignment horizontal="left"/>
    </xf>
    <xf numFmtId="0" fontId="9" fillId="0" borderId="0" xfId="1" applyNumberFormat="1" applyFont="1" applyAlignment="1">
      <alignment horizontal="left"/>
    </xf>
    <xf numFmtId="49" fontId="9" fillId="0" borderId="0" xfId="1" quotePrefix="1" applyNumberFormat="1" applyFont="1" applyAlignment="1">
      <alignment horizontal="left"/>
    </xf>
    <xf numFmtId="49" fontId="10" fillId="0" borderId="0" xfId="1" quotePrefix="1" applyNumberFormat="1" applyFont="1" applyAlignment="1">
      <alignment horizontal="center"/>
    </xf>
    <xf numFmtId="0" fontId="11" fillId="0" borderId="0" xfId="1" applyFont="1" applyAlignment="1">
      <alignment horizontal="left" vertical="center"/>
    </xf>
    <xf numFmtId="0" fontId="12" fillId="0" borderId="0" xfId="1" applyFont="1" applyAlignment="1">
      <alignment horizontal="left" vertical="center"/>
    </xf>
    <xf numFmtId="0" fontId="14" fillId="0" borderId="0" xfId="1" applyFont="1" applyAlignment="1">
      <alignment horizontal="center" vertical="center"/>
    </xf>
    <xf numFmtId="0" fontId="14" fillId="0" borderId="3" xfId="1" applyFont="1" applyBorder="1" applyAlignment="1">
      <alignment horizontal="right"/>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0" xfId="2" applyFont="1" applyBorder="1" applyAlignment="1">
      <alignment horizontal="center"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49" fontId="3" fillId="0" borderId="0" xfId="1" applyNumberFormat="1" applyFont="1" applyAlignment="1">
      <alignment horizontal="left" vertical="center"/>
    </xf>
    <xf numFmtId="0" fontId="3" fillId="0" borderId="0" xfId="1" applyFont="1" applyAlignment="1">
      <alignment horizontal="center" vertical="center"/>
    </xf>
    <xf numFmtId="49" fontId="3" fillId="0" borderId="0" xfId="1" applyNumberFormat="1" applyFont="1" applyAlignment="1">
      <alignment horizontal="center" vertical="center"/>
    </xf>
    <xf numFmtId="49" fontId="13" fillId="0" borderId="0" xfId="1" applyNumberFormat="1" applyFont="1" applyAlignment="1">
      <alignment horizontal="left" vertical="center"/>
    </xf>
    <xf numFmtId="0" fontId="3" fillId="0" borderId="0" xfId="1" applyFont="1" applyAlignment="1">
      <alignment horizontal="left" wrapText="1"/>
    </xf>
    <xf numFmtId="0" fontId="19" fillId="0" borderId="0" xfId="2" applyNumberFormat="1" applyFont="1" applyAlignment="1">
      <alignment horizontal="left" vertical="center"/>
    </xf>
    <xf numFmtId="0" fontId="15" fillId="0" borderId="0" xfId="2" applyFont="1" applyAlignment="1">
      <alignment horizontal="left" vertical="center"/>
    </xf>
    <xf numFmtId="0" fontId="17" fillId="0" borderId="0" xfId="2" applyFont="1" applyAlignment="1">
      <alignment horizontal="center" vertical="center"/>
    </xf>
    <xf numFmtId="0" fontId="18" fillId="0" borderId="0" xfId="2" applyNumberFormat="1" applyFont="1" applyAlignment="1">
      <alignment horizontal="center" vertical="center"/>
    </xf>
    <xf numFmtId="0" fontId="23" fillId="0" borderId="0" xfId="2" applyFont="1" applyFill="1" applyAlignment="1">
      <alignment horizontal="justify" vertical="top" wrapText="1"/>
    </xf>
    <xf numFmtId="0" fontId="18" fillId="0" borderId="0" xfId="2" applyFont="1" applyFill="1" applyAlignment="1">
      <alignment horizontal="justify" vertical="top" wrapText="1"/>
    </xf>
    <xf numFmtId="0" fontId="15" fillId="0" borderId="0" xfId="2" applyFont="1" applyFill="1" applyAlignment="1">
      <alignment horizontal="left" vertical="center"/>
    </xf>
    <xf numFmtId="0" fontId="18" fillId="0" borderId="0" xfId="2" applyFont="1" applyFill="1" applyAlignment="1">
      <alignment wrapText="1"/>
    </xf>
    <xf numFmtId="0" fontId="18" fillId="0" borderId="0" xfId="2" applyFont="1" applyFill="1" applyAlignment="1">
      <alignment horizontal="left" vertical="top" wrapText="1"/>
    </xf>
    <xf numFmtId="0" fontId="20" fillId="0" borderId="0" xfId="2" applyFont="1" applyFill="1" applyAlignment="1">
      <alignment horizontal="justify" vertical="top" wrapText="1"/>
    </xf>
    <xf numFmtId="0" fontId="13" fillId="0" borderId="0" xfId="2" applyFont="1" applyFill="1" applyAlignment="1">
      <alignment horizontal="justify" vertical="top" wrapText="1"/>
    </xf>
    <xf numFmtId="0" fontId="15" fillId="0" borderId="0" xfId="2" applyFont="1" applyFill="1" applyAlignment="1">
      <alignment horizontal="left" vertical="center" wrapText="1"/>
    </xf>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49" fontId="25" fillId="0" borderId="0" xfId="2" applyNumberFormat="1" applyFont="1" applyFill="1" applyBorder="1" applyAlignment="1">
      <alignment horizontal="left"/>
    </xf>
    <xf numFmtId="0" fontId="25" fillId="0" borderId="0" xfId="2" applyFont="1" applyFill="1" applyBorder="1" applyAlignment="1">
      <alignment horizontal="center"/>
    </xf>
    <xf numFmtId="0" fontId="25" fillId="0" borderId="5" xfId="2" applyFont="1" applyFill="1" applyBorder="1" applyAlignment="1">
      <alignment horizontal="center"/>
    </xf>
    <xf numFmtId="0" fontId="25" fillId="0" borderId="6" xfId="2" applyFont="1" applyFill="1" applyBorder="1" applyAlignment="1">
      <alignment horizontal="center"/>
    </xf>
    <xf numFmtId="0" fontId="25" fillId="0" borderId="0" xfId="2" applyFont="1" applyFill="1" applyBorder="1" applyAlignment="1">
      <alignment horizontal="center" vertical="center"/>
    </xf>
    <xf numFmtId="0" fontId="25" fillId="0" borderId="7" xfId="2" applyFont="1" applyFill="1" applyBorder="1" applyAlignment="1">
      <alignment horizontal="left" vertical="top"/>
    </xf>
    <xf numFmtId="0" fontId="25" fillId="0" borderId="8" xfId="2" applyFont="1" applyFill="1" applyBorder="1" applyAlignment="1">
      <alignment horizontal="left" vertical="top"/>
    </xf>
    <xf numFmtId="49" fontId="25" fillId="0" borderId="7" xfId="2" applyNumberFormat="1" applyFont="1" applyFill="1" applyBorder="1" applyAlignment="1">
      <alignment horizontal="left"/>
    </xf>
    <xf numFmtId="49" fontId="26" fillId="0" borderId="0" xfId="2" applyNumberFormat="1" applyFont="1" applyFill="1" applyBorder="1" applyAlignment="1">
      <alignment horizontal="left"/>
    </xf>
    <xf numFmtId="49" fontId="26" fillId="0" borderId="10" xfId="2" applyNumberFormat="1" applyFont="1" applyFill="1" applyBorder="1" applyAlignment="1">
      <alignment horizontal="left"/>
    </xf>
    <xf numFmtId="49" fontId="25" fillId="0" borderId="14" xfId="2" applyNumberFormat="1" applyFont="1" applyFill="1" applyBorder="1" applyAlignment="1">
      <alignment horizontal="left"/>
    </xf>
    <xf numFmtId="0" fontId="29" fillId="0" borderId="16" xfId="2" applyNumberFormat="1" applyFont="1" applyFill="1" applyBorder="1" applyAlignment="1">
      <alignment horizontal="center" vertical="center" wrapText="1"/>
    </xf>
    <xf numFmtId="0" fontId="29" fillId="0" borderId="13" xfId="2" applyNumberFormat="1" applyFont="1" applyFill="1" applyBorder="1" applyAlignment="1">
      <alignment horizontal="center" vertical="center" wrapText="1"/>
    </xf>
    <xf numFmtId="0" fontId="27" fillId="0" borderId="15" xfId="2" applyNumberFormat="1" applyFont="1" applyBorder="1" applyAlignment="1">
      <alignment horizontal="left" vertical="center"/>
    </xf>
    <xf numFmtId="0" fontId="27" fillId="0" borderId="16" xfId="2" applyNumberFormat="1" applyFont="1" applyBorder="1" applyAlignment="1">
      <alignment horizontal="left" vertical="center"/>
    </xf>
    <xf numFmtId="0" fontId="27" fillId="0" borderId="16" xfId="2" applyNumberFormat="1" applyFont="1" applyFill="1" applyBorder="1" applyAlignment="1">
      <alignment horizontal="center" vertical="center" wrapText="1"/>
    </xf>
    <xf numFmtId="0" fontId="27" fillId="0" borderId="13" xfId="2" applyNumberFormat="1" applyFont="1" applyFill="1" applyBorder="1" applyAlignment="1">
      <alignment horizontal="center" vertical="center" wrapText="1"/>
    </xf>
    <xf numFmtId="0" fontId="28" fillId="0" borderId="15" xfId="2" applyNumberFormat="1" applyFont="1" applyFill="1" applyBorder="1" applyAlignment="1">
      <alignment horizontal="left" vertical="center" wrapText="1"/>
    </xf>
    <xf numFmtId="0" fontId="28" fillId="0" borderId="16" xfId="2" applyNumberFormat="1" applyFont="1" applyFill="1" applyBorder="1" applyAlignment="1">
      <alignment horizontal="left" vertical="center" wrapText="1"/>
    </xf>
    <xf numFmtId="0" fontId="28" fillId="0" borderId="16" xfId="2" applyNumberFormat="1" applyFont="1" applyFill="1" applyBorder="1" applyAlignment="1">
      <alignment horizontal="center" vertical="center" wrapText="1"/>
    </xf>
    <xf numFmtId="0" fontId="28" fillId="0" borderId="13" xfId="2" applyNumberFormat="1" applyFont="1" applyFill="1" applyBorder="1" applyAlignment="1">
      <alignment horizontal="center" vertical="center" wrapText="1"/>
    </xf>
    <xf numFmtId="0" fontId="29" fillId="0" borderId="15" xfId="2" applyNumberFormat="1" applyFont="1" applyBorder="1" applyAlignment="1">
      <alignment horizontal="center" vertical="center" wrapText="1"/>
    </xf>
    <xf numFmtId="0" fontId="29" fillId="0" borderId="15" xfId="2" applyNumberFormat="1" applyFont="1" applyBorder="1" applyAlignment="1">
      <alignment horizontal="center" vertical="center"/>
    </xf>
    <xf numFmtId="0" fontId="14" fillId="0" borderId="15" xfId="2" applyNumberFormat="1" applyFont="1" applyBorder="1" applyAlignment="1">
      <alignment horizontal="left" vertical="center"/>
    </xf>
    <xf numFmtId="0" fontId="14" fillId="0" borderId="16" xfId="2" applyNumberFormat="1" applyFont="1" applyBorder="1" applyAlignment="1">
      <alignment horizontal="left" vertical="center"/>
    </xf>
    <xf numFmtId="0" fontId="14" fillId="0" borderId="16" xfId="2" applyNumberFormat="1" applyFont="1" applyFill="1" applyBorder="1" applyAlignment="1">
      <alignment horizontal="center" vertical="center" wrapText="1"/>
    </xf>
    <xf numFmtId="0" fontId="14" fillId="0" borderId="13" xfId="2" applyNumberFormat="1" applyFont="1" applyFill="1" applyBorder="1" applyAlignment="1">
      <alignment horizontal="center" vertical="center" wrapText="1"/>
    </xf>
    <xf numFmtId="0" fontId="33" fillId="0" borderId="15" xfId="2" applyNumberFormat="1" applyFont="1" applyFill="1" applyBorder="1" applyAlignment="1">
      <alignment horizontal="left" vertical="center" wrapText="1"/>
    </xf>
    <xf numFmtId="0" fontId="33" fillId="0" borderId="16" xfId="2" applyNumberFormat="1" applyFont="1" applyFill="1" applyBorder="1" applyAlignment="1">
      <alignment horizontal="left" vertical="center" wrapText="1"/>
    </xf>
    <xf numFmtId="0" fontId="33" fillId="0" borderId="16" xfId="2" applyNumberFormat="1" applyFont="1" applyFill="1" applyBorder="1" applyAlignment="1">
      <alignment horizontal="center" vertical="center" wrapText="1"/>
    </xf>
    <xf numFmtId="0" fontId="33" fillId="0" borderId="13" xfId="2" applyNumberFormat="1" applyFont="1" applyFill="1" applyBorder="1" applyAlignment="1">
      <alignment horizontal="center" vertical="center" wrapText="1"/>
    </xf>
    <xf numFmtId="0" fontId="34" fillId="0" borderId="15" xfId="2" applyNumberFormat="1" applyFont="1" applyBorder="1" applyAlignment="1">
      <alignment horizontal="center" vertical="center" wrapText="1"/>
    </xf>
    <xf numFmtId="0" fontId="34" fillId="0" borderId="15"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0" fontId="34" fillId="0" borderId="16" xfId="2" quotePrefix="1"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14" fillId="0" borderId="15" xfId="2" applyNumberFormat="1" applyFont="1" applyBorder="1" applyAlignment="1" applyProtection="1">
      <alignment vertical="center"/>
    </xf>
    <xf numFmtId="0" fontId="14" fillId="0" borderId="16" xfId="2" applyNumberFormat="1" applyFont="1" applyBorder="1" applyAlignment="1" applyProtection="1">
      <alignment vertical="center"/>
    </xf>
    <xf numFmtId="0" fontId="14" fillId="0" borderId="16" xfId="2" applyNumberFormat="1" applyFont="1" applyFill="1" applyBorder="1" applyAlignment="1" applyProtection="1">
      <alignment horizontal="center" vertical="center" wrapText="1"/>
    </xf>
    <xf numFmtId="0" fontId="14" fillId="0" borderId="13" xfId="2" applyNumberFormat="1" applyFont="1" applyFill="1" applyBorder="1" applyAlignment="1" applyProtection="1">
      <alignment horizontal="center" vertical="center" wrapText="1"/>
    </xf>
    <xf numFmtId="0" fontId="33" fillId="0" borderId="15" xfId="2" applyNumberFormat="1" applyFont="1" applyBorder="1" applyAlignment="1" applyProtection="1">
      <alignment vertical="center"/>
    </xf>
    <xf numFmtId="0" fontId="33" fillId="0" borderId="16" xfId="2" applyNumberFormat="1" applyFont="1" applyBorder="1" applyAlignment="1" applyProtection="1">
      <alignment vertical="center"/>
    </xf>
    <xf numFmtId="0" fontId="33" fillId="0" borderId="16" xfId="2" applyNumberFormat="1" applyFont="1" applyBorder="1" applyAlignment="1" applyProtection="1">
      <alignment horizontal="center" vertical="center"/>
    </xf>
    <xf numFmtId="0" fontId="33" fillId="0" borderId="13"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wrapText="1"/>
    </xf>
    <xf numFmtId="0" fontId="34" fillId="0" borderId="15" xfId="2" applyNumberFormat="1" applyFont="1" applyBorder="1" applyAlignment="1" applyProtection="1">
      <alignment horizontal="center" vertical="center"/>
    </xf>
    <xf numFmtId="0" fontId="34" fillId="0" borderId="16"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14" fillId="0" borderId="15" xfId="2" applyNumberFormat="1" applyFont="1" applyBorder="1" applyAlignment="1">
      <alignment vertical="center"/>
    </xf>
    <xf numFmtId="0" fontId="14" fillId="0" borderId="16" xfId="2" applyNumberFormat="1" applyFont="1" applyBorder="1" applyAlignment="1">
      <alignment vertical="center"/>
    </xf>
    <xf numFmtId="0" fontId="33" fillId="0" borderId="15" xfId="2" applyNumberFormat="1" applyFont="1" applyBorder="1" applyAlignment="1">
      <alignment vertical="center"/>
    </xf>
    <xf numFmtId="0" fontId="33" fillId="0" borderId="16" xfId="2" applyNumberFormat="1" applyFont="1" applyBorder="1" applyAlignment="1">
      <alignment vertical="center"/>
    </xf>
    <xf numFmtId="0" fontId="33" fillId="0" borderId="16" xfId="2" applyNumberFormat="1" applyFont="1" applyBorder="1" applyAlignment="1">
      <alignment horizontal="center" vertical="center"/>
    </xf>
    <xf numFmtId="0" fontId="33" fillId="0" borderId="13" xfId="2" applyNumberFormat="1" applyFont="1" applyBorder="1" applyAlignment="1">
      <alignment horizontal="center" vertical="center"/>
    </xf>
    <xf numFmtId="0" fontId="27" fillId="0" borderId="15" xfId="2" applyNumberFormat="1" applyFont="1" applyBorder="1" applyAlignment="1">
      <alignment vertical="center"/>
    </xf>
    <xf numFmtId="0" fontId="27" fillId="0" borderId="16" xfId="2" applyNumberFormat="1" applyFont="1" applyBorder="1" applyAlignment="1">
      <alignment vertical="center"/>
    </xf>
    <xf numFmtId="0" fontId="28" fillId="0" borderId="15" xfId="2" applyNumberFormat="1" applyFont="1" applyBorder="1" applyAlignment="1">
      <alignment vertical="center"/>
    </xf>
    <xf numFmtId="0" fontId="28" fillId="0" borderId="16" xfId="2" applyNumberFormat="1" applyFont="1" applyBorder="1" applyAlignment="1">
      <alignment vertical="center"/>
    </xf>
    <xf numFmtId="0" fontId="28" fillId="0" borderId="16" xfId="2" applyNumberFormat="1" applyFont="1" applyBorder="1" applyAlignment="1">
      <alignment horizontal="center" vertical="center"/>
    </xf>
    <xf numFmtId="0" fontId="28" fillId="0" borderId="13" xfId="2" applyNumberFormat="1" applyFont="1" applyBorder="1" applyAlignment="1">
      <alignment horizontal="center" vertical="center"/>
    </xf>
    <xf numFmtId="0" fontId="29" fillId="0" borderId="16" xfId="2" quotePrefix="1" applyNumberFormat="1" applyFont="1" applyFill="1" applyBorder="1" applyAlignment="1">
      <alignment horizontal="center" vertical="center" wrapText="1"/>
    </xf>
    <xf numFmtId="0" fontId="29" fillId="0" borderId="16" xfId="2" applyNumberFormat="1" applyFont="1" applyFill="1" applyBorder="1" applyAlignment="1">
      <alignment horizontal="center" vertical="center"/>
    </xf>
    <xf numFmtId="0" fontId="34" fillId="0" borderId="16" xfId="2" applyNumberFormat="1" applyFont="1" applyFill="1" applyBorder="1" applyAlignment="1">
      <alignment horizontal="center" vertical="center"/>
    </xf>
    <xf numFmtId="0" fontId="28" fillId="0" borderId="15" xfId="2" applyNumberFormat="1" applyFont="1" applyBorder="1" applyAlignment="1">
      <alignment horizontal="left" vertical="center"/>
    </xf>
    <xf numFmtId="0" fontId="28" fillId="0" borderId="16" xfId="2" applyNumberFormat="1" applyFont="1" applyBorder="1" applyAlignment="1">
      <alignment horizontal="left" vertical="center"/>
    </xf>
    <xf numFmtId="0" fontId="54" fillId="0" borderId="1" xfId="1" applyFont="1" applyBorder="1" applyAlignment="1">
      <alignment horizontal="left" wrapText="1"/>
    </xf>
  </cellXfs>
  <cellStyles count="5">
    <cellStyle name="Link" xfId="4" builtinId="8"/>
    <cellStyle name="Standard" xfId="0" builtinId="0"/>
    <cellStyle name="Standard 2" xfId="2"/>
    <cellStyle name="Standard 2 2 2" xfId="3"/>
    <cellStyle name="Standard 2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3778</xdr:rowOff>
    </xdr:from>
    <xdr:to>
      <xdr:col>7</xdr:col>
      <xdr:colOff>644104</xdr:colOff>
      <xdr:row>61</xdr:row>
      <xdr:rowOff>40821</xdr:rowOff>
    </xdr:to>
    <xdr:sp macro="" textlink="">
      <xdr:nvSpPr>
        <xdr:cNvPr id="2" name="Textfeld 1"/>
        <xdr:cNvSpPr txBox="1"/>
      </xdr:nvSpPr>
      <xdr:spPr>
        <a:xfrm>
          <a:off x="0" y="356203"/>
          <a:ext cx="6130504" cy="9181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Rechtsgrundlagen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EU-Recht: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Verordnung (EU) Nr. 692/2011 des Europäischen Parlaments und des Rates vom 6. Juli 2011 über die europäische Touris­musstatistik und zur Aufhebung der Richtlinie 95/57EG (ABl. EG Nr. L 192 vom 22.07.2011, S. 17).</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Durchführungsverordnung (EU) Nr. 1051/2011 der Kommission vom 20. Oktober 2011 zur Durchführung der Verordnung (EU) Nr. 692/2011 des Europäischen Parlaments und des Rates über die europäische Tourismusstatistik in Bezug auf den Aufbau der Qualitätsberichte sowie der Datenübermittlung (ABl. L 276 vom 21.10.2011, S. 13).</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Bundesrecht: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Beherbergungsstatistikgesetz (BeherbStatG) vom 22. Mai 2002 (BGBl. I S. 1642), das durch Artikel 1 des Gesetzes vom 23. November 2011 (BGBl. I S. 2298) geändert worden ist, in Verbindung mit dem Bundesstatistikgesetz (BStatG) vom 22. Ja­nuar 1987 (BGBl. I S. 462, 565), das zuletzt durch Artikel 1 des Gesetzes vom 21. Juli 2016 (BGBl. I S. 1768) geändert worden ist.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Erhebungsbereich</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Der Erhebungsbereich der Tourismusstatistik wird auf Grundlage der nationalen Klassifikation der Wirtschaftszweige, Aus­gabe 2008 (WZ 2008), die auf der EU-Systematik der Wirtschaftszweige NACE Revision 2 basiert, abgegrenzt. Die Erhe­bungseinheiten sind Betriebe und fachliche Betriebsteile der unten genannten Betriebsarten, die nach Einrichtung und Zweckbestimmung dazu dienen, eine Mindestanzahl von Gästen gleichzeitig vorübergehend zu beherbergen.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Auf der Grundlage der Verordnung (EU) Nummer 692/2011 werden seit dem Berichtsmonat Januar 2012 Beher­bergungs­betriebe erhoben, die über mindestens 10 Schlafgelegenheiten (bisher 9 Schlafgelegenheiten) bzw. über mindestens 10 Stell­plätze (bisher 3 Stellplätze) verfügen. Da in Mecklenburg-Vorpommern durch diese methodische Anpassung nur wenige Betriebe aus der Erhebung entlassen wurden, ist der Vergleich der Ergebnisse mit zurückliegenden Zeiträumen in der Regel ohne Einschränkungen möglich.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Auskunftspflichtig sind die Inhaber oder Leiter der Betriebe.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Erhebungsmerkmale</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Tourismusstatistik ist eine Bundesstatistik und wird monatlich erhoben. Erhoben werden die Ankünfte und Übernach­tun­gen der Gäste mit Wohnsitz innerhalb und außerhalb der Bundesrepublik Deutschland, bei Auslandsgästen auch deren Herkunftsland, die Zahl der angebotenen Gästebetten oder bei Campingplätzen der Stellplätze, und bei den Betrieben der Hotellerie (Hotels, Gasthöfe und Pensionen) einmal jährlich – im Berichtsmonat Juli – die Zahl der Gästezimmer. Bei Betrieben der Hotellerie, die 25 und mehr Gästezimmer ausweisen, wird darüber hinaus ab Berichtsmonat Januar 2012 monatlich die Zahl der belegten und angebotenen Zimmertage erhoben.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Ergebnisdarstellung</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Fehlende Meldungen (Antwortausfälle) eines Betriebes werden durch Schätzungen kompensiert. Aufgrund von Nach- und Korrekturmeldungen werden die Ergebnisse der Monatserhebung rückwirkend aktualisiert. Die jeweiligen Monatsergebnisse sind dementsprechend vorläufig. Dies führt auch dazu, dass die aktuell ausge­wie­senen kumulierten Ergebnisse (Jahresteil) von der Summe der bis dahin veröffentlichten Berichtsmonate abweichen.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Werte, die sich auf weniger als drei Beherbergungsbetriebe beziehen, werden aus Gründen des Datenschutzes nicht veröffentlicht.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r>
            <a:rPr lang="de-DE" sz="950" b="1" baseline="0">
              <a:solidFill>
                <a:srgbClr val="2E75B6"/>
              </a:solidFill>
              <a:effectLst/>
              <a:latin typeface="+mn-lt"/>
              <a:ea typeface="+mn-ea"/>
              <a:cs typeface="Arial" panose="020B0604020202020204" pitchFamily="34" charset="0"/>
            </a:rPr>
            <a:t>Hinweise</a:t>
          </a:r>
          <a:endParaRPr lang="de-DE" sz="950">
            <a:solidFill>
              <a:srgbClr val="2E75B6"/>
            </a:solidFill>
            <a:effectLst/>
            <a:latin typeface="+mn-lt"/>
            <a:cs typeface="Arial" panose="020B0604020202020204" pitchFamily="34" charset="0"/>
          </a:endParaRPr>
        </a:p>
        <a:p>
          <a:r>
            <a:rPr lang="de-DE" sz="950">
              <a:solidFill>
                <a:srgbClr val="2E75B6"/>
              </a:solidFill>
              <a:effectLst/>
              <a:latin typeface="+mn-lt"/>
              <a:ea typeface="+mn-ea"/>
              <a:cs typeface="Arial" panose="020B0604020202020204" pitchFamily="34" charset="0"/>
            </a:rPr>
            <a:t> </a:t>
          </a:r>
          <a:endParaRPr lang="de-DE" sz="950">
            <a:solidFill>
              <a:srgbClr val="2E75B6"/>
            </a:solidFill>
            <a:effectLst/>
            <a:latin typeface="+mn-lt"/>
            <a:cs typeface="Arial" panose="020B0604020202020204" pitchFamily="34" charset="0"/>
          </a:endParaRPr>
        </a:p>
        <a:p>
          <a:r>
            <a:rPr lang="de-DE" sz="950" b="1">
              <a:solidFill>
                <a:srgbClr val="2E75B6"/>
              </a:solidFill>
              <a:effectLst/>
              <a:latin typeface="+mn-lt"/>
              <a:ea typeface="+mn-ea"/>
              <a:cs typeface="Arial" panose="020B0604020202020204" pitchFamily="34" charset="0"/>
            </a:rPr>
            <a:t>Überprüfungen</a:t>
          </a:r>
          <a:r>
            <a:rPr lang="de-DE" sz="950" b="1" baseline="0">
              <a:solidFill>
                <a:srgbClr val="2E75B6"/>
              </a:solidFill>
              <a:effectLst/>
              <a:latin typeface="+mn-lt"/>
              <a:ea typeface="+mn-ea"/>
              <a:cs typeface="Arial" panose="020B0604020202020204" pitchFamily="34" charset="0"/>
            </a:rPr>
            <a:t> des Berichtskreises und der Erhebungsmerkmale führen ab August 2018 zu Veränderungen gegenüber entsprechenden Angaben in Vorjahreszeiträumen. Dadurch sind Vergleiche auf allen regionalen Ebenen (Land, Kreise, Reisegebiete und insbesondere Gemeinden) ab August 2018 nur bedingt möglich.</a:t>
          </a:r>
          <a:endParaRPr lang="de-DE" sz="950">
            <a:solidFill>
              <a:srgbClr val="2E75B6"/>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endParaRPr lang="de-DE" sz="95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ts val="8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a:lnSpc>
              <a:spcPts val="900"/>
            </a:lnSpc>
          </a:pPr>
          <a:endParaRPr lang="de-DE" sz="950" b="0" i="0">
            <a:latin typeface="+mn-lt"/>
            <a:cs typeface="Arial" pitchFamily="34" charset="0"/>
          </a:endParaRPr>
        </a:p>
        <a:p>
          <a:pPr>
            <a:lnSpc>
              <a:spcPts val="800"/>
            </a:lnSpc>
          </a:pPr>
          <a:endParaRPr lang="de-DE" sz="950" b="1" i="0">
            <a:latin typeface="+mn-lt"/>
            <a:cs typeface="Arial" pitchFamily="34" charset="0"/>
          </a:endParaRPr>
        </a:p>
        <a:p>
          <a:pPr>
            <a:lnSpc>
              <a:spcPts val="700"/>
            </a:lnSpc>
          </a:pPr>
          <a:endParaRPr lang="de-DE" sz="950" b="0" i="0" u="none">
            <a:latin typeface="+mn-lt"/>
            <a:cs typeface="Arial" pitchFamily="34" charset="0"/>
          </a:endParaRPr>
        </a:p>
        <a:p>
          <a:pPr>
            <a:lnSpc>
              <a:spcPts val="800"/>
            </a:lnSpc>
          </a:pPr>
          <a:endParaRPr lang="de-DE" sz="950" b="0" i="0" u="none">
            <a:latin typeface="+mn-lt"/>
            <a:cs typeface="Arial" pitchFamily="34" charset="0"/>
          </a:endParaRPr>
        </a:p>
        <a:p>
          <a:pPr>
            <a:lnSpc>
              <a:spcPts val="500"/>
            </a:lnSpc>
          </a:pPr>
          <a:endParaRPr lang="de-DE" sz="950" b="0" i="0" u="none">
            <a:latin typeface="+mn-lt"/>
            <a:cs typeface="Arial" pitchFamily="34" charset="0"/>
          </a:endParaRPr>
        </a:p>
      </xdr:txBody>
    </xdr:sp>
    <xdr:clientData/>
  </xdr:twoCellAnchor>
  <xdr:twoCellAnchor>
    <xdr:from>
      <xdr:col>0</xdr:col>
      <xdr:colOff>0</xdr:colOff>
      <xdr:row>64</xdr:row>
      <xdr:rowOff>4247</xdr:rowOff>
    </xdr:from>
    <xdr:to>
      <xdr:col>7</xdr:col>
      <xdr:colOff>644161</xdr:colOff>
      <xdr:row>106</xdr:row>
      <xdr:rowOff>74838</xdr:rowOff>
    </xdr:to>
    <xdr:sp macro="" textlink="">
      <xdr:nvSpPr>
        <xdr:cNvPr id="3" name="Textfeld 2"/>
        <xdr:cNvSpPr txBox="1"/>
      </xdr:nvSpPr>
      <xdr:spPr>
        <a:xfrm>
          <a:off x="0" y="10186472"/>
          <a:ext cx="6130561" cy="64713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a:solidFill>
                <a:schemeClr val="dk1"/>
              </a:solidFill>
              <a:effectLst/>
              <a:latin typeface="+mn-lt"/>
              <a:ea typeface="+mn-ea"/>
              <a:cs typeface="Arial" pitchFamily="34" charset="0"/>
            </a:rPr>
            <a:t>Ankünfte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Gäste, die im Berichtszeitraum in einem Beherbergungsbetrieb angekommen sind und dort vorübergehend ein Gästebett belegt haben.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Übernachtungen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Übernachtungen von Gästen, die im Berichtszeitraum in einem Beherbergungsbetrieb angekom­men oder aus dem vorangegangenen Berichtszeitraum noch anwesend sind.</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Aufenthaltsdauer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Aufenthaltsdauer der Gäste ist ein rechnerischer Wert (Übernachtungen/Ankünfte), der die durchschnitt­liche Aufenthaltsdauer eines Gastes in Tagen angibt.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Auslastung der angebotenen 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Auslastung der angebotenen Schlafgelegenheiten ist ein rechnerischer Wert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(Übernachtungen X 100 / Bettentage). Die Anzahl der Bettentage wird bei der Auslastung des Angebotes durch Multiplikation der angebotenen Schlafgelegenheiten mit der Anzahl der betrieblichen Öffnungstage im Berichtszeitraum ermittelt.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Schlafgelegenheiten sind Betten (Doppelbetten zählen als zwei Schlafgelegenheiten) und sonstige Schlafgelegenheiten (ohne behelfsmäßige Schlafgelegenheiten), die tatsächlich angeboten wurden. Bei der Einbeziehung von Campingplätzen werden, gemäß einer EU-Vorgabe, für einen angebotenen Stellplatz jeweils vier Schlafgelegenheiten gezählt.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Herkunftsländer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Für die Erfassung der Herkunftsländer ist grundsätzlich der ständige Wohnsitz oder gewöhnliche Aufenthaltsort der Gäste maßgebend, nicht dagegen deren Staatsangehörigkeit bzw. Nationalität.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Gemeindegruppen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Bei den Gemeindegruppen handelt es sich um die Zusammenfassung von Gemeinden mit staatlich anerkannten "Prädikaten" (Heilbäder, See- und Seeheilbäder, Luftkurorte, Erholungsorte). Die Anerkennung wird auf der Grundlage landesrechtlicher Vorschriften verliehen.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Reisegebiete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Reisegebiete sind geografische Gliederungen auf der Basis nichtadministrativer Raumeinheiten, die sich im Wesent-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lichen an die Zuständigkeitsbereiche der regionalen Fremdenverkehrsverbände und an naturräumliche Gegebenheiten anlehnt. Mecklenburg-Vorpommern ist in fünf Reisegebiete gegliedert: Rügen/Hiddensee, Vorpommern, Mecklenburgische Ostseeküste, Westmecklenburg, Mecklenburgische Schweiz und Seenplatte. Die nachrichtlich ausgewiesene Insel Usedom und die Halbinsel Fischland-Darß-Zingst sind Teilregionen des Reisegebietes Vorpommern.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Betriebsarten</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Die Betriebsarten der Monatserhebung im Tourismus und die dazugehörigen Positionen der Klassifikation der Wirtschafts­zweige, Ausgabe 2008 (WZ 2008).</a:t>
          </a:r>
          <a:endParaRPr lang="de-DE" sz="950" b="0" i="0" u="none">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laiv-mv.de/Statistik/Zahlen-und-Fakten/Gesellschaft-&amp;-Staat/Bevoelkerung/Statistische-Berich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256" width="11.42578125" style="1"/>
    <col min="257" max="257" width="10.7109375" style="1" customWidth="1"/>
    <col min="258" max="258" width="55.7109375" style="1" customWidth="1"/>
    <col min="259" max="259" width="8.7109375" style="1" customWidth="1"/>
    <col min="260" max="260" width="16.7109375" style="1" customWidth="1"/>
    <col min="261" max="512" width="11.42578125" style="1"/>
    <col min="513" max="513" width="10.7109375" style="1" customWidth="1"/>
    <col min="514" max="514" width="55.7109375" style="1" customWidth="1"/>
    <col min="515" max="515" width="8.7109375" style="1" customWidth="1"/>
    <col min="516" max="516" width="16.7109375" style="1" customWidth="1"/>
    <col min="517" max="768" width="11.42578125" style="1"/>
    <col min="769" max="769" width="10.7109375" style="1" customWidth="1"/>
    <col min="770" max="770" width="55.7109375" style="1" customWidth="1"/>
    <col min="771" max="771" width="8.7109375" style="1" customWidth="1"/>
    <col min="772" max="772" width="16.7109375" style="1" customWidth="1"/>
    <col min="773" max="1024" width="11.42578125" style="1"/>
    <col min="1025" max="1025" width="10.7109375" style="1" customWidth="1"/>
    <col min="1026" max="1026" width="55.7109375" style="1" customWidth="1"/>
    <col min="1027" max="1027" width="8.7109375" style="1" customWidth="1"/>
    <col min="1028" max="1028" width="16.7109375" style="1" customWidth="1"/>
    <col min="1029" max="1280" width="11.42578125" style="1"/>
    <col min="1281" max="1281" width="10.7109375" style="1" customWidth="1"/>
    <col min="1282" max="1282" width="55.7109375" style="1" customWidth="1"/>
    <col min="1283" max="1283" width="8.7109375" style="1" customWidth="1"/>
    <col min="1284" max="1284" width="16.7109375" style="1" customWidth="1"/>
    <col min="1285" max="1536" width="11.42578125" style="1"/>
    <col min="1537" max="1537" width="10.7109375" style="1" customWidth="1"/>
    <col min="1538" max="1538" width="55.7109375" style="1" customWidth="1"/>
    <col min="1539" max="1539" width="8.7109375" style="1" customWidth="1"/>
    <col min="1540" max="1540" width="16.7109375" style="1" customWidth="1"/>
    <col min="1541" max="1792" width="11.42578125" style="1"/>
    <col min="1793" max="1793" width="10.7109375" style="1" customWidth="1"/>
    <col min="1794" max="1794" width="55.7109375" style="1" customWidth="1"/>
    <col min="1795" max="1795" width="8.7109375" style="1" customWidth="1"/>
    <col min="1796" max="1796" width="16.7109375" style="1" customWidth="1"/>
    <col min="1797" max="2048" width="11.42578125" style="1"/>
    <col min="2049" max="2049" width="10.7109375" style="1" customWidth="1"/>
    <col min="2050" max="2050" width="55.7109375" style="1" customWidth="1"/>
    <col min="2051" max="2051" width="8.7109375" style="1" customWidth="1"/>
    <col min="2052" max="2052" width="16.7109375" style="1" customWidth="1"/>
    <col min="2053" max="2304" width="11.42578125" style="1"/>
    <col min="2305" max="2305" width="10.7109375" style="1" customWidth="1"/>
    <col min="2306" max="2306" width="55.7109375" style="1" customWidth="1"/>
    <col min="2307" max="2307" width="8.7109375" style="1" customWidth="1"/>
    <col min="2308" max="2308" width="16.7109375" style="1" customWidth="1"/>
    <col min="2309" max="2560" width="11.42578125" style="1"/>
    <col min="2561" max="2561" width="10.7109375" style="1" customWidth="1"/>
    <col min="2562" max="2562" width="55.7109375" style="1" customWidth="1"/>
    <col min="2563" max="2563" width="8.7109375" style="1" customWidth="1"/>
    <col min="2564" max="2564" width="16.7109375" style="1" customWidth="1"/>
    <col min="2565" max="2816" width="11.42578125" style="1"/>
    <col min="2817" max="2817" width="10.7109375" style="1" customWidth="1"/>
    <col min="2818" max="2818" width="55.7109375" style="1" customWidth="1"/>
    <col min="2819" max="2819" width="8.7109375" style="1" customWidth="1"/>
    <col min="2820" max="2820" width="16.7109375" style="1" customWidth="1"/>
    <col min="2821" max="3072" width="11.42578125" style="1"/>
    <col min="3073" max="3073" width="10.7109375" style="1" customWidth="1"/>
    <col min="3074" max="3074" width="55.7109375" style="1" customWidth="1"/>
    <col min="3075" max="3075" width="8.7109375" style="1" customWidth="1"/>
    <col min="3076" max="3076" width="16.7109375" style="1" customWidth="1"/>
    <col min="3077" max="3328" width="11.42578125" style="1"/>
    <col min="3329" max="3329" width="10.7109375" style="1" customWidth="1"/>
    <col min="3330" max="3330" width="55.7109375" style="1" customWidth="1"/>
    <col min="3331" max="3331" width="8.7109375" style="1" customWidth="1"/>
    <col min="3332" max="3332" width="16.7109375" style="1" customWidth="1"/>
    <col min="3333" max="3584" width="11.42578125" style="1"/>
    <col min="3585" max="3585" width="10.7109375" style="1" customWidth="1"/>
    <col min="3586" max="3586" width="55.7109375" style="1" customWidth="1"/>
    <col min="3587" max="3587" width="8.7109375" style="1" customWidth="1"/>
    <col min="3588" max="3588" width="16.7109375" style="1" customWidth="1"/>
    <col min="3589" max="3840" width="11.42578125" style="1"/>
    <col min="3841" max="3841" width="10.7109375" style="1" customWidth="1"/>
    <col min="3842" max="3842" width="55.7109375" style="1" customWidth="1"/>
    <col min="3843" max="3843" width="8.7109375" style="1" customWidth="1"/>
    <col min="3844" max="3844" width="16.7109375" style="1" customWidth="1"/>
    <col min="3845" max="4096" width="11.42578125" style="1"/>
    <col min="4097" max="4097" width="10.7109375" style="1" customWidth="1"/>
    <col min="4098" max="4098" width="55.7109375" style="1" customWidth="1"/>
    <col min="4099" max="4099" width="8.7109375" style="1" customWidth="1"/>
    <col min="4100" max="4100" width="16.7109375" style="1" customWidth="1"/>
    <col min="4101" max="4352" width="11.42578125" style="1"/>
    <col min="4353" max="4353" width="10.7109375" style="1" customWidth="1"/>
    <col min="4354" max="4354" width="55.7109375" style="1" customWidth="1"/>
    <col min="4355" max="4355" width="8.7109375" style="1" customWidth="1"/>
    <col min="4356" max="4356" width="16.7109375" style="1" customWidth="1"/>
    <col min="4357" max="4608" width="11.42578125" style="1"/>
    <col min="4609" max="4609" width="10.7109375" style="1" customWidth="1"/>
    <col min="4610" max="4610" width="55.7109375" style="1" customWidth="1"/>
    <col min="4611" max="4611" width="8.7109375" style="1" customWidth="1"/>
    <col min="4612" max="4612" width="16.7109375" style="1" customWidth="1"/>
    <col min="4613" max="4864" width="11.42578125" style="1"/>
    <col min="4865" max="4865" width="10.7109375" style="1" customWidth="1"/>
    <col min="4866" max="4866" width="55.7109375" style="1" customWidth="1"/>
    <col min="4867" max="4867" width="8.7109375" style="1" customWidth="1"/>
    <col min="4868" max="4868" width="16.7109375" style="1" customWidth="1"/>
    <col min="4869" max="5120" width="11.42578125" style="1"/>
    <col min="5121" max="5121" width="10.7109375" style="1" customWidth="1"/>
    <col min="5122" max="5122" width="55.7109375" style="1" customWidth="1"/>
    <col min="5123" max="5123" width="8.7109375" style="1" customWidth="1"/>
    <col min="5124" max="5124" width="16.7109375" style="1" customWidth="1"/>
    <col min="5125" max="5376" width="11.42578125" style="1"/>
    <col min="5377" max="5377" width="10.7109375" style="1" customWidth="1"/>
    <col min="5378" max="5378" width="55.7109375" style="1" customWidth="1"/>
    <col min="5379" max="5379" width="8.7109375" style="1" customWidth="1"/>
    <col min="5380" max="5380" width="16.7109375" style="1" customWidth="1"/>
    <col min="5381" max="5632" width="11.42578125" style="1"/>
    <col min="5633" max="5633" width="10.7109375" style="1" customWidth="1"/>
    <col min="5634" max="5634" width="55.7109375" style="1" customWidth="1"/>
    <col min="5635" max="5635" width="8.7109375" style="1" customWidth="1"/>
    <col min="5636" max="5636" width="16.7109375" style="1" customWidth="1"/>
    <col min="5637" max="5888" width="11.42578125" style="1"/>
    <col min="5889" max="5889" width="10.7109375" style="1" customWidth="1"/>
    <col min="5890" max="5890" width="55.7109375" style="1" customWidth="1"/>
    <col min="5891" max="5891" width="8.7109375" style="1" customWidth="1"/>
    <col min="5892" max="5892" width="16.7109375" style="1" customWidth="1"/>
    <col min="5893" max="6144" width="11.42578125" style="1"/>
    <col min="6145" max="6145" width="10.7109375" style="1" customWidth="1"/>
    <col min="6146" max="6146" width="55.7109375" style="1" customWidth="1"/>
    <col min="6147" max="6147" width="8.7109375" style="1" customWidth="1"/>
    <col min="6148" max="6148" width="16.7109375" style="1" customWidth="1"/>
    <col min="6149" max="6400" width="11.42578125" style="1"/>
    <col min="6401" max="6401" width="10.7109375" style="1" customWidth="1"/>
    <col min="6402" max="6402" width="55.7109375" style="1" customWidth="1"/>
    <col min="6403" max="6403" width="8.7109375" style="1" customWidth="1"/>
    <col min="6404" max="6404" width="16.7109375" style="1" customWidth="1"/>
    <col min="6405" max="6656" width="11.42578125" style="1"/>
    <col min="6657" max="6657" width="10.7109375" style="1" customWidth="1"/>
    <col min="6658" max="6658" width="55.7109375" style="1" customWidth="1"/>
    <col min="6659" max="6659" width="8.7109375" style="1" customWidth="1"/>
    <col min="6660" max="6660" width="16.7109375" style="1" customWidth="1"/>
    <col min="6661" max="6912" width="11.42578125" style="1"/>
    <col min="6913" max="6913" width="10.7109375" style="1" customWidth="1"/>
    <col min="6914" max="6914" width="55.7109375" style="1" customWidth="1"/>
    <col min="6915" max="6915" width="8.7109375" style="1" customWidth="1"/>
    <col min="6916" max="6916" width="16.7109375" style="1" customWidth="1"/>
    <col min="6917" max="7168" width="11.42578125" style="1"/>
    <col min="7169" max="7169" width="10.7109375" style="1" customWidth="1"/>
    <col min="7170" max="7170" width="55.7109375" style="1" customWidth="1"/>
    <col min="7171" max="7171" width="8.7109375" style="1" customWidth="1"/>
    <col min="7172" max="7172" width="16.7109375" style="1" customWidth="1"/>
    <col min="7173" max="7424" width="11.42578125" style="1"/>
    <col min="7425" max="7425" width="10.7109375" style="1" customWidth="1"/>
    <col min="7426" max="7426" width="55.7109375" style="1" customWidth="1"/>
    <col min="7427" max="7427" width="8.7109375" style="1" customWidth="1"/>
    <col min="7428" max="7428" width="16.7109375" style="1" customWidth="1"/>
    <col min="7429" max="7680" width="11.42578125" style="1"/>
    <col min="7681" max="7681" width="10.7109375" style="1" customWidth="1"/>
    <col min="7682" max="7682" width="55.7109375" style="1" customWidth="1"/>
    <col min="7683" max="7683" width="8.7109375" style="1" customWidth="1"/>
    <col min="7684" max="7684" width="16.7109375" style="1" customWidth="1"/>
    <col min="7685" max="7936" width="11.42578125" style="1"/>
    <col min="7937" max="7937" width="10.7109375" style="1" customWidth="1"/>
    <col min="7938" max="7938" width="55.7109375" style="1" customWidth="1"/>
    <col min="7939" max="7939" width="8.7109375" style="1" customWidth="1"/>
    <col min="7940" max="7940" width="16.7109375" style="1" customWidth="1"/>
    <col min="7941" max="8192" width="11.42578125" style="1"/>
    <col min="8193" max="8193" width="10.7109375" style="1" customWidth="1"/>
    <col min="8194" max="8194" width="55.7109375" style="1" customWidth="1"/>
    <col min="8195" max="8195" width="8.7109375" style="1" customWidth="1"/>
    <col min="8196" max="8196" width="16.7109375" style="1" customWidth="1"/>
    <col min="8197" max="8448" width="11.42578125" style="1"/>
    <col min="8449" max="8449" width="10.7109375" style="1" customWidth="1"/>
    <col min="8450" max="8450" width="55.7109375" style="1" customWidth="1"/>
    <col min="8451" max="8451" width="8.7109375" style="1" customWidth="1"/>
    <col min="8452" max="8452" width="16.7109375" style="1" customWidth="1"/>
    <col min="8453" max="8704" width="11.42578125" style="1"/>
    <col min="8705" max="8705" width="10.7109375" style="1" customWidth="1"/>
    <col min="8706" max="8706" width="55.7109375" style="1" customWidth="1"/>
    <col min="8707" max="8707" width="8.7109375" style="1" customWidth="1"/>
    <col min="8708" max="8708" width="16.7109375" style="1" customWidth="1"/>
    <col min="8709" max="8960" width="11.42578125" style="1"/>
    <col min="8961" max="8961" width="10.7109375" style="1" customWidth="1"/>
    <col min="8962" max="8962" width="55.7109375" style="1" customWidth="1"/>
    <col min="8963" max="8963" width="8.7109375" style="1" customWidth="1"/>
    <col min="8964" max="8964" width="16.7109375" style="1" customWidth="1"/>
    <col min="8965" max="9216" width="11.42578125" style="1"/>
    <col min="9217" max="9217" width="10.7109375" style="1" customWidth="1"/>
    <col min="9218" max="9218" width="55.7109375" style="1" customWidth="1"/>
    <col min="9219" max="9219" width="8.7109375" style="1" customWidth="1"/>
    <col min="9220" max="9220" width="16.7109375" style="1" customWidth="1"/>
    <col min="9221" max="9472" width="11.42578125" style="1"/>
    <col min="9473" max="9473" width="10.7109375" style="1" customWidth="1"/>
    <col min="9474" max="9474" width="55.7109375" style="1" customWidth="1"/>
    <col min="9475" max="9475" width="8.7109375" style="1" customWidth="1"/>
    <col min="9476" max="9476" width="16.7109375" style="1" customWidth="1"/>
    <col min="9477" max="9728" width="11.42578125" style="1"/>
    <col min="9729" max="9729" width="10.7109375" style="1" customWidth="1"/>
    <col min="9730" max="9730" width="55.7109375" style="1" customWidth="1"/>
    <col min="9731" max="9731" width="8.7109375" style="1" customWidth="1"/>
    <col min="9732" max="9732" width="16.7109375" style="1" customWidth="1"/>
    <col min="9733" max="9984" width="11.42578125" style="1"/>
    <col min="9985" max="9985" width="10.7109375" style="1" customWidth="1"/>
    <col min="9986" max="9986" width="55.7109375" style="1" customWidth="1"/>
    <col min="9987" max="9987" width="8.7109375" style="1" customWidth="1"/>
    <col min="9988" max="9988" width="16.7109375" style="1" customWidth="1"/>
    <col min="9989" max="10240" width="11.42578125" style="1"/>
    <col min="10241" max="10241" width="10.7109375" style="1" customWidth="1"/>
    <col min="10242" max="10242" width="55.7109375" style="1" customWidth="1"/>
    <col min="10243" max="10243" width="8.7109375" style="1" customWidth="1"/>
    <col min="10244" max="10244" width="16.7109375" style="1" customWidth="1"/>
    <col min="10245" max="10496" width="11.42578125" style="1"/>
    <col min="10497" max="10497" width="10.7109375" style="1" customWidth="1"/>
    <col min="10498" max="10498" width="55.7109375" style="1" customWidth="1"/>
    <col min="10499" max="10499" width="8.7109375" style="1" customWidth="1"/>
    <col min="10500" max="10500" width="16.7109375" style="1" customWidth="1"/>
    <col min="10501" max="10752" width="11.42578125" style="1"/>
    <col min="10753" max="10753" width="10.7109375" style="1" customWidth="1"/>
    <col min="10754" max="10754" width="55.7109375" style="1" customWidth="1"/>
    <col min="10755" max="10755" width="8.7109375" style="1" customWidth="1"/>
    <col min="10756" max="10756" width="16.7109375" style="1" customWidth="1"/>
    <col min="10757" max="11008" width="11.42578125" style="1"/>
    <col min="11009" max="11009" width="10.7109375" style="1" customWidth="1"/>
    <col min="11010" max="11010" width="55.7109375" style="1" customWidth="1"/>
    <col min="11011" max="11011" width="8.7109375" style="1" customWidth="1"/>
    <col min="11012" max="11012" width="16.7109375" style="1" customWidth="1"/>
    <col min="11013" max="11264" width="11.42578125" style="1"/>
    <col min="11265" max="11265" width="10.7109375" style="1" customWidth="1"/>
    <col min="11266" max="11266" width="55.7109375" style="1" customWidth="1"/>
    <col min="11267" max="11267" width="8.7109375" style="1" customWidth="1"/>
    <col min="11268" max="11268" width="16.7109375" style="1" customWidth="1"/>
    <col min="11269" max="11520" width="11.42578125" style="1"/>
    <col min="11521" max="11521" width="10.7109375" style="1" customWidth="1"/>
    <col min="11522" max="11522" width="55.7109375" style="1" customWidth="1"/>
    <col min="11523" max="11523" width="8.7109375" style="1" customWidth="1"/>
    <col min="11524" max="11524" width="16.7109375" style="1" customWidth="1"/>
    <col min="11525" max="11776" width="11.42578125" style="1"/>
    <col min="11777" max="11777" width="10.7109375" style="1" customWidth="1"/>
    <col min="11778" max="11778" width="55.7109375" style="1" customWidth="1"/>
    <col min="11779" max="11779" width="8.7109375" style="1" customWidth="1"/>
    <col min="11780" max="11780" width="16.7109375" style="1" customWidth="1"/>
    <col min="11781" max="12032" width="11.42578125" style="1"/>
    <col min="12033" max="12033" width="10.7109375" style="1" customWidth="1"/>
    <col min="12034" max="12034" width="55.7109375" style="1" customWidth="1"/>
    <col min="12035" max="12035" width="8.7109375" style="1" customWidth="1"/>
    <col min="12036" max="12036" width="16.7109375" style="1" customWidth="1"/>
    <col min="12037" max="12288" width="11.42578125" style="1"/>
    <col min="12289" max="12289" width="10.7109375" style="1" customWidth="1"/>
    <col min="12290" max="12290" width="55.7109375" style="1" customWidth="1"/>
    <col min="12291" max="12291" width="8.7109375" style="1" customWidth="1"/>
    <col min="12292" max="12292" width="16.7109375" style="1" customWidth="1"/>
    <col min="12293" max="12544" width="11.42578125" style="1"/>
    <col min="12545" max="12545" width="10.7109375" style="1" customWidth="1"/>
    <col min="12546" max="12546" width="55.7109375" style="1" customWidth="1"/>
    <col min="12547" max="12547" width="8.7109375" style="1" customWidth="1"/>
    <col min="12548" max="12548" width="16.7109375" style="1" customWidth="1"/>
    <col min="12549" max="12800" width="11.42578125" style="1"/>
    <col min="12801" max="12801" width="10.7109375" style="1" customWidth="1"/>
    <col min="12802" max="12802" width="55.7109375" style="1" customWidth="1"/>
    <col min="12803" max="12803" width="8.7109375" style="1" customWidth="1"/>
    <col min="12804" max="12804" width="16.7109375" style="1" customWidth="1"/>
    <col min="12805" max="13056" width="11.42578125" style="1"/>
    <col min="13057" max="13057" width="10.7109375" style="1" customWidth="1"/>
    <col min="13058" max="13058" width="55.7109375" style="1" customWidth="1"/>
    <col min="13059" max="13059" width="8.7109375" style="1" customWidth="1"/>
    <col min="13060" max="13060" width="16.7109375" style="1" customWidth="1"/>
    <col min="13061" max="13312" width="11.42578125" style="1"/>
    <col min="13313" max="13313" width="10.7109375" style="1" customWidth="1"/>
    <col min="13314" max="13314" width="55.7109375" style="1" customWidth="1"/>
    <col min="13315" max="13315" width="8.7109375" style="1" customWidth="1"/>
    <col min="13316" max="13316" width="16.7109375" style="1" customWidth="1"/>
    <col min="13317" max="13568" width="11.42578125" style="1"/>
    <col min="13569" max="13569" width="10.7109375" style="1" customWidth="1"/>
    <col min="13570" max="13570" width="55.7109375" style="1" customWidth="1"/>
    <col min="13571" max="13571" width="8.7109375" style="1" customWidth="1"/>
    <col min="13572" max="13572" width="16.7109375" style="1" customWidth="1"/>
    <col min="13573" max="13824" width="11.42578125" style="1"/>
    <col min="13825" max="13825" width="10.7109375" style="1" customWidth="1"/>
    <col min="13826" max="13826" width="55.7109375" style="1" customWidth="1"/>
    <col min="13827" max="13827" width="8.7109375" style="1" customWidth="1"/>
    <col min="13828" max="13828" width="16.7109375" style="1" customWidth="1"/>
    <col min="13829" max="14080" width="11.42578125" style="1"/>
    <col min="14081" max="14081" width="10.7109375" style="1" customWidth="1"/>
    <col min="14082" max="14082" width="55.7109375" style="1" customWidth="1"/>
    <col min="14083" max="14083" width="8.7109375" style="1" customWidth="1"/>
    <col min="14084" max="14084" width="16.7109375" style="1" customWidth="1"/>
    <col min="14085" max="14336" width="11.42578125" style="1"/>
    <col min="14337" max="14337" width="10.7109375" style="1" customWidth="1"/>
    <col min="14338" max="14338" width="55.7109375" style="1" customWidth="1"/>
    <col min="14339" max="14339" width="8.7109375" style="1" customWidth="1"/>
    <col min="14340" max="14340" width="16.7109375" style="1" customWidth="1"/>
    <col min="14341" max="14592" width="11.42578125" style="1"/>
    <col min="14593" max="14593" width="10.7109375" style="1" customWidth="1"/>
    <col min="14594" max="14594" width="55.7109375" style="1" customWidth="1"/>
    <col min="14595" max="14595" width="8.7109375" style="1" customWidth="1"/>
    <col min="14596" max="14596" width="16.7109375" style="1" customWidth="1"/>
    <col min="14597" max="14848" width="11.42578125" style="1"/>
    <col min="14849" max="14849" width="10.7109375" style="1" customWidth="1"/>
    <col min="14850" max="14850" width="55.7109375" style="1" customWidth="1"/>
    <col min="14851" max="14851" width="8.7109375" style="1" customWidth="1"/>
    <col min="14852" max="14852" width="16.7109375" style="1" customWidth="1"/>
    <col min="14853" max="15104" width="11.42578125" style="1"/>
    <col min="15105" max="15105" width="10.7109375" style="1" customWidth="1"/>
    <col min="15106" max="15106" width="55.7109375" style="1" customWidth="1"/>
    <col min="15107" max="15107" width="8.7109375" style="1" customWidth="1"/>
    <col min="15108" max="15108" width="16.7109375" style="1" customWidth="1"/>
    <col min="15109" max="15360" width="11.42578125" style="1"/>
    <col min="15361" max="15361" width="10.7109375" style="1" customWidth="1"/>
    <col min="15362" max="15362" width="55.7109375" style="1" customWidth="1"/>
    <col min="15363" max="15363" width="8.7109375" style="1" customWidth="1"/>
    <col min="15364" max="15364" width="16.7109375" style="1" customWidth="1"/>
    <col min="15365" max="15616" width="11.42578125" style="1"/>
    <col min="15617" max="15617" width="10.7109375" style="1" customWidth="1"/>
    <col min="15618" max="15618" width="55.7109375" style="1" customWidth="1"/>
    <col min="15619" max="15619" width="8.7109375" style="1" customWidth="1"/>
    <col min="15620" max="15620" width="16.7109375" style="1" customWidth="1"/>
    <col min="15621" max="15872" width="11.42578125" style="1"/>
    <col min="15873" max="15873" width="10.7109375" style="1" customWidth="1"/>
    <col min="15874" max="15874" width="55.7109375" style="1" customWidth="1"/>
    <col min="15875" max="15875" width="8.7109375" style="1" customWidth="1"/>
    <col min="15876" max="15876" width="16.7109375" style="1" customWidth="1"/>
    <col min="15877" max="16128" width="11.42578125" style="1"/>
    <col min="16129" max="16129" width="10.7109375" style="1" customWidth="1"/>
    <col min="16130" max="16130" width="55.7109375" style="1" customWidth="1"/>
    <col min="16131" max="16131" width="8.7109375" style="1" customWidth="1"/>
    <col min="16132" max="16132" width="16.7109375" style="1" customWidth="1"/>
    <col min="16133" max="16384" width="11.42578125" style="1"/>
  </cols>
  <sheetData>
    <row r="1" spans="1:4" ht="50.1" customHeight="1" thickBot="1" x14ac:dyDescent="0.65">
      <c r="A1" s="314" t="s">
        <v>0</v>
      </c>
      <c r="B1" s="314"/>
      <c r="C1" s="212"/>
      <c r="D1" s="212"/>
    </row>
    <row r="2" spans="1:4" ht="35.1" customHeight="1" thickTop="1" x14ac:dyDescent="0.2">
      <c r="A2" s="213" t="s">
        <v>1</v>
      </c>
      <c r="B2" s="213"/>
      <c r="C2" s="214" t="s">
        <v>2</v>
      </c>
      <c r="D2" s="214"/>
    </row>
    <row r="3" spans="1:4" ht="24.95" customHeight="1" x14ac:dyDescent="0.2">
      <c r="A3" s="215"/>
      <c r="B3" s="215"/>
      <c r="C3" s="215"/>
      <c r="D3" s="215"/>
    </row>
    <row r="4" spans="1:4" ht="24.95" customHeight="1" x14ac:dyDescent="0.2">
      <c r="A4" s="210" t="s">
        <v>3</v>
      </c>
      <c r="B4" s="210"/>
      <c r="C4" s="210"/>
      <c r="D4" s="211"/>
    </row>
    <row r="5" spans="1:4" ht="24.95" customHeight="1" x14ac:dyDescent="0.2">
      <c r="A5" s="210" t="s">
        <v>4</v>
      </c>
      <c r="B5" s="210"/>
      <c r="C5" s="210"/>
      <c r="D5" s="211"/>
    </row>
    <row r="6" spans="1:4" ht="39.950000000000003" customHeight="1" x14ac:dyDescent="0.45">
      <c r="A6" s="217" t="s">
        <v>464</v>
      </c>
      <c r="B6" s="218"/>
      <c r="C6" s="218"/>
      <c r="D6" s="218"/>
    </row>
    <row r="7" spans="1:4" ht="24.95" customHeight="1" x14ac:dyDescent="0.45">
      <c r="A7" s="219"/>
      <c r="B7" s="219"/>
      <c r="C7" s="219"/>
      <c r="D7" s="219"/>
    </row>
    <row r="8" spans="1:4" ht="24.95" customHeight="1" x14ac:dyDescent="0.45">
      <c r="A8" s="219" t="s">
        <v>5</v>
      </c>
      <c r="B8" s="219"/>
      <c r="C8" s="219"/>
      <c r="D8" s="219"/>
    </row>
    <row r="9" spans="1:4" ht="24.95" customHeight="1" x14ac:dyDescent="0.4">
      <c r="A9" s="220"/>
      <c r="B9" s="220"/>
      <c r="C9" s="220"/>
      <c r="D9" s="220"/>
    </row>
    <row r="10" spans="1:4" ht="24.95" customHeight="1" x14ac:dyDescent="0.2">
      <c r="A10" s="221"/>
      <c r="B10" s="221"/>
      <c r="C10" s="221"/>
      <c r="D10" s="221"/>
    </row>
    <row r="11" spans="1:4" ht="24.95" customHeight="1" x14ac:dyDescent="0.2">
      <c r="A11" s="222"/>
      <c r="B11" s="222"/>
      <c r="C11" s="222"/>
      <c r="D11" s="222"/>
    </row>
    <row r="12" spans="1:4" ht="24.95" customHeight="1" x14ac:dyDescent="0.2">
      <c r="A12" s="222"/>
      <c r="B12" s="222"/>
      <c r="C12" s="222"/>
      <c r="D12" s="222"/>
    </row>
    <row r="13" spans="1:4" ht="12" customHeight="1" x14ac:dyDescent="0.2">
      <c r="A13" s="2"/>
      <c r="B13" s="216" t="s">
        <v>6</v>
      </c>
      <c r="C13" s="216"/>
      <c r="D13" s="3" t="s">
        <v>465</v>
      </c>
    </row>
    <row r="14" spans="1:4" ht="12" customHeight="1" x14ac:dyDescent="0.2">
      <c r="A14" s="2"/>
      <c r="B14" s="216"/>
      <c r="C14" s="216"/>
      <c r="D14" s="4"/>
    </row>
    <row r="15" spans="1:4" ht="12" customHeight="1" x14ac:dyDescent="0.2">
      <c r="A15" s="2"/>
      <c r="B15" s="216" t="s">
        <v>7</v>
      </c>
      <c r="C15" s="216"/>
      <c r="D15" s="5" t="s">
        <v>468</v>
      </c>
    </row>
    <row r="16" spans="1:4" ht="12" customHeight="1" x14ac:dyDescent="0.2">
      <c r="A16" s="2"/>
      <c r="B16" s="216"/>
      <c r="C16" s="216"/>
      <c r="D16" s="5"/>
    </row>
    <row r="17" spans="1:4" ht="12" customHeight="1" x14ac:dyDescent="0.2">
      <c r="A17" s="6"/>
      <c r="B17" s="224"/>
      <c r="C17" s="224"/>
      <c r="D17" s="7"/>
    </row>
    <row r="18" spans="1:4" ht="12" customHeight="1" x14ac:dyDescent="0.2">
      <c r="A18" s="225"/>
      <c r="B18" s="225"/>
      <c r="C18" s="225"/>
      <c r="D18" s="225"/>
    </row>
    <row r="19" spans="1:4" ht="12" customHeight="1" x14ac:dyDescent="0.2">
      <c r="A19" s="226" t="s">
        <v>8</v>
      </c>
      <c r="B19" s="226"/>
      <c r="C19" s="226"/>
      <c r="D19" s="226"/>
    </row>
    <row r="20" spans="1:4" ht="12" customHeight="1" x14ac:dyDescent="0.2">
      <c r="A20" s="226" t="s">
        <v>9</v>
      </c>
      <c r="B20" s="226"/>
      <c r="C20" s="226"/>
      <c r="D20" s="226"/>
    </row>
    <row r="21" spans="1:4" ht="12" customHeight="1" x14ac:dyDescent="0.2">
      <c r="A21" s="226"/>
      <c r="B21" s="226"/>
      <c r="C21" s="226"/>
      <c r="D21" s="226"/>
    </row>
    <row r="22" spans="1:4" ht="12" customHeight="1" x14ac:dyDescent="0.2">
      <c r="A22" s="227" t="s">
        <v>463</v>
      </c>
      <c r="B22" s="227"/>
      <c r="C22" s="227"/>
      <c r="D22" s="227"/>
    </row>
    <row r="23" spans="1:4" ht="12" customHeight="1" x14ac:dyDescent="0.2">
      <c r="A23" s="226"/>
      <c r="B23" s="226"/>
      <c r="C23" s="226"/>
      <c r="D23" s="226"/>
    </row>
    <row r="24" spans="1:4" ht="12" customHeight="1" x14ac:dyDescent="0.2">
      <c r="A24" s="228" t="s">
        <v>10</v>
      </c>
      <c r="B24" s="228"/>
      <c r="C24" s="228"/>
      <c r="D24" s="228"/>
    </row>
    <row r="25" spans="1:4" ht="12" customHeight="1" x14ac:dyDescent="0.2">
      <c r="A25" s="228" t="s">
        <v>11</v>
      </c>
      <c r="B25" s="228"/>
      <c r="C25" s="228"/>
      <c r="D25" s="228"/>
    </row>
    <row r="26" spans="1:4" ht="12" customHeight="1" x14ac:dyDescent="0.2">
      <c r="A26" s="229"/>
      <c r="B26" s="229"/>
      <c r="C26" s="229"/>
      <c r="D26" s="229"/>
    </row>
    <row r="27" spans="1:4" ht="12" customHeight="1" x14ac:dyDescent="0.2">
      <c r="A27" s="225"/>
      <c r="B27" s="225"/>
      <c r="C27" s="225"/>
      <c r="D27" s="225"/>
    </row>
    <row r="28" spans="1:4" ht="12" customHeight="1" x14ac:dyDescent="0.2">
      <c r="A28" s="223" t="s">
        <v>12</v>
      </c>
      <c r="B28" s="223"/>
      <c r="C28" s="223"/>
      <c r="D28" s="223"/>
    </row>
    <row r="29" spans="1:4" ht="12" customHeight="1" x14ac:dyDescent="0.2">
      <c r="A29" s="231"/>
      <c r="B29" s="231"/>
      <c r="C29" s="231"/>
      <c r="D29" s="231"/>
    </row>
    <row r="30" spans="1:4" ht="12" customHeight="1" x14ac:dyDescent="0.2">
      <c r="A30" s="8" t="s">
        <v>13</v>
      </c>
      <c r="B30" s="230" t="s">
        <v>14</v>
      </c>
      <c r="C30" s="230"/>
      <c r="D30" s="230"/>
    </row>
    <row r="31" spans="1:4" ht="12" customHeight="1" x14ac:dyDescent="0.2">
      <c r="A31" s="9">
        <v>0</v>
      </c>
      <c r="B31" s="230" t="s">
        <v>15</v>
      </c>
      <c r="C31" s="230"/>
      <c r="D31" s="230"/>
    </row>
    <row r="32" spans="1:4" ht="12" customHeight="1" x14ac:dyDescent="0.2">
      <c r="A32" s="8" t="s">
        <v>16</v>
      </c>
      <c r="B32" s="230" t="s">
        <v>17</v>
      </c>
      <c r="C32" s="230"/>
      <c r="D32" s="230"/>
    </row>
    <row r="33" spans="1:4" ht="12" customHeight="1" x14ac:dyDescent="0.2">
      <c r="A33" s="8" t="s">
        <v>18</v>
      </c>
      <c r="B33" s="230" t="s">
        <v>19</v>
      </c>
      <c r="C33" s="230"/>
      <c r="D33" s="230"/>
    </row>
    <row r="34" spans="1:4" ht="12" customHeight="1" x14ac:dyDescent="0.2">
      <c r="A34" s="8" t="s">
        <v>20</v>
      </c>
      <c r="B34" s="230" t="s">
        <v>21</v>
      </c>
      <c r="C34" s="230"/>
      <c r="D34" s="230"/>
    </row>
    <row r="35" spans="1:4" ht="12" customHeight="1" x14ac:dyDescent="0.2">
      <c r="A35" s="8" t="s">
        <v>22</v>
      </c>
      <c r="B35" s="230" t="s">
        <v>23</v>
      </c>
      <c r="C35" s="230"/>
      <c r="D35" s="230"/>
    </row>
    <row r="36" spans="1:4" ht="12" customHeight="1" x14ac:dyDescent="0.2">
      <c r="A36" s="8" t="s">
        <v>24</v>
      </c>
      <c r="B36" s="230" t="s">
        <v>25</v>
      </c>
      <c r="C36" s="230"/>
      <c r="D36" s="230"/>
    </row>
    <row r="37" spans="1:4" ht="12" customHeight="1" x14ac:dyDescent="0.2">
      <c r="A37" s="8" t="s">
        <v>26</v>
      </c>
      <c r="B37" s="230" t="s">
        <v>27</v>
      </c>
      <c r="C37" s="230"/>
      <c r="D37" s="230"/>
    </row>
    <row r="38" spans="1:4" ht="12" customHeight="1" x14ac:dyDescent="0.2">
      <c r="A38" s="8"/>
      <c r="B38" s="230"/>
      <c r="C38" s="230"/>
      <c r="D38" s="230"/>
    </row>
    <row r="39" spans="1:4" ht="12" customHeight="1" x14ac:dyDescent="0.2">
      <c r="A39" s="8"/>
      <c r="B39" s="230"/>
      <c r="C39" s="230"/>
      <c r="D39" s="230"/>
    </row>
    <row r="40" spans="1:4" ht="12" customHeight="1" x14ac:dyDescent="0.2">
      <c r="A40" s="8"/>
      <c r="B40" s="230"/>
      <c r="C40" s="230"/>
      <c r="D40" s="230"/>
    </row>
    <row r="41" spans="1:4" ht="12" customHeight="1" x14ac:dyDescent="0.2">
      <c r="A41" s="8"/>
      <c r="B41" s="230"/>
      <c r="C41" s="230"/>
      <c r="D41" s="230"/>
    </row>
    <row r="42" spans="1:4" ht="12" customHeight="1" x14ac:dyDescent="0.2">
      <c r="A42" s="8"/>
      <c r="B42" s="232"/>
      <c r="C42" s="232"/>
      <c r="D42" s="232"/>
    </row>
    <row r="43" spans="1:4" ht="12" customHeight="1" x14ac:dyDescent="0.2">
      <c r="A43" s="8"/>
      <c r="B43" s="232"/>
      <c r="C43" s="232"/>
      <c r="D43" s="232"/>
    </row>
    <row r="44" spans="1:4" ht="12" customHeight="1" x14ac:dyDescent="0.2">
      <c r="A44" s="233" t="s">
        <v>28</v>
      </c>
      <c r="B44" s="233"/>
      <c r="C44" s="233"/>
      <c r="D44" s="233"/>
    </row>
    <row r="45" spans="1:4" ht="39.950000000000003" customHeight="1" x14ac:dyDescent="0.2">
      <c r="A45" s="234" t="s">
        <v>29</v>
      </c>
      <c r="B45" s="234"/>
      <c r="C45" s="234"/>
      <c r="D45" s="234"/>
    </row>
  </sheetData>
  <mergeCells count="47">
    <mergeCell ref="B41:D41"/>
    <mergeCell ref="B42:D42"/>
    <mergeCell ref="B43:D43"/>
    <mergeCell ref="A44:D44"/>
    <mergeCell ref="A45:D45"/>
    <mergeCell ref="B40:D40"/>
    <mergeCell ref="A29:D29"/>
    <mergeCell ref="B30:D30"/>
    <mergeCell ref="B31:D31"/>
    <mergeCell ref="B32:D32"/>
    <mergeCell ref="B33:D33"/>
    <mergeCell ref="B34:D34"/>
    <mergeCell ref="B35:D35"/>
    <mergeCell ref="B36:D36"/>
    <mergeCell ref="B37:D37"/>
    <mergeCell ref="B38:D38"/>
    <mergeCell ref="B39:D39"/>
    <mergeCell ref="A28:D28"/>
    <mergeCell ref="B17:C17"/>
    <mergeCell ref="A18:D18"/>
    <mergeCell ref="A19:D19"/>
    <mergeCell ref="A20:D20"/>
    <mergeCell ref="A21:D21"/>
    <mergeCell ref="A22:D22"/>
    <mergeCell ref="A23:D23"/>
    <mergeCell ref="A24:D24"/>
    <mergeCell ref="A25:D25"/>
    <mergeCell ref="A26:D26"/>
    <mergeCell ref="A27:D27"/>
    <mergeCell ref="B16:C16"/>
    <mergeCell ref="A5:D5"/>
    <mergeCell ref="A6:D6"/>
    <mergeCell ref="A7:D7"/>
    <mergeCell ref="A8:D8"/>
    <mergeCell ref="A9:D9"/>
    <mergeCell ref="A10:D10"/>
    <mergeCell ref="A11:D11"/>
    <mergeCell ref="A12:D12"/>
    <mergeCell ref="B13:C13"/>
    <mergeCell ref="B14:C14"/>
    <mergeCell ref="B15:C15"/>
    <mergeCell ref="A4:D4"/>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1"/>
  <dimension ref="A1:L38"/>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79" customWidth="1"/>
    <col min="2" max="2" width="21.140625" style="89" customWidth="1"/>
    <col min="3" max="4" width="6.7109375" style="89" customWidth="1"/>
    <col min="5" max="6" width="7.140625" style="89" customWidth="1"/>
    <col min="7" max="7" width="5.5703125" style="89" customWidth="1"/>
    <col min="8" max="8" width="7.140625" style="89" customWidth="1"/>
    <col min="9" max="9" width="6.28515625" style="89" customWidth="1"/>
    <col min="10" max="10" width="8.28515625" style="89" customWidth="1"/>
    <col min="11" max="11" width="6.28515625" style="89" customWidth="1"/>
    <col min="12" max="12" width="5.5703125" style="89" customWidth="1"/>
    <col min="13" max="16384" width="9.140625" style="79"/>
  </cols>
  <sheetData>
    <row r="1" spans="1:12" s="102" customFormat="1" ht="30" customHeight="1" x14ac:dyDescent="0.2">
      <c r="A1" s="297" t="s">
        <v>50</v>
      </c>
      <c r="B1" s="298"/>
      <c r="C1" s="274" t="s">
        <v>363</v>
      </c>
      <c r="D1" s="274"/>
      <c r="E1" s="274"/>
      <c r="F1" s="274"/>
      <c r="G1" s="274"/>
      <c r="H1" s="274"/>
      <c r="I1" s="274"/>
      <c r="J1" s="274"/>
      <c r="K1" s="274"/>
      <c r="L1" s="275"/>
    </row>
    <row r="2" spans="1:12" s="78" customFormat="1" ht="24.95" customHeight="1" x14ac:dyDescent="0.2">
      <c r="A2" s="299" t="s">
        <v>364</v>
      </c>
      <c r="B2" s="300"/>
      <c r="C2" s="301" t="s">
        <v>43</v>
      </c>
      <c r="D2" s="301"/>
      <c r="E2" s="301"/>
      <c r="F2" s="301"/>
      <c r="G2" s="301"/>
      <c r="H2" s="301"/>
      <c r="I2" s="301"/>
      <c r="J2" s="301"/>
      <c r="K2" s="301"/>
      <c r="L2" s="302"/>
    </row>
    <row r="3" spans="1:12" ht="11.45" customHeight="1" x14ac:dyDescent="0.2">
      <c r="A3" s="280" t="s">
        <v>103</v>
      </c>
      <c r="B3" s="282" t="s">
        <v>156</v>
      </c>
      <c r="C3" s="283" t="s">
        <v>464</v>
      </c>
      <c r="D3" s="282"/>
      <c r="E3" s="282"/>
      <c r="F3" s="282"/>
      <c r="G3" s="282"/>
      <c r="H3" s="282" t="s">
        <v>466</v>
      </c>
      <c r="I3" s="282"/>
      <c r="J3" s="282"/>
      <c r="K3" s="282"/>
      <c r="L3" s="284"/>
    </row>
    <row r="4" spans="1:12" s="78" customFormat="1" ht="11.45" customHeight="1" x14ac:dyDescent="0.2">
      <c r="A4" s="281"/>
      <c r="B4" s="282"/>
      <c r="C4" s="282" t="s">
        <v>105</v>
      </c>
      <c r="D4" s="282"/>
      <c r="E4" s="282" t="s">
        <v>106</v>
      </c>
      <c r="F4" s="282"/>
      <c r="G4" s="282" t="s">
        <v>129</v>
      </c>
      <c r="H4" s="282" t="s">
        <v>105</v>
      </c>
      <c r="I4" s="282"/>
      <c r="J4" s="282" t="s">
        <v>106</v>
      </c>
      <c r="K4" s="282"/>
      <c r="L4" s="284" t="s">
        <v>129</v>
      </c>
    </row>
    <row r="5" spans="1:12" s="78" customFormat="1" ht="11.45" customHeight="1" x14ac:dyDescent="0.2">
      <c r="A5" s="281"/>
      <c r="B5" s="282"/>
      <c r="C5" s="282" t="s">
        <v>130</v>
      </c>
      <c r="D5" s="282" t="s">
        <v>131</v>
      </c>
      <c r="E5" s="282" t="s">
        <v>130</v>
      </c>
      <c r="F5" s="282" t="s">
        <v>131</v>
      </c>
      <c r="G5" s="282"/>
      <c r="H5" s="282" t="s">
        <v>130</v>
      </c>
      <c r="I5" s="282" t="s">
        <v>132</v>
      </c>
      <c r="J5" s="282" t="s">
        <v>130</v>
      </c>
      <c r="K5" s="282" t="s">
        <v>132</v>
      </c>
      <c r="L5" s="284"/>
    </row>
    <row r="6" spans="1:12" s="78" customFormat="1" ht="11.45" customHeight="1" x14ac:dyDescent="0.2">
      <c r="A6" s="281"/>
      <c r="B6" s="282"/>
      <c r="C6" s="282"/>
      <c r="D6" s="282"/>
      <c r="E6" s="282"/>
      <c r="F6" s="282"/>
      <c r="G6" s="282"/>
      <c r="H6" s="282"/>
      <c r="I6" s="282"/>
      <c r="J6" s="282"/>
      <c r="K6" s="282"/>
      <c r="L6" s="284"/>
    </row>
    <row r="7" spans="1:12" s="78" customFormat="1" ht="11.45" customHeight="1" x14ac:dyDescent="0.2">
      <c r="A7" s="281"/>
      <c r="B7" s="282"/>
      <c r="C7" s="282"/>
      <c r="D7" s="282"/>
      <c r="E7" s="282"/>
      <c r="F7" s="282"/>
      <c r="G7" s="282"/>
      <c r="H7" s="282"/>
      <c r="I7" s="282"/>
      <c r="J7" s="282"/>
      <c r="K7" s="282"/>
      <c r="L7" s="284"/>
    </row>
    <row r="8" spans="1:12" s="78" customFormat="1" ht="11.45" customHeight="1" x14ac:dyDescent="0.2">
      <c r="A8" s="281"/>
      <c r="B8" s="282"/>
      <c r="C8" s="282"/>
      <c r="D8" s="282"/>
      <c r="E8" s="282"/>
      <c r="F8" s="282"/>
      <c r="G8" s="282"/>
      <c r="H8" s="282"/>
      <c r="I8" s="282"/>
      <c r="J8" s="282"/>
      <c r="K8" s="282"/>
      <c r="L8" s="284"/>
    </row>
    <row r="9" spans="1:12" s="78" customFormat="1" ht="11.45" customHeight="1" x14ac:dyDescent="0.2">
      <c r="A9" s="281"/>
      <c r="B9" s="282"/>
      <c r="C9" s="282"/>
      <c r="D9" s="282"/>
      <c r="E9" s="282"/>
      <c r="F9" s="282"/>
      <c r="G9" s="282"/>
      <c r="H9" s="282"/>
      <c r="I9" s="282"/>
      <c r="J9" s="282"/>
      <c r="K9" s="282"/>
      <c r="L9" s="284"/>
    </row>
    <row r="10" spans="1:12" s="78" customFormat="1" ht="11.45" customHeight="1" x14ac:dyDescent="0.2">
      <c r="A10" s="281"/>
      <c r="B10" s="282"/>
      <c r="C10" s="282"/>
      <c r="D10" s="282"/>
      <c r="E10" s="282"/>
      <c r="F10" s="282"/>
      <c r="G10" s="282"/>
      <c r="H10" s="282"/>
      <c r="I10" s="282"/>
      <c r="J10" s="282"/>
      <c r="K10" s="282"/>
      <c r="L10" s="284"/>
    </row>
    <row r="11" spans="1:12" s="78" customFormat="1" ht="11.45" customHeight="1" x14ac:dyDescent="0.2">
      <c r="A11" s="281"/>
      <c r="B11" s="282"/>
      <c r="C11" s="163" t="s">
        <v>109</v>
      </c>
      <c r="D11" s="163" t="s">
        <v>133</v>
      </c>
      <c r="E11" s="163" t="s">
        <v>109</v>
      </c>
      <c r="F11" s="163" t="s">
        <v>133</v>
      </c>
      <c r="G11" s="282" t="s">
        <v>109</v>
      </c>
      <c r="H11" s="282"/>
      <c r="I11" s="163" t="s">
        <v>133</v>
      </c>
      <c r="J11" s="163" t="s">
        <v>109</v>
      </c>
      <c r="K11" s="163" t="s">
        <v>133</v>
      </c>
      <c r="L11" s="164" t="s">
        <v>109</v>
      </c>
    </row>
    <row r="12" spans="1:12" s="103" customFormat="1" ht="11.45" customHeight="1" x14ac:dyDescent="0.2">
      <c r="A12" s="165">
        <v>1</v>
      </c>
      <c r="B12" s="166">
        <v>2</v>
      </c>
      <c r="C12" s="167">
        <v>3</v>
      </c>
      <c r="D12" s="166">
        <v>4</v>
      </c>
      <c r="E12" s="167">
        <v>5</v>
      </c>
      <c r="F12" s="166">
        <v>6</v>
      </c>
      <c r="G12" s="167">
        <v>7</v>
      </c>
      <c r="H12" s="166">
        <v>8</v>
      </c>
      <c r="I12" s="167">
        <v>9</v>
      </c>
      <c r="J12" s="166">
        <v>10</v>
      </c>
      <c r="K12" s="167">
        <v>11</v>
      </c>
      <c r="L12" s="168">
        <v>12</v>
      </c>
    </row>
    <row r="13" spans="1:12" ht="11.45" customHeight="1" x14ac:dyDescent="0.2">
      <c r="A13" s="80"/>
      <c r="B13" s="114" t="s">
        <v>111</v>
      </c>
      <c r="C13" s="171"/>
      <c r="D13" s="197" t="s">
        <v>111</v>
      </c>
      <c r="E13" s="172" t="s">
        <v>111</v>
      </c>
      <c r="F13" s="197" t="s">
        <v>111</v>
      </c>
      <c r="G13" s="197" t="s">
        <v>111</v>
      </c>
      <c r="H13" s="172" t="s">
        <v>111</v>
      </c>
      <c r="I13" s="197" t="s">
        <v>111</v>
      </c>
      <c r="J13" s="172" t="s">
        <v>111</v>
      </c>
      <c r="K13" s="197" t="s">
        <v>111</v>
      </c>
      <c r="L13" s="197" t="s">
        <v>111</v>
      </c>
    </row>
    <row r="14" spans="1:12" s="78" customFormat="1" ht="11.45" customHeight="1" x14ac:dyDescent="0.2">
      <c r="A14" s="125">
        <f>IF(D14&lt;&gt;"",COUNTA($D$14:D14),"")</f>
        <v>1</v>
      </c>
      <c r="B14" s="83" t="s">
        <v>134</v>
      </c>
      <c r="C14" s="155">
        <v>286452</v>
      </c>
      <c r="D14" s="196">
        <v>12.7</v>
      </c>
      <c r="E14" s="169">
        <v>1385779</v>
      </c>
      <c r="F14" s="196">
        <v>3.4</v>
      </c>
      <c r="G14" s="196">
        <v>4.8</v>
      </c>
      <c r="H14" s="169">
        <v>999911</v>
      </c>
      <c r="I14" s="196">
        <v>2.8</v>
      </c>
      <c r="J14" s="169">
        <v>4523769</v>
      </c>
      <c r="K14" s="196">
        <v>1</v>
      </c>
      <c r="L14" s="196">
        <v>4.5</v>
      </c>
    </row>
    <row r="15" spans="1:12" s="78" customFormat="1" ht="11.45" customHeight="1" x14ac:dyDescent="0.2">
      <c r="A15" s="125">
        <f>IF(D15&lt;&gt;"",COUNTA($D$14:D15),"")</f>
        <v>2</v>
      </c>
      <c r="B15" s="85" t="s">
        <v>135</v>
      </c>
      <c r="C15" s="161">
        <v>269782</v>
      </c>
      <c r="D15" s="197">
        <v>12</v>
      </c>
      <c r="E15" s="162">
        <v>1334958</v>
      </c>
      <c r="F15" s="197">
        <v>3</v>
      </c>
      <c r="G15" s="197">
        <v>4.9000000000000004</v>
      </c>
      <c r="H15" s="162">
        <v>943917</v>
      </c>
      <c r="I15" s="197">
        <v>2.9</v>
      </c>
      <c r="J15" s="162">
        <v>4362938</v>
      </c>
      <c r="K15" s="197">
        <v>1.4</v>
      </c>
      <c r="L15" s="197">
        <v>4.5999999999999996</v>
      </c>
    </row>
    <row r="16" spans="1:12" ht="11.45" customHeight="1" x14ac:dyDescent="0.2">
      <c r="A16" s="125">
        <f>IF(D16&lt;&gt;"",COUNTA($D$14:D16),"")</f>
        <v>3</v>
      </c>
      <c r="B16" s="85" t="s">
        <v>136</v>
      </c>
      <c r="C16" s="161">
        <v>16670</v>
      </c>
      <c r="D16" s="197">
        <v>23.8</v>
      </c>
      <c r="E16" s="162">
        <v>50821</v>
      </c>
      <c r="F16" s="197">
        <v>12.2</v>
      </c>
      <c r="G16" s="197">
        <v>3</v>
      </c>
      <c r="H16" s="162">
        <v>55994</v>
      </c>
      <c r="I16" s="197">
        <v>2.8</v>
      </c>
      <c r="J16" s="162">
        <v>160831</v>
      </c>
      <c r="K16" s="197">
        <v>-9</v>
      </c>
      <c r="L16" s="197">
        <v>2.9</v>
      </c>
    </row>
    <row r="17" spans="1:12" s="78" customFormat="1" ht="20.100000000000001" customHeight="1" x14ac:dyDescent="0.2">
      <c r="A17" s="125">
        <f>IF(D17&lt;&gt;"",COUNTA($D$14:D17),"")</f>
        <v>4</v>
      </c>
      <c r="B17" s="83" t="s">
        <v>157</v>
      </c>
      <c r="C17" s="155">
        <v>46791</v>
      </c>
      <c r="D17" s="196">
        <v>11.2</v>
      </c>
      <c r="E17" s="169">
        <v>238053</v>
      </c>
      <c r="F17" s="196">
        <v>-3.1</v>
      </c>
      <c r="G17" s="196">
        <v>5.0999999999999996</v>
      </c>
      <c r="H17" s="169">
        <v>149588</v>
      </c>
      <c r="I17" s="196">
        <v>-0.8</v>
      </c>
      <c r="J17" s="169">
        <v>720136</v>
      </c>
      <c r="K17" s="196">
        <v>-3.9</v>
      </c>
      <c r="L17" s="196">
        <v>4.8</v>
      </c>
    </row>
    <row r="18" spans="1:12" ht="11.45" customHeight="1" x14ac:dyDescent="0.2">
      <c r="A18" s="125">
        <f>IF(D18&lt;&gt;"",COUNTA($D$14:D18),"")</f>
        <v>5</v>
      </c>
      <c r="B18" s="85" t="s">
        <v>138</v>
      </c>
      <c r="C18" s="161">
        <v>40805</v>
      </c>
      <c r="D18" s="197">
        <v>9.4</v>
      </c>
      <c r="E18" s="162">
        <v>219172</v>
      </c>
      <c r="F18" s="197">
        <v>-4.5999999999999996</v>
      </c>
      <c r="G18" s="197">
        <v>5.4</v>
      </c>
      <c r="H18" s="162">
        <v>130814</v>
      </c>
      <c r="I18" s="197">
        <v>-2</v>
      </c>
      <c r="J18" s="162">
        <v>662680</v>
      </c>
      <c r="K18" s="197">
        <v>-4.5999999999999996</v>
      </c>
      <c r="L18" s="197">
        <v>5.0999999999999996</v>
      </c>
    </row>
    <row r="19" spans="1:12" ht="11.45" customHeight="1" x14ac:dyDescent="0.2">
      <c r="A19" s="125">
        <f>IF(D19&lt;&gt;"",COUNTA($D$14:D19),"")</f>
        <v>6</v>
      </c>
      <c r="B19" s="85" t="s">
        <v>139</v>
      </c>
      <c r="C19" s="161">
        <v>5986</v>
      </c>
      <c r="D19" s="197">
        <v>25.9</v>
      </c>
      <c r="E19" s="162">
        <v>18881</v>
      </c>
      <c r="F19" s="197">
        <v>18.399999999999999</v>
      </c>
      <c r="G19" s="197">
        <v>3.2</v>
      </c>
      <c r="H19" s="162">
        <v>18774</v>
      </c>
      <c r="I19" s="197">
        <v>8.5</v>
      </c>
      <c r="J19" s="162">
        <v>57456</v>
      </c>
      <c r="K19" s="197">
        <v>5.4</v>
      </c>
      <c r="L19" s="197">
        <v>3.1</v>
      </c>
    </row>
    <row r="20" spans="1:12" s="78" customFormat="1" ht="20.100000000000001" customHeight="1" x14ac:dyDescent="0.2">
      <c r="A20" s="125">
        <f>IF(D20&lt;&gt;"",COUNTA($D$14:D20),"")</f>
        <v>7</v>
      </c>
      <c r="B20" s="83" t="s">
        <v>158</v>
      </c>
      <c r="C20" s="155">
        <v>70735</v>
      </c>
      <c r="D20" s="196">
        <v>10.8</v>
      </c>
      <c r="E20" s="169">
        <v>394719</v>
      </c>
      <c r="F20" s="196">
        <v>-2.6</v>
      </c>
      <c r="G20" s="196">
        <v>5.6</v>
      </c>
      <c r="H20" s="169">
        <v>256164</v>
      </c>
      <c r="I20" s="196">
        <v>2.9</v>
      </c>
      <c r="J20" s="169">
        <v>1332025</v>
      </c>
      <c r="K20" s="196">
        <v>-0.6</v>
      </c>
      <c r="L20" s="196">
        <v>5.2</v>
      </c>
    </row>
    <row r="21" spans="1:12" ht="11.45" customHeight="1" x14ac:dyDescent="0.2">
      <c r="A21" s="125">
        <f>IF(D21&lt;&gt;"",COUNTA($D$14:D21),"")</f>
        <v>8</v>
      </c>
      <c r="B21" s="85" t="s">
        <v>138</v>
      </c>
      <c r="C21" s="161">
        <v>67527</v>
      </c>
      <c r="D21" s="197">
        <v>10</v>
      </c>
      <c r="E21" s="162">
        <v>383992</v>
      </c>
      <c r="F21" s="197">
        <v>-3.2</v>
      </c>
      <c r="G21" s="197">
        <v>5.7</v>
      </c>
      <c r="H21" s="162">
        <v>245613</v>
      </c>
      <c r="I21" s="197">
        <v>2.6</v>
      </c>
      <c r="J21" s="162">
        <v>1298433</v>
      </c>
      <c r="K21" s="197">
        <v>-0.8</v>
      </c>
      <c r="L21" s="197">
        <v>5.3</v>
      </c>
    </row>
    <row r="22" spans="1:12" ht="11.45" customHeight="1" x14ac:dyDescent="0.2">
      <c r="A22" s="125">
        <f>IF(D22&lt;&gt;"",COUNTA($D$14:D22),"")</f>
        <v>9</v>
      </c>
      <c r="B22" s="85" t="s">
        <v>139</v>
      </c>
      <c r="C22" s="161">
        <v>3208</v>
      </c>
      <c r="D22" s="197">
        <v>32.5</v>
      </c>
      <c r="E22" s="162">
        <v>10727</v>
      </c>
      <c r="F22" s="197">
        <v>23.8</v>
      </c>
      <c r="G22" s="197">
        <v>3.3</v>
      </c>
      <c r="H22" s="162">
        <v>10551</v>
      </c>
      <c r="I22" s="197">
        <v>11</v>
      </c>
      <c r="J22" s="162">
        <v>33592</v>
      </c>
      <c r="K22" s="197">
        <v>8.3000000000000007</v>
      </c>
      <c r="L22" s="197">
        <v>3.2</v>
      </c>
    </row>
    <row r="23" spans="1:12" s="78" customFormat="1" ht="30" customHeight="1" x14ac:dyDescent="0.2">
      <c r="A23" s="125">
        <f>IF(D23&lt;&gt;"",COUNTA($D$14:D23),"")</f>
        <v>10</v>
      </c>
      <c r="B23" s="83" t="s">
        <v>365</v>
      </c>
      <c r="C23" s="155">
        <v>73697</v>
      </c>
      <c r="D23" s="196">
        <v>10.199999999999999</v>
      </c>
      <c r="E23" s="169">
        <v>366928</v>
      </c>
      <c r="F23" s="196">
        <v>4</v>
      </c>
      <c r="G23" s="196">
        <v>5</v>
      </c>
      <c r="H23" s="169">
        <v>281874</v>
      </c>
      <c r="I23" s="196">
        <v>2.2999999999999998</v>
      </c>
      <c r="J23" s="169">
        <v>1287370</v>
      </c>
      <c r="K23" s="196">
        <v>3.9</v>
      </c>
      <c r="L23" s="196">
        <v>4.5999999999999996</v>
      </c>
    </row>
    <row r="24" spans="1:12" ht="11.45" customHeight="1" x14ac:dyDescent="0.2">
      <c r="A24" s="125">
        <f>IF(D24&lt;&gt;"",COUNTA($D$14:D24),"")</f>
        <v>11</v>
      </c>
      <c r="B24" s="85" t="s">
        <v>138</v>
      </c>
      <c r="C24" s="161">
        <v>70166</v>
      </c>
      <c r="D24" s="197">
        <v>10.1</v>
      </c>
      <c r="E24" s="162">
        <v>356695</v>
      </c>
      <c r="F24" s="197">
        <v>4.4000000000000004</v>
      </c>
      <c r="G24" s="197">
        <v>5.0999999999999996</v>
      </c>
      <c r="H24" s="162">
        <v>268774</v>
      </c>
      <c r="I24" s="197">
        <v>3.3</v>
      </c>
      <c r="J24" s="162">
        <v>1253496</v>
      </c>
      <c r="K24" s="197">
        <v>6</v>
      </c>
      <c r="L24" s="197">
        <v>4.7</v>
      </c>
    </row>
    <row r="25" spans="1:12" ht="11.45" customHeight="1" x14ac:dyDescent="0.2">
      <c r="A25" s="125">
        <f>IF(D25&lt;&gt;"",COUNTA($D$14:D25),"")</f>
        <v>12</v>
      </c>
      <c r="B25" s="85" t="s">
        <v>139</v>
      </c>
      <c r="C25" s="161">
        <v>3531</v>
      </c>
      <c r="D25" s="197">
        <v>11.9</v>
      </c>
      <c r="E25" s="162">
        <v>10233</v>
      </c>
      <c r="F25" s="197">
        <v>-9.6999999999999993</v>
      </c>
      <c r="G25" s="197">
        <v>2.9</v>
      </c>
      <c r="H25" s="162">
        <v>13100</v>
      </c>
      <c r="I25" s="197">
        <v>-15</v>
      </c>
      <c r="J25" s="162">
        <v>33874</v>
      </c>
      <c r="K25" s="197">
        <v>-39.700000000000003</v>
      </c>
      <c r="L25" s="197">
        <v>2.6</v>
      </c>
    </row>
    <row r="26" spans="1:12" s="78" customFormat="1" ht="20.100000000000001" customHeight="1" x14ac:dyDescent="0.2">
      <c r="A26" s="125">
        <f>IF(D26&lt;&gt;"",COUNTA($D$14:D26),"")</f>
        <v>13</v>
      </c>
      <c r="B26" s="83" t="s">
        <v>160</v>
      </c>
      <c r="C26" s="155">
        <v>15494</v>
      </c>
      <c r="D26" s="196">
        <v>29.3</v>
      </c>
      <c r="E26" s="169">
        <v>62193</v>
      </c>
      <c r="F26" s="196">
        <v>18</v>
      </c>
      <c r="G26" s="196">
        <v>4</v>
      </c>
      <c r="H26" s="169">
        <v>52785</v>
      </c>
      <c r="I26" s="196">
        <v>7.6</v>
      </c>
      <c r="J26" s="169">
        <v>199316</v>
      </c>
      <c r="K26" s="196">
        <v>4.5999999999999996</v>
      </c>
      <c r="L26" s="196">
        <v>3.8</v>
      </c>
    </row>
    <row r="27" spans="1:12" ht="11.45" customHeight="1" x14ac:dyDescent="0.2">
      <c r="A27" s="125">
        <f>IF(D27&lt;&gt;"",COUNTA($D$14:D27),"")</f>
        <v>14</v>
      </c>
      <c r="B27" s="85" t="s">
        <v>138</v>
      </c>
      <c r="C27" s="161">
        <v>14346</v>
      </c>
      <c r="D27" s="197">
        <v>27.5</v>
      </c>
      <c r="E27" s="162">
        <v>58982</v>
      </c>
      <c r="F27" s="197">
        <v>17.2</v>
      </c>
      <c r="G27" s="197">
        <v>4.0999999999999996</v>
      </c>
      <c r="H27" s="162">
        <v>48842</v>
      </c>
      <c r="I27" s="197">
        <v>6.4</v>
      </c>
      <c r="J27" s="162">
        <v>189042</v>
      </c>
      <c r="K27" s="197">
        <v>4.4000000000000004</v>
      </c>
      <c r="L27" s="197">
        <v>3.9</v>
      </c>
    </row>
    <row r="28" spans="1:12" ht="11.45" customHeight="1" x14ac:dyDescent="0.2">
      <c r="A28" s="125">
        <f>IF(D28&lt;&gt;"",COUNTA($D$14:D28),"")</f>
        <v>15</v>
      </c>
      <c r="B28" s="85" t="s">
        <v>139</v>
      </c>
      <c r="C28" s="161">
        <v>1148</v>
      </c>
      <c r="D28" s="197">
        <v>57.9</v>
      </c>
      <c r="E28" s="162">
        <v>3211</v>
      </c>
      <c r="F28" s="197">
        <v>33.4</v>
      </c>
      <c r="G28" s="197">
        <v>2.8</v>
      </c>
      <c r="H28" s="162">
        <v>3943</v>
      </c>
      <c r="I28" s="197">
        <v>26.3</v>
      </c>
      <c r="J28" s="162">
        <v>10274</v>
      </c>
      <c r="K28" s="197">
        <v>8.8000000000000007</v>
      </c>
      <c r="L28" s="197">
        <v>2.6</v>
      </c>
    </row>
    <row r="29" spans="1:12" s="78" customFormat="1" ht="30" customHeight="1" x14ac:dyDescent="0.2">
      <c r="A29" s="125">
        <f>IF(D29&lt;&gt;"",COUNTA($D$14:D29),"")</f>
        <v>16</v>
      </c>
      <c r="B29" s="83" t="s">
        <v>366</v>
      </c>
      <c r="C29" s="155">
        <v>79735</v>
      </c>
      <c r="D29" s="196">
        <v>14.7</v>
      </c>
      <c r="E29" s="169">
        <v>323886</v>
      </c>
      <c r="F29" s="196">
        <v>14</v>
      </c>
      <c r="G29" s="196">
        <v>4.0999999999999996</v>
      </c>
      <c r="H29" s="169">
        <v>259500</v>
      </c>
      <c r="I29" s="196">
        <v>4.7</v>
      </c>
      <c r="J29" s="169">
        <v>984922</v>
      </c>
      <c r="K29" s="196">
        <v>2.5</v>
      </c>
      <c r="L29" s="196">
        <v>3.8</v>
      </c>
    </row>
    <row r="30" spans="1:12" ht="11.45" customHeight="1" x14ac:dyDescent="0.2">
      <c r="A30" s="125">
        <f>IF(D30&lt;&gt;"",COUNTA($D$14:D30),"")</f>
        <v>17</v>
      </c>
      <c r="B30" s="85" t="s">
        <v>138</v>
      </c>
      <c r="C30" s="161">
        <v>76938</v>
      </c>
      <c r="D30" s="197">
        <v>14.6</v>
      </c>
      <c r="E30" s="162">
        <v>316117</v>
      </c>
      <c r="F30" s="197">
        <v>14.1</v>
      </c>
      <c r="G30" s="197">
        <v>4.0999999999999996</v>
      </c>
      <c r="H30" s="162">
        <v>249874</v>
      </c>
      <c r="I30" s="197">
        <v>4.7</v>
      </c>
      <c r="J30" s="162">
        <v>959287</v>
      </c>
      <c r="K30" s="197">
        <v>2.6</v>
      </c>
      <c r="L30" s="197">
        <v>3.8</v>
      </c>
    </row>
    <row r="31" spans="1:12" ht="11.45" customHeight="1" x14ac:dyDescent="0.2">
      <c r="A31" s="125">
        <f>IF(D31&lt;&gt;"",COUNTA($D$14:D31),"")</f>
        <v>18</v>
      </c>
      <c r="B31" s="85" t="s">
        <v>139</v>
      </c>
      <c r="C31" s="161">
        <v>2797</v>
      </c>
      <c r="D31" s="197">
        <v>16.399999999999999</v>
      </c>
      <c r="E31" s="162">
        <v>7769</v>
      </c>
      <c r="F31" s="197">
        <v>11.5</v>
      </c>
      <c r="G31" s="197">
        <v>2.8</v>
      </c>
      <c r="H31" s="162">
        <v>9626</v>
      </c>
      <c r="I31" s="197">
        <v>5.0999999999999996</v>
      </c>
      <c r="J31" s="162">
        <v>25635</v>
      </c>
      <c r="K31" s="197">
        <v>0.1</v>
      </c>
      <c r="L31" s="197">
        <v>2.7</v>
      </c>
    </row>
    <row r="32" spans="1:12" ht="30" customHeight="1" x14ac:dyDescent="0.2">
      <c r="A32" s="125" t="str">
        <f>IF(D32&lt;&gt;"",COUNTA($D$14:D32),"")</f>
        <v/>
      </c>
      <c r="B32" s="85" t="s">
        <v>162</v>
      </c>
      <c r="C32" s="161"/>
      <c r="D32" s="197"/>
      <c r="E32" s="162"/>
      <c r="F32" s="197"/>
      <c r="G32" s="197"/>
      <c r="H32" s="162"/>
      <c r="I32" s="197"/>
      <c r="J32" s="162"/>
      <c r="K32" s="197"/>
      <c r="L32" s="197"/>
    </row>
    <row r="33" spans="1:12" s="78" customFormat="1" ht="30" customHeight="1" x14ac:dyDescent="0.2">
      <c r="A33" s="125">
        <f>IF(D33&lt;&gt;"",COUNTA($D$14:D33),"")</f>
        <v>19</v>
      </c>
      <c r="B33" s="83" t="s">
        <v>367</v>
      </c>
      <c r="C33" s="155">
        <v>29669</v>
      </c>
      <c r="D33" s="196">
        <v>4.3</v>
      </c>
      <c r="E33" s="169">
        <v>160864</v>
      </c>
      <c r="F33" s="196">
        <v>-9</v>
      </c>
      <c r="G33" s="196">
        <v>5.4</v>
      </c>
      <c r="H33" s="169">
        <v>100979</v>
      </c>
      <c r="I33" s="196">
        <v>-4.0999999999999996</v>
      </c>
      <c r="J33" s="169">
        <v>528379</v>
      </c>
      <c r="K33" s="196">
        <v>-7.6</v>
      </c>
      <c r="L33" s="196">
        <v>5.2</v>
      </c>
    </row>
    <row r="34" spans="1:12" ht="11.45" customHeight="1" x14ac:dyDescent="0.2">
      <c r="A34" s="125">
        <f>IF(D34&lt;&gt;"",COUNTA($D$14:D34),"")</f>
        <v>20</v>
      </c>
      <c r="B34" s="85" t="s">
        <v>138</v>
      </c>
      <c r="C34" s="161">
        <v>28665</v>
      </c>
      <c r="D34" s="197">
        <v>3.8</v>
      </c>
      <c r="E34" s="162">
        <v>157693</v>
      </c>
      <c r="F34" s="197">
        <v>-9.3000000000000007</v>
      </c>
      <c r="G34" s="197">
        <v>5.5</v>
      </c>
      <c r="H34" s="162">
        <v>97739</v>
      </c>
      <c r="I34" s="197">
        <v>-4.0999999999999996</v>
      </c>
      <c r="J34" s="162">
        <v>518226</v>
      </c>
      <c r="K34" s="197">
        <v>-7.6</v>
      </c>
      <c r="L34" s="197">
        <v>5.3</v>
      </c>
    </row>
    <row r="35" spans="1:12" ht="11.45" customHeight="1" x14ac:dyDescent="0.2">
      <c r="A35" s="125">
        <f>IF(D35&lt;&gt;"",COUNTA($D$14:D35),"")</f>
        <v>21</v>
      </c>
      <c r="B35" s="85" t="s">
        <v>139</v>
      </c>
      <c r="C35" s="161">
        <v>1004</v>
      </c>
      <c r="D35" s="197">
        <v>19.2</v>
      </c>
      <c r="E35" s="162">
        <v>3171</v>
      </c>
      <c r="F35" s="197">
        <v>5.9</v>
      </c>
      <c r="G35" s="197">
        <v>3.2</v>
      </c>
      <c r="H35" s="162">
        <v>3240</v>
      </c>
      <c r="I35" s="197">
        <v>-4.4000000000000004</v>
      </c>
      <c r="J35" s="162">
        <v>10153</v>
      </c>
      <c r="K35" s="197">
        <v>-5.0999999999999996</v>
      </c>
      <c r="L35" s="197">
        <v>3.1</v>
      </c>
    </row>
    <row r="36" spans="1:12" s="78" customFormat="1" ht="20.100000000000001" customHeight="1" x14ac:dyDescent="0.2">
      <c r="A36" s="125">
        <f>IF(D36&lt;&gt;"",COUNTA($D$14:D36),"")</f>
        <v>22</v>
      </c>
      <c r="B36" s="83" t="s">
        <v>164</v>
      </c>
      <c r="C36" s="155">
        <v>27625</v>
      </c>
      <c r="D36" s="196">
        <v>20.399999999999999</v>
      </c>
      <c r="E36" s="169">
        <v>178147</v>
      </c>
      <c r="F36" s="196">
        <v>2.9</v>
      </c>
      <c r="G36" s="196">
        <v>6.4</v>
      </c>
      <c r="H36" s="169">
        <v>103810</v>
      </c>
      <c r="I36" s="196">
        <v>9.5</v>
      </c>
      <c r="J36" s="169">
        <v>611826</v>
      </c>
      <c r="K36" s="196">
        <v>5.2</v>
      </c>
      <c r="L36" s="196">
        <v>5.9</v>
      </c>
    </row>
    <row r="37" spans="1:12" ht="11.45" customHeight="1" x14ac:dyDescent="0.2">
      <c r="A37" s="125">
        <f>IF(D37&lt;&gt;"",COUNTA($D$14:D37),"")</f>
        <v>23</v>
      </c>
      <c r="B37" s="85" t="s">
        <v>138</v>
      </c>
      <c r="C37" s="161">
        <v>26496</v>
      </c>
      <c r="D37" s="197">
        <v>19.399999999999999</v>
      </c>
      <c r="E37" s="162">
        <v>173613</v>
      </c>
      <c r="F37" s="197">
        <v>2.1</v>
      </c>
      <c r="G37" s="197">
        <v>6.6</v>
      </c>
      <c r="H37" s="162">
        <v>100097</v>
      </c>
      <c r="I37" s="197">
        <v>9</v>
      </c>
      <c r="J37" s="162">
        <v>598273</v>
      </c>
      <c r="K37" s="197">
        <v>4.9000000000000004</v>
      </c>
      <c r="L37" s="197">
        <v>6</v>
      </c>
    </row>
    <row r="38" spans="1:12" ht="11.45" customHeight="1" x14ac:dyDescent="0.2">
      <c r="A38" s="125">
        <f>IF(D38&lt;&gt;"",COUNTA($D$14:D38),"")</f>
        <v>24</v>
      </c>
      <c r="B38" s="85" t="s">
        <v>139</v>
      </c>
      <c r="C38" s="161">
        <v>1129</v>
      </c>
      <c r="D38" s="197">
        <v>52.6</v>
      </c>
      <c r="E38" s="162">
        <v>4534</v>
      </c>
      <c r="F38" s="197">
        <v>44.1</v>
      </c>
      <c r="G38" s="197">
        <v>4</v>
      </c>
      <c r="H38" s="162">
        <v>3713</v>
      </c>
      <c r="I38" s="197">
        <v>24.8</v>
      </c>
      <c r="J38" s="162">
        <v>13553</v>
      </c>
      <c r="K38" s="197">
        <v>18.2</v>
      </c>
      <c r="L38" s="197">
        <v>3.7</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08&amp;R&amp;"-,Standard"&amp;7&amp;P</oddFooter>
    <evenFooter>&amp;L&amp;"-,Standard"&amp;7&amp;P&amp;R&amp;"-,Standard"&amp;7StatA MV, Statistischer Bericht G413 2024 08</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2"/>
  <dimension ref="A1:L42"/>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42578125" style="79" customWidth="1"/>
    <col min="2" max="2" width="21.7109375" style="89" customWidth="1"/>
    <col min="3" max="3" width="6.42578125" style="89" customWidth="1"/>
    <col min="4" max="5" width="7.28515625" style="89" customWidth="1"/>
    <col min="6" max="6" width="6.85546875" style="89" customWidth="1"/>
    <col min="7" max="7" width="5.5703125" style="89" customWidth="1"/>
    <col min="8" max="8" width="7.7109375" style="89" customWidth="1"/>
    <col min="9" max="9" width="6.28515625" style="89" customWidth="1"/>
    <col min="10" max="10" width="7.85546875" style="89" customWidth="1"/>
    <col min="11" max="11" width="6.28515625" style="89" customWidth="1"/>
    <col min="12" max="12" width="5.5703125" style="89" customWidth="1"/>
    <col min="13" max="233" width="9.140625" style="79"/>
    <col min="234" max="234" width="3.7109375" style="79" customWidth="1"/>
    <col min="235" max="235" width="21.7109375" style="79" customWidth="1"/>
    <col min="236" max="236" width="6.7109375" style="79" customWidth="1"/>
    <col min="237" max="237" width="5.7109375" style="79" customWidth="1"/>
    <col min="238" max="238" width="8.140625" style="79" customWidth="1"/>
    <col min="239" max="240" width="5.7109375" style="79" customWidth="1"/>
    <col min="241" max="241" width="8" style="79" customWidth="1"/>
    <col min="242" max="242" width="6.28515625" style="79" customWidth="1"/>
    <col min="243" max="243" width="8.28515625" style="79" customWidth="1"/>
    <col min="244" max="244" width="6.28515625" style="79" customWidth="1"/>
    <col min="245" max="245" width="5.7109375" style="79" customWidth="1"/>
    <col min="246" max="489" width="9.140625" style="79"/>
    <col min="490" max="490" width="3.7109375" style="79" customWidth="1"/>
    <col min="491" max="491" width="21.7109375" style="79" customWidth="1"/>
    <col min="492" max="492" width="6.7109375" style="79" customWidth="1"/>
    <col min="493" max="493" width="5.7109375" style="79" customWidth="1"/>
    <col min="494" max="494" width="8.140625" style="79" customWidth="1"/>
    <col min="495" max="496" width="5.7109375" style="79" customWidth="1"/>
    <col min="497" max="497" width="8" style="79" customWidth="1"/>
    <col min="498" max="498" width="6.28515625" style="79" customWidth="1"/>
    <col min="499" max="499" width="8.28515625" style="79" customWidth="1"/>
    <col min="500" max="500" width="6.28515625" style="79" customWidth="1"/>
    <col min="501" max="501" width="5.7109375" style="79" customWidth="1"/>
    <col min="502" max="745" width="9.140625" style="79"/>
    <col min="746" max="746" width="3.7109375" style="79" customWidth="1"/>
    <col min="747" max="747" width="21.7109375" style="79" customWidth="1"/>
    <col min="748" max="748" width="6.7109375" style="79" customWidth="1"/>
    <col min="749" max="749" width="5.7109375" style="79" customWidth="1"/>
    <col min="750" max="750" width="8.140625" style="79" customWidth="1"/>
    <col min="751" max="752" width="5.7109375" style="79" customWidth="1"/>
    <col min="753" max="753" width="8" style="79" customWidth="1"/>
    <col min="754" max="754" width="6.28515625" style="79" customWidth="1"/>
    <col min="755" max="755" width="8.28515625" style="79" customWidth="1"/>
    <col min="756" max="756" width="6.28515625" style="79" customWidth="1"/>
    <col min="757" max="757" width="5.7109375" style="79" customWidth="1"/>
    <col min="758" max="1001" width="9.140625" style="79"/>
    <col min="1002" max="1002" width="3.7109375" style="79" customWidth="1"/>
    <col min="1003" max="1003" width="21.7109375" style="79" customWidth="1"/>
    <col min="1004" max="1004" width="6.7109375" style="79" customWidth="1"/>
    <col min="1005" max="1005" width="5.7109375" style="79" customWidth="1"/>
    <col min="1006" max="1006" width="8.140625" style="79" customWidth="1"/>
    <col min="1007" max="1008" width="5.7109375" style="79" customWidth="1"/>
    <col min="1009" max="1009" width="8" style="79" customWidth="1"/>
    <col min="1010" max="1010" width="6.28515625" style="79" customWidth="1"/>
    <col min="1011" max="1011" width="8.28515625" style="79" customWidth="1"/>
    <col min="1012" max="1012" width="6.28515625" style="79" customWidth="1"/>
    <col min="1013" max="1013" width="5.7109375" style="79" customWidth="1"/>
    <col min="1014" max="1257" width="9.140625" style="79"/>
    <col min="1258" max="1258" width="3.7109375" style="79" customWidth="1"/>
    <col min="1259" max="1259" width="21.7109375" style="79" customWidth="1"/>
    <col min="1260" max="1260" width="6.7109375" style="79" customWidth="1"/>
    <col min="1261" max="1261" width="5.7109375" style="79" customWidth="1"/>
    <col min="1262" max="1262" width="8.140625" style="79" customWidth="1"/>
    <col min="1263" max="1264" width="5.7109375" style="79" customWidth="1"/>
    <col min="1265" max="1265" width="8" style="79" customWidth="1"/>
    <col min="1266" max="1266" width="6.28515625" style="79" customWidth="1"/>
    <col min="1267" max="1267" width="8.28515625" style="79" customWidth="1"/>
    <col min="1268" max="1268" width="6.28515625" style="79" customWidth="1"/>
    <col min="1269" max="1269" width="5.7109375" style="79" customWidth="1"/>
    <col min="1270" max="1513" width="9.140625" style="79"/>
    <col min="1514" max="1514" width="3.7109375" style="79" customWidth="1"/>
    <col min="1515" max="1515" width="21.7109375" style="79" customWidth="1"/>
    <col min="1516" max="1516" width="6.7109375" style="79" customWidth="1"/>
    <col min="1517" max="1517" width="5.7109375" style="79" customWidth="1"/>
    <col min="1518" max="1518" width="8.140625" style="79" customWidth="1"/>
    <col min="1519" max="1520" width="5.7109375" style="79" customWidth="1"/>
    <col min="1521" max="1521" width="8" style="79" customWidth="1"/>
    <col min="1522" max="1522" width="6.28515625" style="79" customWidth="1"/>
    <col min="1523" max="1523" width="8.28515625" style="79" customWidth="1"/>
    <col min="1524" max="1524" width="6.28515625" style="79" customWidth="1"/>
    <col min="1525" max="1525" width="5.7109375" style="79" customWidth="1"/>
    <col min="1526" max="1769" width="9.140625" style="79"/>
    <col min="1770" max="1770" width="3.7109375" style="79" customWidth="1"/>
    <col min="1771" max="1771" width="21.7109375" style="79" customWidth="1"/>
    <col min="1772" max="1772" width="6.7109375" style="79" customWidth="1"/>
    <col min="1773" max="1773" width="5.7109375" style="79" customWidth="1"/>
    <col min="1774" max="1774" width="8.140625" style="79" customWidth="1"/>
    <col min="1775" max="1776" width="5.7109375" style="79" customWidth="1"/>
    <col min="1777" max="1777" width="8" style="79" customWidth="1"/>
    <col min="1778" max="1778" width="6.28515625" style="79" customWidth="1"/>
    <col min="1779" max="1779" width="8.28515625" style="79" customWidth="1"/>
    <col min="1780" max="1780" width="6.28515625" style="79" customWidth="1"/>
    <col min="1781" max="1781" width="5.7109375" style="79" customWidth="1"/>
    <col min="1782" max="2025" width="9.140625" style="79"/>
    <col min="2026" max="2026" width="3.7109375" style="79" customWidth="1"/>
    <col min="2027" max="2027" width="21.7109375" style="79" customWidth="1"/>
    <col min="2028" max="2028" width="6.7109375" style="79" customWidth="1"/>
    <col min="2029" max="2029" width="5.7109375" style="79" customWidth="1"/>
    <col min="2030" max="2030" width="8.140625" style="79" customWidth="1"/>
    <col min="2031" max="2032" width="5.7109375" style="79" customWidth="1"/>
    <col min="2033" max="2033" width="8" style="79" customWidth="1"/>
    <col min="2034" max="2034" width="6.28515625" style="79" customWidth="1"/>
    <col min="2035" max="2035" width="8.28515625" style="79" customWidth="1"/>
    <col min="2036" max="2036" width="6.28515625" style="79" customWidth="1"/>
    <col min="2037" max="2037" width="5.7109375" style="79" customWidth="1"/>
    <col min="2038" max="2281" width="9.140625" style="79"/>
    <col min="2282" max="2282" width="3.7109375" style="79" customWidth="1"/>
    <col min="2283" max="2283" width="21.7109375" style="79" customWidth="1"/>
    <col min="2284" max="2284" width="6.7109375" style="79" customWidth="1"/>
    <col min="2285" max="2285" width="5.7109375" style="79" customWidth="1"/>
    <col min="2286" max="2286" width="8.140625" style="79" customWidth="1"/>
    <col min="2287" max="2288" width="5.7109375" style="79" customWidth="1"/>
    <col min="2289" max="2289" width="8" style="79" customWidth="1"/>
    <col min="2290" max="2290" width="6.28515625" style="79" customWidth="1"/>
    <col min="2291" max="2291" width="8.28515625" style="79" customWidth="1"/>
    <col min="2292" max="2292" width="6.28515625" style="79" customWidth="1"/>
    <col min="2293" max="2293" width="5.7109375" style="79" customWidth="1"/>
    <col min="2294" max="2537" width="9.140625" style="79"/>
    <col min="2538" max="2538" width="3.7109375" style="79" customWidth="1"/>
    <col min="2539" max="2539" width="21.7109375" style="79" customWidth="1"/>
    <col min="2540" max="2540" width="6.7109375" style="79" customWidth="1"/>
    <col min="2541" max="2541" width="5.7109375" style="79" customWidth="1"/>
    <col min="2542" max="2542" width="8.140625" style="79" customWidth="1"/>
    <col min="2543" max="2544" width="5.7109375" style="79" customWidth="1"/>
    <col min="2545" max="2545" width="8" style="79" customWidth="1"/>
    <col min="2546" max="2546" width="6.28515625" style="79" customWidth="1"/>
    <col min="2547" max="2547" width="8.28515625" style="79" customWidth="1"/>
    <col min="2548" max="2548" width="6.28515625" style="79" customWidth="1"/>
    <col min="2549" max="2549" width="5.7109375" style="79" customWidth="1"/>
    <col min="2550" max="2793" width="9.140625" style="79"/>
    <col min="2794" max="2794" width="3.7109375" style="79" customWidth="1"/>
    <col min="2795" max="2795" width="21.7109375" style="79" customWidth="1"/>
    <col min="2796" max="2796" width="6.7109375" style="79" customWidth="1"/>
    <col min="2797" max="2797" width="5.7109375" style="79" customWidth="1"/>
    <col min="2798" max="2798" width="8.140625" style="79" customWidth="1"/>
    <col min="2799" max="2800" width="5.7109375" style="79" customWidth="1"/>
    <col min="2801" max="2801" width="8" style="79" customWidth="1"/>
    <col min="2802" max="2802" width="6.28515625" style="79" customWidth="1"/>
    <col min="2803" max="2803" width="8.28515625" style="79" customWidth="1"/>
    <col min="2804" max="2804" width="6.28515625" style="79" customWidth="1"/>
    <col min="2805" max="2805" width="5.7109375" style="79" customWidth="1"/>
    <col min="2806" max="3049" width="9.140625" style="79"/>
    <col min="3050" max="3050" width="3.7109375" style="79" customWidth="1"/>
    <col min="3051" max="3051" width="21.7109375" style="79" customWidth="1"/>
    <col min="3052" max="3052" width="6.7109375" style="79" customWidth="1"/>
    <col min="3053" max="3053" width="5.7109375" style="79" customWidth="1"/>
    <col min="3054" max="3054" width="8.140625" style="79" customWidth="1"/>
    <col min="3055" max="3056" width="5.7109375" style="79" customWidth="1"/>
    <col min="3057" max="3057" width="8" style="79" customWidth="1"/>
    <col min="3058" max="3058" width="6.28515625" style="79" customWidth="1"/>
    <col min="3059" max="3059" width="8.28515625" style="79" customWidth="1"/>
    <col min="3060" max="3060" width="6.28515625" style="79" customWidth="1"/>
    <col min="3061" max="3061" width="5.7109375" style="79" customWidth="1"/>
    <col min="3062" max="3305" width="9.140625" style="79"/>
    <col min="3306" max="3306" width="3.7109375" style="79" customWidth="1"/>
    <col min="3307" max="3307" width="21.7109375" style="79" customWidth="1"/>
    <col min="3308" max="3308" width="6.7109375" style="79" customWidth="1"/>
    <col min="3309" max="3309" width="5.7109375" style="79" customWidth="1"/>
    <col min="3310" max="3310" width="8.140625" style="79" customWidth="1"/>
    <col min="3311" max="3312" width="5.7109375" style="79" customWidth="1"/>
    <col min="3313" max="3313" width="8" style="79" customWidth="1"/>
    <col min="3314" max="3314" width="6.28515625" style="79" customWidth="1"/>
    <col min="3315" max="3315" width="8.28515625" style="79" customWidth="1"/>
    <col min="3316" max="3316" width="6.28515625" style="79" customWidth="1"/>
    <col min="3317" max="3317" width="5.7109375" style="79" customWidth="1"/>
    <col min="3318" max="3561" width="9.140625" style="79"/>
    <col min="3562" max="3562" width="3.7109375" style="79" customWidth="1"/>
    <col min="3563" max="3563" width="21.7109375" style="79" customWidth="1"/>
    <col min="3564" max="3564" width="6.7109375" style="79" customWidth="1"/>
    <col min="3565" max="3565" width="5.7109375" style="79" customWidth="1"/>
    <col min="3566" max="3566" width="8.140625" style="79" customWidth="1"/>
    <col min="3567" max="3568" width="5.7109375" style="79" customWidth="1"/>
    <col min="3569" max="3569" width="8" style="79" customWidth="1"/>
    <col min="3570" max="3570" width="6.28515625" style="79" customWidth="1"/>
    <col min="3571" max="3571" width="8.28515625" style="79" customWidth="1"/>
    <col min="3572" max="3572" width="6.28515625" style="79" customWidth="1"/>
    <col min="3573" max="3573" width="5.7109375" style="79" customWidth="1"/>
    <col min="3574" max="3817" width="9.140625" style="79"/>
    <col min="3818" max="3818" width="3.7109375" style="79" customWidth="1"/>
    <col min="3819" max="3819" width="21.7109375" style="79" customWidth="1"/>
    <col min="3820" max="3820" width="6.7109375" style="79" customWidth="1"/>
    <col min="3821" max="3821" width="5.7109375" style="79" customWidth="1"/>
    <col min="3822" max="3822" width="8.140625" style="79" customWidth="1"/>
    <col min="3823" max="3824" width="5.7109375" style="79" customWidth="1"/>
    <col min="3825" max="3825" width="8" style="79" customWidth="1"/>
    <col min="3826" max="3826" width="6.28515625" style="79" customWidth="1"/>
    <col min="3827" max="3827" width="8.28515625" style="79" customWidth="1"/>
    <col min="3828" max="3828" width="6.28515625" style="79" customWidth="1"/>
    <col min="3829" max="3829" width="5.7109375" style="79" customWidth="1"/>
    <col min="3830" max="4073" width="9.140625" style="79"/>
    <col min="4074" max="4074" width="3.7109375" style="79" customWidth="1"/>
    <col min="4075" max="4075" width="21.7109375" style="79" customWidth="1"/>
    <col min="4076" max="4076" width="6.7109375" style="79" customWidth="1"/>
    <col min="4077" max="4077" width="5.7109375" style="79" customWidth="1"/>
    <col min="4078" max="4078" width="8.140625" style="79" customWidth="1"/>
    <col min="4079" max="4080" width="5.7109375" style="79" customWidth="1"/>
    <col min="4081" max="4081" width="8" style="79" customWidth="1"/>
    <col min="4082" max="4082" width="6.28515625" style="79" customWidth="1"/>
    <col min="4083" max="4083" width="8.28515625" style="79" customWidth="1"/>
    <col min="4084" max="4084" width="6.28515625" style="79" customWidth="1"/>
    <col min="4085" max="4085" width="5.7109375" style="79" customWidth="1"/>
    <col min="4086" max="4329" width="9.140625" style="79"/>
    <col min="4330" max="4330" width="3.7109375" style="79" customWidth="1"/>
    <col min="4331" max="4331" width="21.7109375" style="79" customWidth="1"/>
    <col min="4332" max="4332" width="6.7109375" style="79" customWidth="1"/>
    <col min="4333" max="4333" width="5.7109375" style="79" customWidth="1"/>
    <col min="4334" max="4334" width="8.140625" style="79" customWidth="1"/>
    <col min="4335" max="4336" width="5.7109375" style="79" customWidth="1"/>
    <col min="4337" max="4337" width="8" style="79" customWidth="1"/>
    <col min="4338" max="4338" width="6.28515625" style="79" customWidth="1"/>
    <col min="4339" max="4339" width="8.28515625" style="79" customWidth="1"/>
    <col min="4340" max="4340" width="6.28515625" style="79" customWidth="1"/>
    <col min="4341" max="4341" width="5.7109375" style="79" customWidth="1"/>
    <col min="4342" max="4585" width="9.140625" style="79"/>
    <col min="4586" max="4586" width="3.7109375" style="79" customWidth="1"/>
    <col min="4587" max="4587" width="21.7109375" style="79" customWidth="1"/>
    <col min="4588" max="4588" width="6.7109375" style="79" customWidth="1"/>
    <col min="4589" max="4589" width="5.7109375" style="79" customWidth="1"/>
    <col min="4590" max="4590" width="8.140625" style="79" customWidth="1"/>
    <col min="4591" max="4592" width="5.7109375" style="79" customWidth="1"/>
    <col min="4593" max="4593" width="8" style="79" customWidth="1"/>
    <col min="4594" max="4594" width="6.28515625" style="79" customWidth="1"/>
    <col min="4595" max="4595" width="8.28515625" style="79" customWidth="1"/>
    <col min="4596" max="4596" width="6.28515625" style="79" customWidth="1"/>
    <col min="4597" max="4597" width="5.7109375" style="79" customWidth="1"/>
    <col min="4598" max="4841" width="9.140625" style="79"/>
    <col min="4842" max="4842" width="3.7109375" style="79" customWidth="1"/>
    <col min="4843" max="4843" width="21.7109375" style="79" customWidth="1"/>
    <col min="4844" max="4844" width="6.7109375" style="79" customWidth="1"/>
    <col min="4845" max="4845" width="5.7109375" style="79" customWidth="1"/>
    <col min="4846" max="4846" width="8.140625" style="79" customWidth="1"/>
    <col min="4847" max="4848" width="5.7109375" style="79" customWidth="1"/>
    <col min="4849" max="4849" width="8" style="79" customWidth="1"/>
    <col min="4850" max="4850" width="6.28515625" style="79" customWidth="1"/>
    <col min="4851" max="4851" width="8.28515625" style="79" customWidth="1"/>
    <col min="4852" max="4852" width="6.28515625" style="79" customWidth="1"/>
    <col min="4853" max="4853" width="5.7109375" style="79" customWidth="1"/>
    <col min="4854" max="5097" width="9.140625" style="79"/>
    <col min="5098" max="5098" width="3.7109375" style="79" customWidth="1"/>
    <col min="5099" max="5099" width="21.7109375" style="79" customWidth="1"/>
    <col min="5100" max="5100" width="6.7109375" style="79" customWidth="1"/>
    <col min="5101" max="5101" width="5.7109375" style="79" customWidth="1"/>
    <col min="5102" max="5102" width="8.140625" style="79" customWidth="1"/>
    <col min="5103" max="5104" width="5.7109375" style="79" customWidth="1"/>
    <col min="5105" max="5105" width="8" style="79" customWidth="1"/>
    <col min="5106" max="5106" width="6.28515625" style="79" customWidth="1"/>
    <col min="5107" max="5107" width="8.28515625" style="79" customWidth="1"/>
    <col min="5108" max="5108" width="6.28515625" style="79" customWidth="1"/>
    <col min="5109" max="5109" width="5.7109375" style="79" customWidth="1"/>
    <col min="5110" max="5353" width="9.140625" style="79"/>
    <col min="5354" max="5354" width="3.7109375" style="79" customWidth="1"/>
    <col min="5355" max="5355" width="21.7109375" style="79" customWidth="1"/>
    <col min="5356" max="5356" width="6.7109375" style="79" customWidth="1"/>
    <col min="5357" max="5357" width="5.7109375" style="79" customWidth="1"/>
    <col min="5358" max="5358" width="8.140625" style="79" customWidth="1"/>
    <col min="5359" max="5360" width="5.7109375" style="79" customWidth="1"/>
    <col min="5361" max="5361" width="8" style="79" customWidth="1"/>
    <col min="5362" max="5362" width="6.28515625" style="79" customWidth="1"/>
    <col min="5363" max="5363" width="8.28515625" style="79" customWidth="1"/>
    <col min="5364" max="5364" width="6.28515625" style="79" customWidth="1"/>
    <col min="5365" max="5365" width="5.7109375" style="79" customWidth="1"/>
    <col min="5366" max="5609" width="9.140625" style="79"/>
    <col min="5610" max="5610" width="3.7109375" style="79" customWidth="1"/>
    <col min="5611" max="5611" width="21.7109375" style="79" customWidth="1"/>
    <col min="5612" max="5612" width="6.7109375" style="79" customWidth="1"/>
    <col min="5613" max="5613" width="5.7109375" style="79" customWidth="1"/>
    <col min="5614" max="5614" width="8.140625" style="79" customWidth="1"/>
    <col min="5615" max="5616" width="5.7109375" style="79" customWidth="1"/>
    <col min="5617" max="5617" width="8" style="79" customWidth="1"/>
    <col min="5618" max="5618" width="6.28515625" style="79" customWidth="1"/>
    <col min="5619" max="5619" width="8.28515625" style="79" customWidth="1"/>
    <col min="5620" max="5620" width="6.28515625" style="79" customWidth="1"/>
    <col min="5621" max="5621" width="5.7109375" style="79" customWidth="1"/>
    <col min="5622" max="5865" width="9.140625" style="79"/>
    <col min="5866" max="5866" width="3.7109375" style="79" customWidth="1"/>
    <col min="5867" max="5867" width="21.7109375" style="79" customWidth="1"/>
    <col min="5868" max="5868" width="6.7109375" style="79" customWidth="1"/>
    <col min="5869" max="5869" width="5.7109375" style="79" customWidth="1"/>
    <col min="5870" max="5870" width="8.140625" style="79" customWidth="1"/>
    <col min="5871" max="5872" width="5.7109375" style="79" customWidth="1"/>
    <col min="5873" max="5873" width="8" style="79" customWidth="1"/>
    <col min="5874" max="5874" width="6.28515625" style="79" customWidth="1"/>
    <col min="5875" max="5875" width="8.28515625" style="79" customWidth="1"/>
    <col min="5876" max="5876" width="6.28515625" style="79" customWidth="1"/>
    <col min="5877" max="5877" width="5.7109375" style="79" customWidth="1"/>
    <col min="5878" max="6121" width="9.140625" style="79"/>
    <col min="6122" max="6122" width="3.7109375" style="79" customWidth="1"/>
    <col min="6123" max="6123" width="21.7109375" style="79" customWidth="1"/>
    <col min="6124" max="6124" width="6.7109375" style="79" customWidth="1"/>
    <col min="6125" max="6125" width="5.7109375" style="79" customWidth="1"/>
    <col min="6126" max="6126" width="8.140625" style="79" customWidth="1"/>
    <col min="6127" max="6128" width="5.7109375" style="79" customWidth="1"/>
    <col min="6129" max="6129" width="8" style="79" customWidth="1"/>
    <col min="6130" max="6130" width="6.28515625" style="79" customWidth="1"/>
    <col min="6131" max="6131" width="8.28515625" style="79" customWidth="1"/>
    <col min="6132" max="6132" width="6.28515625" style="79" customWidth="1"/>
    <col min="6133" max="6133" width="5.7109375" style="79" customWidth="1"/>
    <col min="6134" max="6377" width="9.140625" style="79"/>
    <col min="6378" max="6378" width="3.7109375" style="79" customWidth="1"/>
    <col min="6379" max="6379" width="21.7109375" style="79" customWidth="1"/>
    <col min="6380" max="6380" width="6.7109375" style="79" customWidth="1"/>
    <col min="6381" max="6381" width="5.7109375" style="79" customWidth="1"/>
    <col min="6382" max="6382" width="8.140625" style="79" customWidth="1"/>
    <col min="6383" max="6384" width="5.7109375" style="79" customWidth="1"/>
    <col min="6385" max="6385" width="8" style="79" customWidth="1"/>
    <col min="6386" max="6386" width="6.28515625" style="79" customWidth="1"/>
    <col min="6387" max="6387" width="8.28515625" style="79" customWidth="1"/>
    <col min="6388" max="6388" width="6.28515625" style="79" customWidth="1"/>
    <col min="6389" max="6389" width="5.7109375" style="79" customWidth="1"/>
    <col min="6390" max="6633" width="9.140625" style="79"/>
    <col min="6634" max="6634" width="3.7109375" style="79" customWidth="1"/>
    <col min="6635" max="6635" width="21.7109375" style="79" customWidth="1"/>
    <col min="6636" max="6636" width="6.7109375" style="79" customWidth="1"/>
    <col min="6637" max="6637" width="5.7109375" style="79" customWidth="1"/>
    <col min="6638" max="6638" width="8.140625" style="79" customWidth="1"/>
    <col min="6639" max="6640" width="5.7109375" style="79" customWidth="1"/>
    <col min="6641" max="6641" width="8" style="79" customWidth="1"/>
    <col min="6642" max="6642" width="6.28515625" style="79" customWidth="1"/>
    <col min="6643" max="6643" width="8.28515625" style="79" customWidth="1"/>
    <col min="6644" max="6644" width="6.28515625" style="79" customWidth="1"/>
    <col min="6645" max="6645" width="5.7109375" style="79" customWidth="1"/>
    <col min="6646" max="6889" width="9.140625" style="79"/>
    <col min="6890" max="6890" width="3.7109375" style="79" customWidth="1"/>
    <col min="6891" max="6891" width="21.7109375" style="79" customWidth="1"/>
    <col min="6892" max="6892" width="6.7109375" style="79" customWidth="1"/>
    <col min="6893" max="6893" width="5.7109375" style="79" customWidth="1"/>
    <col min="6894" max="6894" width="8.140625" style="79" customWidth="1"/>
    <col min="6895" max="6896" width="5.7109375" style="79" customWidth="1"/>
    <col min="6897" max="6897" width="8" style="79" customWidth="1"/>
    <col min="6898" max="6898" width="6.28515625" style="79" customWidth="1"/>
    <col min="6899" max="6899" width="8.28515625" style="79" customWidth="1"/>
    <col min="6900" max="6900" width="6.28515625" style="79" customWidth="1"/>
    <col min="6901" max="6901" width="5.7109375" style="79" customWidth="1"/>
    <col min="6902" max="7145" width="9.140625" style="79"/>
    <col min="7146" max="7146" width="3.7109375" style="79" customWidth="1"/>
    <col min="7147" max="7147" width="21.7109375" style="79" customWidth="1"/>
    <col min="7148" max="7148" width="6.7109375" style="79" customWidth="1"/>
    <col min="7149" max="7149" width="5.7109375" style="79" customWidth="1"/>
    <col min="7150" max="7150" width="8.140625" style="79" customWidth="1"/>
    <col min="7151" max="7152" width="5.7109375" style="79" customWidth="1"/>
    <col min="7153" max="7153" width="8" style="79" customWidth="1"/>
    <col min="7154" max="7154" width="6.28515625" style="79" customWidth="1"/>
    <col min="7155" max="7155" width="8.28515625" style="79" customWidth="1"/>
    <col min="7156" max="7156" width="6.28515625" style="79" customWidth="1"/>
    <col min="7157" max="7157" width="5.7109375" style="79" customWidth="1"/>
    <col min="7158" max="7401" width="9.140625" style="79"/>
    <col min="7402" max="7402" width="3.7109375" style="79" customWidth="1"/>
    <col min="7403" max="7403" width="21.7109375" style="79" customWidth="1"/>
    <col min="7404" max="7404" width="6.7109375" style="79" customWidth="1"/>
    <col min="7405" max="7405" width="5.7109375" style="79" customWidth="1"/>
    <col min="7406" max="7406" width="8.140625" style="79" customWidth="1"/>
    <col min="7407" max="7408" width="5.7109375" style="79" customWidth="1"/>
    <col min="7409" max="7409" width="8" style="79" customWidth="1"/>
    <col min="7410" max="7410" width="6.28515625" style="79" customWidth="1"/>
    <col min="7411" max="7411" width="8.28515625" style="79" customWidth="1"/>
    <col min="7412" max="7412" width="6.28515625" style="79" customWidth="1"/>
    <col min="7413" max="7413" width="5.7109375" style="79" customWidth="1"/>
    <col min="7414" max="7657" width="9.140625" style="79"/>
    <col min="7658" max="7658" width="3.7109375" style="79" customWidth="1"/>
    <col min="7659" max="7659" width="21.7109375" style="79" customWidth="1"/>
    <col min="7660" max="7660" width="6.7109375" style="79" customWidth="1"/>
    <col min="7661" max="7661" width="5.7109375" style="79" customWidth="1"/>
    <col min="7662" max="7662" width="8.140625" style="79" customWidth="1"/>
    <col min="7663" max="7664" width="5.7109375" style="79" customWidth="1"/>
    <col min="7665" max="7665" width="8" style="79" customWidth="1"/>
    <col min="7666" max="7666" width="6.28515625" style="79" customWidth="1"/>
    <col min="7667" max="7667" width="8.28515625" style="79" customWidth="1"/>
    <col min="7668" max="7668" width="6.28515625" style="79" customWidth="1"/>
    <col min="7669" max="7669" width="5.7109375" style="79" customWidth="1"/>
    <col min="7670" max="7913" width="9.140625" style="79"/>
    <col min="7914" max="7914" width="3.7109375" style="79" customWidth="1"/>
    <col min="7915" max="7915" width="21.7109375" style="79" customWidth="1"/>
    <col min="7916" max="7916" width="6.7109375" style="79" customWidth="1"/>
    <col min="7917" max="7917" width="5.7109375" style="79" customWidth="1"/>
    <col min="7918" max="7918" width="8.140625" style="79" customWidth="1"/>
    <col min="7919" max="7920" width="5.7109375" style="79" customWidth="1"/>
    <col min="7921" max="7921" width="8" style="79" customWidth="1"/>
    <col min="7922" max="7922" width="6.28515625" style="79" customWidth="1"/>
    <col min="7923" max="7923" width="8.28515625" style="79" customWidth="1"/>
    <col min="7924" max="7924" width="6.28515625" style="79" customWidth="1"/>
    <col min="7925" max="7925" width="5.7109375" style="79" customWidth="1"/>
    <col min="7926" max="8169" width="9.140625" style="79"/>
    <col min="8170" max="8170" width="3.7109375" style="79" customWidth="1"/>
    <col min="8171" max="8171" width="21.7109375" style="79" customWidth="1"/>
    <col min="8172" max="8172" width="6.7109375" style="79" customWidth="1"/>
    <col min="8173" max="8173" width="5.7109375" style="79" customWidth="1"/>
    <col min="8174" max="8174" width="8.140625" style="79" customWidth="1"/>
    <col min="8175" max="8176" width="5.7109375" style="79" customWidth="1"/>
    <col min="8177" max="8177" width="8" style="79" customWidth="1"/>
    <col min="8178" max="8178" width="6.28515625" style="79" customWidth="1"/>
    <col min="8179" max="8179" width="8.28515625" style="79" customWidth="1"/>
    <col min="8180" max="8180" width="6.28515625" style="79" customWidth="1"/>
    <col min="8181" max="8181" width="5.7109375" style="79" customWidth="1"/>
    <col min="8182" max="8425" width="9.140625" style="79"/>
    <col min="8426" max="8426" width="3.7109375" style="79" customWidth="1"/>
    <col min="8427" max="8427" width="21.7109375" style="79" customWidth="1"/>
    <col min="8428" max="8428" width="6.7109375" style="79" customWidth="1"/>
    <col min="8429" max="8429" width="5.7109375" style="79" customWidth="1"/>
    <col min="8430" max="8430" width="8.140625" style="79" customWidth="1"/>
    <col min="8431" max="8432" width="5.7109375" style="79" customWidth="1"/>
    <col min="8433" max="8433" width="8" style="79" customWidth="1"/>
    <col min="8434" max="8434" width="6.28515625" style="79" customWidth="1"/>
    <col min="8435" max="8435" width="8.28515625" style="79" customWidth="1"/>
    <col min="8436" max="8436" width="6.28515625" style="79" customWidth="1"/>
    <col min="8437" max="8437" width="5.7109375" style="79" customWidth="1"/>
    <col min="8438" max="8681" width="9.140625" style="79"/>
    <col min="8682" max="8682" width="3.7109375" style="79" customWidth="1"/>
    <col min="8683" max="8683" width="21.7109375" style="79" customWidth="1"/>
    <col min="8684" max="8684" width="6.7109375" style="79" customWidth="1"/>
    <col min="8685" max="8685" width="5.7109375" style="79" customWidth="1"/>
    <col min="8686" max="8686" width="8.140625" style="79" customWidth="1"/>
    <col min="8687" max="8688" width="5.7109375" style="79" customWidth="1"/>
    <col min="8689" max="8689" width="8" style="79" customWidth="1"/>
    <col min="8690" max="8690" width="6.28515625" style="79" customWidth="1"/>
    <col min="8691" max="8691" width="8.28515625" style="79" customWidth="1"/>
    <col min="8692" max="8692" width="6.28515625" style="79" customWidth="1"/>
    <col min="8693" max="8693" width="5.7109375" style="79" customWidth="1"/>
    <col min="8694" max="8937" width="9.140625" style="79"/>
    <col min="8938" max="8938" width="3.7109375" style="79" customWidth="1"/>
    <col min="8939" max="8939" width="21.7109375" style="79" customWidth="1"/>
    <col min="8940" max="8940" width="6.7109375" style="79" customWidth="1"/>
    <col min="8941" max="8941" width="5.7109375" style="79" customWidth="1"/>
    <col min="8942" max="8942" width="8.140625" style="79" customWidth="1"/>
    <col min="8943" max="8944" width="5.7109375" style="79" customWidth="1"/>
    <col min="8945" max="8945" width="8" style="79" customWidth="1"/>
    <col min="8946" max="8946" width="6.28515625" style="79" customWidth="1"/>
    <col min="8947" max="8947" width="8.28515625" style="79" customWidth="1"/>
    <col min="8948" max="8948" width="6.28515625" style="79" customWidth="1"/>
    <col min="8949" max="8949" width="5.7109375" style="79" customWidth="1"/>
    <col min="8950" max="9193" width="9.140625" style="79"/>
    <col min="9194" max="9194" width="3.7109375" style="79" customWidth="1"/>
    <col min="9195" max="9195" width="21.7109375" style="79" customWidth="1"/>
    <col min="9196" max="9196" width="6.7109375" style="79" customWidth="1"/>
    <col min="9197" max="9197" width="5.7109375" style="79" customWidth="1"/>
    <col min="9198" max="9198" width="8.140625" style="79" customWidth="1"/>
    <col min="9199" max="9200" width="5.7109375" style="79" customWidth="1"/>
    <col min="9201" max="9201" width="8" style="79" customWidth="1"/>
    <col min="9202" max="9202" width="6.28515625" style="79" customWidth="1"/>
    <col min="9203" max="9203" width="8.28515625" style="79" customWidth="1"/>
    <col min="9204" max="9204" width="6.28515625" style="79" customWidth="1"/>
    <col min="9205" max="9205" width="5.7109375" style="79" customWidth="1"/>
    <col min="9206" max="9449" width="9.140625" style="79"/>
    <col min="9450" max="9450" width="3.7109375" style="79" customWidth="1"/>
    <col min="9451" max="9451" width="21.7109375" style="79" customWidth="1"/>
    <col min="9452" max="9452" width="6.7109375" style="79" customWidth="1"/>
    <col min="9453" max="9453" width="5.7109375" style="79" customWidth="1"/>
    <col min="9454" max="9454" width="8.140625" style="79" customWidth="1"/>
    <col min="9455" max="9456" width="5.7109375" style="79" customWidth="1"/>
    <col min="9457" max="9457" width="8" style="79" customWidth="1"/>
    <col min="9458" max="9458" width="6.28515625" style="79" customWidth="1"/>
    <col min="9459" max="9459" width="8.28515625" style="79" customWidth="1"/>
    <col min="9460" max="9460" width="6.28515625" style="79" customWidth="1"/>
    <col min="9461" max="9461" width="5.7109375" style="79" customWidth="1"/>
    <col min="9462" max="9705" width="9.140625" style="79"/>
    <col min="9706" max="9706" width="3.7109375" style="79" customWidth="1"/>
    <col min="9707" max="9707" width="21.7109375" style="79" customWidth="1"/>
    <col min="9708" max="9708" width="6.7109375" style="79" customWidth="1"/>
    <col min="9709" max="9709" width="5.7109375" style="79" customWidth="1"/>
    <col min="9710" max="9710" width="8.140625" style="79" customWidth="1"/>
    <col min="9711" max="9712" width="5.7109375" style="79" customWidth="1"/>
    <col min="9713" max="9713" width="8" style="79" customWidth="1"/>
    <col min="9714" max="9714" width="6.28515625" style="79" customWidth="1"/>
    <col min="9715" max="9715" width="8.28515625" style="79" customWidth="1"/>
    <col min="9716" max="9716" width="6.28515625" style="79" customWidth="1"/>
    <col min="9717" max="9717" width="5.7109375" style="79" customWidth="1"/>
    <col min="9718" max="9961" width="9.140625" style="79"/>
    <col min="9962" max="9962" width="3.7109375" style="79" customWidth="1"/>
    <col min="9963" max="9963" width="21.7109375" style="79" customWidth="1"/>
    <col min="9964" max="9964" width="6.7109375" style="79" customWidth="1"/>
    <col min="9965" max="9965" width="5.7109375" style="79" customWidth="1"/>
    <col min="9966" max="9966" width="8.140625" style="79" customWidth="1"/>
    <col min="9967" max="9968" width="5.7109375" style="79" customWidth="1"/>
    <col min="9969" max="9969" width="8" style="79" customWidth="1"/>
    <col min="9970" max="9970" width="6.28515625" style="79" customWidth="1"/>
    <col min="9971" max="9971" width="8.28515625" style="79" customWidth="1"/>
    <col min="9972" max="9972" width="6.28515625" style="79" customWidth="1"/>
    <col min="9973" max="9973" width="5.7109375" style="79" customWidth="1"/>
    <col min="9974" max="10217" width="9.140625" style="79"/>
    <col min="10218" max="10218" width="3.7109375" style="79" customWidth="1"/>
    <col min="10219" max="10219" width="21.7109375" style="79" customWidth="1"/>
    <col min="10220" max="10220" width="6.7109375" style="79" customWidth="1"/>
    <col min="10221" max="10221" width="5.7109375" style="79" customWidth="1"/>
    <col min="10222" max="10222" width="8.140625" style="79" customWidth="1"/>
    <col min="10223" max="10224" width="5.7109375" style="79" customWidth="1"/>
    <col min="10225" max="10225" width="8" style="79" customWidth="1"/>
    <col min="10226" max="10226" width="6.28515625" style="79" customWidth="1"/>
    <col min="10227" max="10227" width="8.28515625" style="79" customWidth="1"/>
    <col min="10228" max="10228" width="6.28515625" style="79" customWidth="1"/>
    <col min="10229" max="10229" width="5.7109375" style="79" customWidth="1"/>
    <col min="10230" max="10473" width="9.140625" style="79"/>
    <col min="10474" max="10474" width="3.7109375" style="79" customWidth="1"/>
    <col min="10475" max="10475" width="21.7109375" style="79" customWidth="1"/>
    <col min="10476" max="10476" width="6.7109375" style="79" customWidth="1"/>
    <col min="10477" max="10477" width="5.7109375" style="79" customWidth="1"/>
    <col min="10478" max="10478" width="8.140625" style="79" customWidth="1"/>
    <col min="10479" max="10480" width="5.7109375" style="79" customWidth="1"/>
    <col min="10481" max="10481" width="8" style="79" customWidth="1"/>
    <col min="10482" max="10482" width="6.28515625" style="79" customWidth="1"/>
    <col min="10483" max="10483" width="8.28515625" style="79" customWidth="1"/>
    <col min="10484" max="10484" width="6.28515625" style="79" customWidth="1"/>
    <col min="10485" max="10485" width="5.7109375" style="79" customWidth="1"/>
    <col min="10486" max="10729" width="9.140625" style="79"/>
    <col min="10730" max="10730" width="3.7109375" style="79" customWidth="1"/>
    <col min="10731" max="10731" width="21.7109375" style="79" customWidth="1"/>
    <col min="10732" max="10732" width="6.7109375" style="79" customWidth="1"/>
    <col min="10733" max="10733" width="5.7109375" style="79" customWidth="1"/>
    <col min="10734" max="10734" width="8.140625" style="79" customWidth="1"/>
    <col min="10735" max="10736" width="5.7109375" style="79" customWidth="1"/>
    <col min="10737" max="10737" width="8" style="79" customWidth="1"/>
    <col min="10738" max="10738" width="6.28515625" style="79" customWidth="1"/>
    <col min="10739" max="10739" width="8.28515625" style="79" customWidth="1"/>
    <col min="10740" max="10740" width="6.28515625" style="79" customWidth="1"/>
    <col min="10741" max="10741" width="5.7109375" style="79" customWidth="1"/>
    <col min="10742" max="10985" width="9.140625" style="79"/>
    <col min="10986" max="10986" width="3.7109375" style="79" customWidth="1"/>
    <col min="10987" max="10987" width="21.7109375" style="79" customWidth="1"/>
    <col min="10988" max="10988" width="6.7109375" style="79" customWidth="1"/>
    <col min="10989" max="10989" width="5.7109375" style="79" customWidth="1"/>
    <col min="10990" max="10990" width="8.140625" style="79" customWidth="1"/>
    <col min="10991" max="10992" width="5.7109375" style="79" customWidth="1"/>
    <col min="10993" max="10993" width="8" style="79" customWidth="1"/>
    <col min="10994" max="10994" width="6.28515625" style="79" customWidth="1"/>
    <col min="10995" max="10995" width="8.28515625" style="79" customWidth="1"/>
    <col min="10996" max="10996" width="6.28515625" style="79" customWidth="1"/>
    <col min="10997" max="10997" width="5.7109375" style="79" customWidth="1"/>
    <col min="10998" max="11241" width="9.140625" style="79"/>
    <col min="11242" max="11242" width="3.7109375" style="79" customWidth="1"/>
    <col min="11243" max="11243" width="21.7109375" style="79" customWidth="1"/>
    <col min="11244" max="11244" width="6.7109375" style="79" customWidth="1"/>
    <col min="11245" max="11245" width="5.7109375" style="79" customWidth="1"/>
    <col min="11246" max="11246" width="8.140625" style="79" customWidth="1"/>
    <col min="11247" max="11248" width="5.7109375" style="79" customWidth="1"/>
    <col min="11249" max="11249" width="8" style="79" customWidth="1"/>
    <col min="11250" max="11250" width="6.28515625" style="79" customWidth="1"/>
    <col min="11251" max="11251" width="8.28515625" style="79" customWidth="1"/>
    <col min="11252" max="11252" width="6.28515625" style="79" customWidth="1"/>
    <col min="11253" max="11253" width="5.7109375" style="79" customWidth="1"/>
    <col min="11254" max="11497" width="9.140625" style="79"/>
    <col min="11498" max="11498" width="3.7109375" style="79" customWidth="1"/>
    <col min="11499" max="11499" width="21.7109375" style="79" customWidth="1"/>
    <col min="11500" max="11500" width="6.7109375" style="79" customWidth="1"/>
    <col min="11501" max="11501" width="5.7109375" style="79" customWidth="1"/>
    <col min="11502" max="11502" width="8.140625" style="79" customWidth="1"/>
    <col min="11503" max="11504" width="5.7109375" style="79" customWidth="1"/>
    <col min="11505" max="11505" width="8" style="79" customWidth="1"/>
    <col min="11506" max="11506" width="6.28515625" style="79" customWidth="1"/>
    <col min="11507" max="11507" width="8.28515625" style="79" customWidth="1"/>
    <col min="11508" max="11508" width="6.28515625" style="79" customWidth="1"/>
    <col min="11509" max="11509" width="5.7109375" style="79" customWidth="1"/>
    <col min="11510" max="11753" width="9.140625" style="79"/>
    <col min="11754" max="11754" width="3.7109375" style="79" customWidth="1"/>
    <col min="11755" max="11755" width="21.7109375" style="79" customWidth="1"/>
    <col min="11756" max="11756" width="6.7109375" style="79" customWidth="1"/>
    <col min="11757" max="11757" width="5.7109375" style="79" customWidth="1"/>
    <col min="11758" max="11758" width="8.140625" style="79" customWidth="1"/>
    <col min="11759" max="11760" width="5.7109375" style="79" customWidth="1"/>
    <col min="11761" max="11761" width="8" style="79" customWidth="1"/>
    <col min="11762" max="11762" width="6.28515625" style="79" customWidth="1"/>
    <col min="11763" max="11763" width="8.28515625" style="79" customWidth="1"/>
    <col min="11764" max="11764" width="6.28515625" style="79" customWidth="1"/>
    <col min="11765" max="11765" width="5.7109375" style="79" customWidth="1"/>
    <col min="11766" max="12009" width="9.140625" style="79"/>
    <col min="12010" max="12010" width="3.7109375" style="79" customWidth="1"/>
    <col min="12011" max="12011" width="21.7109375" style="79" customWidth="1"/>
    <col min="12012" max="12012" width="6.7109375" style="79" customWidth="1"/>
    <col min="12013" max="12013" width="5.7109375" style="79" customWidth="1"/>
    <col min="12014" max="12014" width="8.140625" style="79" customWidth="1"/>
    <col min="12015" max="12016" width="5.7109375" style="79" customWidth="1"/>
    <col min="12017" max="12017" width="8" style="79" customWidth="1"/>
    <col min="12018" max="12018" width="6.28515625" style="79" customWidth="1"/>
    <col min="12019" max="12019" width="8.28515625" style="79" customWidth="1"/>
    <col min="12020" max="12020" width="6.28515625" style="79" customWidth="1"/>
    <col min="12021" max="12021" width="5.7109375" style="79" customWidth="1"/>
    <col min="12022" max="12265" width="9.140625" style="79"/>
    <col min="12266" max="12266" width="3.7109375" style="79" customWidth="1"/>
    <col min="12267" max="12267" width="21.7109375" style="79" customWidth="1"/>
    <col min="12268" max="12268" width="6.7109375" style="79" customWidth="1"/>
    <col min="12269" max="12269" width="5.7109375" style="79" customWidth="1"/>
    <col min="12270" max="12270" width="8.140625" style="79" customWidth="1"/>
    <col min="12271" max="12272" width="5.7109375" style="79" customWidth="1"/>
    <col min="12273" max="12273" width="8" style="79" customWidth="1"/>
    <col min="12274" max="12274" width="6.28515625" style="79" customWidth="1"/>
    <col min="12275" max="12275" width="8.28515625" style="79" customWidth="1"/>
    <col min="12276" max="12276" width="6.28515625" style="79" customWidth="1"/>
    <col min="12277" max="12277" width="5.7109375" style="79" customWidth="1"/>
    <col min="12278" max="12521" width="9.140625" style="79"/>
    <col min="12522" max="12522" width="3.7109375" style="79" customWidth="1"/>
    <col min="12523" max="12523" width="21.7109375" style="79" customWidth="1"/>
    <col min="12524" max="12524" width="6.7109375" style="79" customWidth="1"/>
    <col min="12525" max="12525" width="5.7109375" style="79" customWidth="1"/>
    <col min="12526" max="12526" width="8.140625" style="79" customWidth="1"/>
    <col min="12527" max="12528" width="5.7109375" style="79" customWidth="1"/>
    <col min="12529" max="12529" width="8" style="79" customWidth="1"/>
    <col min="12530" max="12530" width="6.28515625" style="79" customWidth="1"/>
    <col min="12531" max="12531" width="8.28515625" style="79" customWidth="1"/>
    <col min="12532" max="12532" width="6.28515625" style="79" customWidth="1"/>
    <col min="12533" max="12533" width="5.7109375" style="79" customWidth="1"/>
    <col min="12534" max="12777" width="9.140625" style="79"/>
    <col min="12778" max="12778" width="3.7109375" style="79" customWidth="1"/>
    <col min="12779" max="12779" width="21.7109375" style="79" customWidth="1"/>
    <col min="12780" max="12780" width="6.7109375" style="79" customWidth="1"/>
    <col min="12781" max="12781" width="5.7109375" style="79" customWidth="1"/>
    <col min="12782" max="12782" width="8.140625" style="79" customWidth="1"/>
    <col min="12783" max="12784" width="5.7109375" style="79" customWidth="1"/>
    <col min="12785" max="12785" width="8" style="79" customWidth="1"/>
    <col min="12786" max="12786" width="6.28515625" style="79" customWidth="1"/>
    <col min="12787" max="12787" width="8.28515625" style="79" customWidth="1"/>
    <col min="12788" max="12788" width="6.28515625" style="79" customWidth="1"/>
    <col min="12789" max="12789" width="5.7109375" style="79" customWidth="1"/>
    <col min="12790" max="13033" width="9.140625" style="79"/>
    <col min="13034" max="13034" width="3.7109375" style="79" customWidth="1"/>
    <col min="13035" max="13035" width="21.7109375" style="79" customWidth="1"/>
    <col min="13036" max="13036" width="6.7109375" style="79" customWidth="1"/>
    <col min="13037" max="13037" width="5.7109375" style="79" customWidth="1"/>
    <col min="13038" max="13038" width="8.140625" style="79" customWidth="1"/>
    <col min="13039" max="13040" width="5.7109375" style="79" customWidth="1"/>
    <col min="13041" max="13041" width="8" style="79" customWidth="1"/>
    <col min="13042" max="13042" width="6.28515625" style="79" customWidth="1"/>
    <col min="13043" max="13043" width="8.28515625" style="79" customWidth="1"/>
    <col min="13044" max="13044" width="6.28515625" style="79" customWidth="1"/>
    <col min="13045" max="13045" width="5.7109375" style="79" customWidth="1"/>
    <col min="13046" max="13289" width="9.140625" style="79"/>
    <col min="13290" max="13290" width="3.7109375" style="79" customWidth="1"/>
    <col min="13291" max="13291" width="21.7109375" style="79" customWidth="1"/>
    <col min="13292" max="13292" width="6.7109375" style="79" customWidth="1"/>
    <col min="13293" max="13293" width="5.7109375" style="79" customWidth="1"/>
    <col min="13294" max="13294" width="8.140625" style="79" customWidth="1"/>
    <col min="13295" max="13296" width="5.7109375" style="79" customWidth="1"/>
    <col min="13297" max="13297" width="8" style="79" customWidth="1"/>
    <col min="13298" max="13298" width="6.28515625" style="79" customWidth="1"/>
    <col min="13299" max="13299" width="8.28515625" style="79" customWidth="1"/>
    <col min="13300" max="13300" width="6.28515625" style="79" customWidth="1"/>
    <col min="13301" max="13301" width="5.7109375" style="79" customWidth="1"/>
    <col min="13302" max="13545" width="9.140625" style="79"/>
    <col min="13546" max="13546" width="3.7109375" style="79" customWidth="1"/>
    <col min="13547" max="13547" width="21.7109375" style="79" customWidth="1"/>
    <col min="13548" max="13548" width="6.7109375" style="79" customWidth="1"/>
    <col min="13549" max="13549" width="5.7109375" style="79" customWidth="1"/>
    <col min="13550" max="13550" width="8.140625" style="79" customWidth="1"/>
    <col min="13551" max="13552" width="5.7109375" style="79" customWidth="1"/>
    <col min="13553" max="13553" width="8" style="79" customWidth="1"/>
    <col min="13554" max="13554" width="6.28515625" style="79" customWidth="1"/>
    <col min="13555" max="13555" width="8.28515625" style="79" customWidth="1"/>
    <col min="13556" max="13556" width="6.28515625" style="79" customWidth="1"/>
    <col min="13557" max="13557" width="5.7109375" style="79" customWidth="1"/>
    <col min="13558" max="13801" width="9.140625" style="79"/>
    <col min="13802" max="13802" width="3.7109375" style="79" customWidth="1"/>
    <col min="13803" max="13803" width="21.7109375" style="79" customWidth="1"/>
    <col min="13804" max="13804" width="6.7109375" style="79" customWidth="1"/>
    <col min="13805" max="13805" width="5.7109375" style="79" customWidth="1"/>
    <col min="13806" max="13806" width="8.140625" style="79" customWidth="1"/>
    <col min="13807" max="13808" width="5.7109375" style="79" customWidth="1"/>
    <col min="13809" max="13809" width="8" style="79" customWidth="1"/>
    <col min="13810" max="13810" width="6.28515625" style="79" customWidth="1"/>
    <col min="13811" max="13811" width="8.28515625" style="79" customWidth="1"/>
    <col min="13812" max="13812" width="6.28515625" style="79" customWidth="1"/>
    <col min="13813" max="13813" width="5.7109375" style="79" customWidth="1"/>
    <col min="13814" max="14057" width="9.140625" style="79"/>
    <col min="14058" max="14058" width="3.7109375" style="79" customWidth="1"/>
    <col min="14059" max="14059" width="21.7109375" style="79" customWidth="1"/>
    <col min="14060" max="14060" width="6.7109375" style="79" customWidth="1"/>
    <col min="14061" max="14061" width="5.7109375" style="79" customWidth="1"/>
    <col min="14062" max="14062" width="8.140625" style="79" customWidth="1"/>
    <col min="14063" max="14064" width="5.7109375" style="79" customWidth="1"/>
    <col min="14065" max="14065" width="8" style="79" customWidth="1"/>
    <col min="14066" max="14066" width="6.28515625" style="79" customWidth="1"/>
    <col min="14067" max="14067" width="8.28515625" style="79" customWidth="1"/>
    <col min="14068" max="14068" width="6.28515625" style="79" customWidth="1"/>
    <col min="14069" max="14069" width="5.7109375" style="79" customWidth="1"/>
    <col min="14070" max="14313" width="9.140625" style="79"/>
    <col min="14314" max="14314" width="3.7109375" style="79" customWidth="1"/>
    <col min="14315" max="14315" width="21.7109375" style="79" customWidth="1"/>
    <col min="14316" max="14316" width="6.7109375" style="79" customWidth="1"/>
    <col min="14317" max="14317" width="5.7109375" style="79" customWidth="1"/>
    <col min="14318" max="14318" width="8.140625" style="79" customWidth="1"/>
    <col min="14319" max="14320" width="5.7109375" style="79" customWidth="1"/>
    <col min="14321" max="14321" width="8" style="79" customWidth="1"/>
    <col min="14322" max="14322" width="6.28515625" style="79" customWidth="1"/>
    <col min="14323" max="14323" width="8.28515625" style="79" customWidth="1"/>
    <col min="14324" max="14324" width="6.28515625" style="79" customWidth="1"/>
    <col min="14325" max="14325" width="5.7109375" style="79" customWidth="1"/>
    <col min="14326" max="14569" width="9.140625" style="79"/>
    <col min="14570" max="14570" width="3.7109375" style="79" customWidth="1"/>
    <col min="14571" max="14571" width="21.7109375" style="79" customWidth="1"/>
    <col min="14572" max="14572" width="6.7109375" style="79" customWidth="1"/>
    <col min="14573" max="14573" width="5.7109375" style="79" customWidth="1"/>
    <col min="14574" max="14574" width="8.140625" style="79" customWidth="1"/>
    <col min="14575" max="14576" width="5.7109375" style="79" customWidth="1"/>
    <col min="14577" max="14577" width="8" style="79" customWidth="1"/>
    <col min="14578" max="14578" width="6.28515625" style="79" customWidth="1"/>
    <col min="14579" max="14579" width="8.28515625" style="79" customWidth="1"/>
    <col min="14580" max="14580" width="6.28515625" style="79" customWidth="1"/>
    <col min="14581" max="14581" width="5.7109375" style="79" customWidth="1"/>
    <col min="14582" max="14825" width="9.140625" style="79"/>
    <col min="14826" max="14826" width="3.7109375" style="79" customWidth="1"/>
    <col min="14827" max="14827" width="21.7109375" style="79" customWidth="1"/>
    <col min="14828" max="14828" width="6.7109375" style="79" customWidth="1"/>
    <col min="14829" max="14829" width="5.7109375" style="79" customWidth="1"/>
    <col min="14830" max="14830" width="8.140625" style="79" customWidth="1"/>
    <col min="14831" max="14832" width="5.7109375" style="79" customWidth="1"/>
    <col min="14833" max="14833" width="8" style="79" customWidth="1"/>
    <col min="14834" max="14834" width="6.28515625" style="79" customWidth="1"/>
    <col min="14835" max="14835" width="8.28515625" style="79" customWidth="1"/>
    <col min="14836" max="14836" width="6.28515625" style="79" customWidth="1"/>
    <col min="14837" max="14837" width="5.7109375" style="79" customWidth="1"/>
    <col min="14838" max="15081" width="9.140625" style="79"/>
    <col min="15082" max="15082" width="3.7109375" style="79" customWidth="1"/>
    <col min="15083" max="15083" width="21.7109375" style="79" customWidth="1"/>
    <col min="15084" max="15084" width="6.7109375" style="79" customWidth="1"/>
    <col min="15085" max="15085" width="5.7109375" style="79" customWidth="1"/>
    <col min="15086" max="15086" width="8.140625" style="79" customWidth="1"/>
    <col min="15087" max="15088" width="5.7109375" style="79" customWidth="1"/>
    <col min="15089" max="15089" width="8" style="79" customWidth="1"/>
    <col min="15090" max="15090" width="6.28515625" style="79" customWidth="1"/>
    <col min="15091" max="15091" width="8.28515625" style="79" customWidth="1"/>
    <col min="15092" max="15092" width="6.28515625" style="79" customWidth="1"/>
    <col min="15093" max="15093" width="5.7109375" style="79" customWidth="1"/>
    <col min="15094" max="15337" width="9.140625" style="79"/>
    <col min="15338" max="15338" width="3.7109375" style="79" customWidth="1"/>
    <col min="15339" max="15339" width="21.7109375" style="79" customWidth="1"/>
    <col min="15340" max="15340" width="6.7109375" style="79" customWidth="1"/>
    <col min="15341" max="15341" width="5.7109375" style="79" customWidth="1"/>
    <col min="15342" max="15342" width="8.140625" style="79" customWidth="1"/>
    <col min="15343" max="15344" width="5.7109375" style="79" customWidth="1"/>
    <col min="15345" max="15345" width="8" style="79" customWidth="1"/>
    <col min="15346" max="15346" width="6.28515625" style="79" customWidth="1"/>
    <col min="15347" max="15347" width="8.28515625" style="79" customWidth="1"/>
    <col min="15348" max="15348" width="6.28515625" style="79" customWidth="1"/>
    <col min="15349" max="15349" width="5.7109375" style="79" customWidth="1"/>
    <col min="15350" max="15593" width="9.140625" style="79"/>
    <col min="15594" max="15594" width="3.7109375" style="79" customWidth="1"/>
    <col min="15595" max="15595" width="21.7109375" style="79" customWidth="1"/>
    <col min="15596" max="15596" width="6.7109375" style="79" customWidth="1"/>
    <col min="15597" max="15597" width="5.7109375" style="79" customWidth="1"/>
    <col min="15598" max="15598" width="8.140625" style="79" customWidth="1"/>
    <col min="15599" max="15600" width="5.7109375" style="79" customWidth="1"/>
    <col min="15601" max="15601" width="8" style="79" customWidth="1"/>
    <col min="15602" max="15602" width="6.28515625" style="79" customWidth="1"/>
    <col min="15603" max="15603" width="8.28515625" style="79" customWidth="1"/>
    <col min="15604" max="15604" width="6.28515625" style="79" customWidth="1"/>
    <col min="15605" max="15605" width="5.7109375" style="79" customWidth="1"/>
    <col min="15606" max="15849" width="9.140625" style="79"/>
    <col min="15850" max="15850" width="3.7109375" style="79" customWidth="1"/>
    <col min="15851" max="15851" width="21.7109375" style="79" customWidth="1"/>
    <col min="15852" max="15852" width="6.7109375" style="79" customWidth="1"/>
    <col min="15853" max="15853" width="5.7109375" style="79" customWidth="1"/>
    <col min="15854" max="15854" width="8.140625" style="79" customWidth="1"/>
    <col min="15855" max="15856" width="5.7109375" style="79" customWidth="1"/>
    <col min="15857" max="15857" width="8" style="79" customWidth="1"/>
    <col min="15858" max="15858" width="6.28515625" style="79" customWidth="1"/>
    <col min="15859" max="15859" width="8.28515625" style="79" customWidth="1"/>
    <col min="15860" max="15860" width="6.28515625" style="79" customWidth="1"/>
    <col min="15861" max="15861" width="5.7109375" style="79" customWidth="1"/>
    <col min="15862" max="16105" width="9.140625" style="79"/>
    <col min="16106" max="16106" width="3.7109375" style="79" customWidth="1"/>
    <col min="16107" max="16107" width="21.7109375" style="79" customWidth="1"/>
    <col min="16108" max="16108" width="6.7109375" style="79" customWidth="1"/>
    <col min="16109" max="16109" width="5.7109375" style="79" customWidth="1"/>
    <col min="16110" max="16110" width="8.140625" style="79" customWidth="1"/>
    <col min="16111" max="16112" width="5.7109375" style="79" customWidth="1"/>
    <col min="16113" max="16113" width="8" style="79" customWidth="1"/>
    <col min="16114" max="16114" width="6.28515625" style="79" customWidth="1"/>
    <col min="16115" max="16115" width="8.28515625" style="79" customWidth="1"/>
    <col min="16116" max="16116" width="6.28515625" style="79" customWidth="1"/>
    <col min="16117" max="16117" width="5.7109375" style="79" customWidth="1"/>
    <col min="16118" max="16384" width="9.140625" style="79"/>
  </cols>
  <sheetData>
    <row r="1" spans="1:12" s="102" customFormat="1" ht="30" customHeight="1" x14ac:dyDescent="0.2">
      <c r="A1" s="297" t="s">
        <v>50</v>
      </c>
      <c r="B1" s="298"/>
      <c r="C1" s="274" t="s">
        <v>363</v>
      </c>
      <c r="D1" s="274"/>
      <c r="E1" s="274"/>
      <c r="F1" s="274"/>
      <c r="G1" s="274"/>
      <c r="H1" s="274"/>
      <c r="I1" s="274"/>
      <c r="J1" s="274"/>
      <c r="K1" s="274"/>
      <c r="L1" s="275"/>
    </row>
    <row r="2" spans="1:12" s="78" customFormat="1" ht="24.95" customHeight="1" x14ac:dyDescent="0.2">
      <c r="A2" s="299" t="s">
        <v>368</v>
      </c>
      <c r="B2" s="300"/>
      <c r="C2" s="301" t="s">
        <v>45</v>
      </c>
      <c r="D2" s="301"/>
      <c r="E2" s="301"/>
      <c r="F2" s="301"/>
      <c r="G2" s="301"/>
      <c r="H2" s="301"/>
      <c r="I2" s="301"/>
      <c r="J2" s="301"/>
      <c r="K2" s="301"/>
      <c r="L2" s="302"/>
    </row>
    <row r="3" spans="1:12" ht="11.45" customHeight="1" x14ac:dyDescent="0.2">
      <c r="A3" s="280" t="s">
        <v>103</v>
      </c>
      <c r="B3" s="282" t="s">
        <v>369</v>
      </c>
      <c r="C3" s="283" t="s">
        <v>464</v>
      </c>
      <c r="D3" s="282"/>
      <c r="E3" s="282"/>
      <c r="F3" s="282"/>
      <c r="G3" s="282"/>
      <c r="H3" s="282" t="s">
        <v>466</v>
      </c>
      <c r="I3" s="282"/>
      <c r="J3" s="282"/>
      <c r="K3" s="282"/>
      <c r="L3" s="284"/>
    </row>
    <row r="4" spans="1:12" s="78" customFormat="1" ht="11.45" customHeight="1" x14ac:dyDescent="0.2">
      <c r="A4" s="281"/>
      <c r="B4" s="282"/>
      <c r="C4" s="282" t="s">
        <v>105</v>
      </c>
      <c r="D4" s="282"/>
      <c r="E4" s="282" t="s">
        <v>106</v>
      </c>
      <c r="F4" s="282"/>
      <c r="G4" s="282" t="s">
        <v>129</v>
      </c>
      <c r="H4" s="282" t="s">
        <v>105</v>
      </c>
      <c r="I4" s="282"/>
      <c r="J4" s="282" t="s">
        <v>106</v>
      </c>
      <c r="K4" s="282"/>
      <c r="L4" s="284" t="s">
        <v>129</v>
      </c>
    </row>
    <row r="5" spans="1:12" s="78" customFormat="1" ht="11.45" customHeight="1" x14ac:dyDescent="0.2">
      <c r="A5" s="281"/>
      <c r="B5" s="282"/>
      <c r="C5" s="282" t="s">
        <v>130</v>
      </c>
      <c r="D5" s="282" t="s">
        <v>131</v>
      </c>
      <c r="E5" s="282" t="s">
        <v>130</v>
      </c>
      <c r="F5" s="282" t="s">
        <v>131</v>
      </c>
      <c r="G5" s="282"/>
      <c r="H5" s="282" t="s">
        <v>130</v>
      </c>
      <c r="I5" s="282" t="s">
        <v>132</v>
      </c>
      <c r="J5" s="282" t="s">
        <v>130</v>
      </c>
      <c r="K5" s="282" t="s">
        <v>132</v>
      </c>
      <c r="L5" s="284"/>
    </row>
    <row r="6" spans="1:12" s="78" customFormat="1" ht="11.45" customHeight="1" x14ac:dyDescent="0.2">
      <c r="A6" s="281"/>
      <c r="B6" s="282"/>
      <c r="C6" s="282"/>
      <c r="D6" s="282"/>
      <c r="E6" s="282"/>
      <c r="F6" s="282"/>
      <c r="G6" s="282"/>
      <c r="H6" s="282"/>
      <c r="I6" s="282"/>
      <c r="J6" s="282"/>
      <c r="K6" s="282"/>
      <c r="L6" s="284"/>
    </row>
    <row r="7" spans="1:12" s="78" customFormat="1" ht="11.45" customHeight="1" x14ac:dyDescent="0.2">
      <c r="A7" s="281"/>
      <c r="B7" s="282"/>
      <c r="C7" s="282"/>
      <c r="D7" s="282"/>
      <c r="E7" s="282"/>
      <c r="F7" s="282"/>
      <c r="G7" s="282"/>
      <c r="H7" s="282"/>
      <c r="I7" s="282"/>
      <c r="J7" s="282"/>
      <c r="K7" s="282"/>
      <c r="L7" s="284"/>
    </row>
    <row r="8" spans="1:12" s="78" customFormat="1" ht="11.45" customHeight="1" x14ac:dyDescent="0.2">
      <c r="A8" s="281"/>
      <c r="B8" s="282"/>
      <c r="C8" s="282"/>
      <c r="D8" s="282"/>
      <c r="E8" s="282"/>
      <c r="F8" s="282"/>
      <c r="G8" s="282"/>
      <c r="H8" s="282"/>
      <c r="I8" s="282"/>
      <c r="J8" s="282"/>
      <c r="K8" s="282"/>
      <c r="L8" s="284"/>
    </row>
    <row r="9" spans="1:12" s="78" customFormat="1" ht="11.45" customHeight="1" x14ac:dyDescent="0.2">
      <c r="A9" s="281"/>
      <c r="B9" s="282"/>
      <c r="C9" s="282"/>
      <c r="D9" s="282"/>
      <c r="E9" s="282"/>
      <c r="F9" s="282"/>
      <c r="G9" s="282"/>
      <c r="H9" s="282"/>
      <c r="I9" s="282"/>
      <c r="J9" s="282"/>
      <c r="K9" s="282"/>
      <c r="L9" s="284"/>
    </row>
    <row r="10" spans="1:12" s="78" customFormat="1" ht="11.45" customHeight="1" x14ac:dyDescent="0.2">
      <c r="A10" s="281"/>
      <c r="B10" s="282"/>
      <c r="C10" s="282"/>
      <c r="D10" s="282"/>
      <c r="E10" s="282"/>
      <c r="F10" s="282"/>
      <c r="G10" s="282"/>
      <c r="H10" s="282"/>
      <c r="I10" s="282"/>
      <c r="J10" s="282"/>
      <c r="K10" s="282"/>
      <c r="L10" s="284"/>
    </row>
    <row r="11" spans="1:12" s="78" customFormat="1" ht="11.45" customHeight="1" x14ac:dyDescent="0.2">
      <c r="A11" s="281"/>
      <c r="B11" s="282"/>
      <c r="C11" s="163" t="s">
        <v>109</v>
      </c>
      <c r="D11" s="163" t="s">
        <v>133</v>
      </c>
      <c r="E11" s="163" t="s">
        <v>109</v>
      </c>
      <c r="F11" s="163" t="s">
        <v>133</v>
      </c>
      <c r="G11" s="282" t="s">
        <v>109</v>
      </c>
      <c r="H11" s="282"/>
      <c r="I11" s="163" t="s">
        <v>133</v>
      </c>
      <c r="J11" s="163" t="s">
        <v>109</v>
      </c>
      <c r="K11" s="163" t="s">
        <v>133</v>
      </c>
      <c r="L11" s="164" t="s">
        <v>109</v>
      </c>
    </row>
    <row r="12" spans="1:12" s="103" customFormat="1" ht="11.45" customHeight="1" x14ac:dyDescent="0.2">
      <c r="A12" s="165">
        <v>1</v>
      </c>
      <c r="B12" s="166">
        <v>2</v>
      </c>
      <c r="C12" s="167">
        <v>3</v>
      </c>
      <c r="D12" s="166">
        <v>4</v>
      </c>
      <c r="E12" s="167">
        <v>5</v>
      </c>
      <c r="F12" s="166">
        <v>6</v>
      </c>
      <c r="G12" s="167">
        <v>7</v>
      </c>
      <c r="H12" s="166">
        <v>8</v>
      </c>
      <c r="I12" s="167">
        <v>9</v>
      </c>
      <c r="J12" s="166">
        <v>10</v>
      </c>
      <c r="K12" s="167">
        <v>11</v>
      </c>
      <c r="L12" s="168">
        <v>12</v>
      </c>
    </row>
    <row r="13" spans="1:12" ht="11.45" customHeight="1" x14ac:dyDescent="0.2">
      <c r="A13" s="80"/>
      <c r="B13" s="114" t="s">
        <v>111</v>
      </c>
      <c r="C13" s="161"/>
      <c r="D13" s="197" t="s">
        <v>111</v>
      </c>
      <c r="E13" s="162" t="s">
        <v>111</v>
      </c>
      <c r="F13" s="197" t="s">
        <v>111</v>
      </c>
      <c r="G13" s="197" t="s">
        <v>111</v>
      </c>
      <c r="H13" s="162" t="s">
        <v>111</v>
      </c>
      <c r="I13" s="197" t="s">
        <v>111</v>
      </c>
      <c r="J13" s="162" t="s">
        <v>111</v>
      </c>
      <c r="K13" s="197" t="s">
        <v>111</v>
      </c>
      <c r="L13" s="197" t="s">
        <v>111</v>
      </c>
    </row>
    <row r="14" spans="1:12" s="78" customFormat="1" ht="11.45" customHeight="1" x14ac:dyDescent="0.2">
      <c r="A14" s="125">
        <f>IF(D14&lt;&gt;"",COUNTA($D$14:D14),"")</f>
        <v>1</v>
      </c>
      <c r="B14" s="83" t="s">
        <v>134</v>
      </c>
      <c r="C14" s="155">
        <v>286452</v>
      </c>
      <c r="D14" s="196">
        <v>12.7</v>
      </c>
      <c r="E14" s="169">
        <v>1385779</v>
      </c>
      <c r="F14" s="196">
        <v>3.4</v>
      </c>
      <c r="G14" s="196">
        <v>4.8</v>
      </c>
      <c r="H14" s="169">
        <v>999911</v>
      </c>
      <c r="I14" s="196">
        <v>2.8</v>
      </c>
      <c r="J14" s="169">
        <v>4523769</v>
      </c>
      <c r="K14" s="196">
        <v>1</v>
      </c>
      <c r="L14" s="196">
        <v>4.5</v>
      </c>
    </row>
    <row r="15" spans="1:12" s="78" customFormat="1" ht="11.45" customHeight="1" x14ac:dyDescent="0.2">
      <c r="A15" s="125">
        <f>IF(D15&lt;&gt;"",COUNTA($D$14:D15),"")</f>
        <v>2</v>
      </c>
      <c r="B15" s="85" t="s">
        <v>135</v>
      </c>
      <c r="C15" s="161">
        <v>269782</v>
      </c>
      <c r="D15" s="197">
        <v>12</v>
      </c>
      <c r="E15" s="162">
        <v>1334958</v>
      </c>
      <c r="F15" s="197">
        <v>3</v>
      </c>
      <c r="G15" s="197">
        <v>4.9000000000000004</v>
      </c>
      <c r="H15" s="162">
        <v>943917</v>
      </c>
      <c r="I15" s="197">
        <v>2.9</v>
      </c>
      <c r="J15" s="162">
        <v>4362938</v>
      </c>
      <c r="K15" s="197">
        <v>1.4</v>
      </c>
      <c r="L15" s="197">
        <v>4.5999999999999996</v>
      </c>
    </row>
    <row r="16" spans="1:12" ht="11.45" customHeight="1" x14ac:dyDescent="0.2">
      <c r="A16" s="125">
        <f>IF(D16&lt;&gt;"",COUNTA($D$14:D16),"")</f>
        <v>3</v>
      </c>
      <c r="B16" s="85" t="s">
        <v>136</v>
      </c>
      <c r="C16" s="161">
        <v>16670</v>
      </c>
      <c r="D16" s="197">
        <v>23.8</v>
      </c>
      <c r="E16" s="162">
        <v>50821</v>
      </c>
      <c r="F16" s="197">
        <v>12.2</v>
      </c>
      <c r="G16" s="197">
        <v>3</v>
      </c>
      <c r="H16" s="162">
        <v>55994</v>
      </c>
      <c r="I16" s="197">
        <v>2.8</v>
      </c>
      <c r="J16" s="162">
        <v>160831</v>
      </c>
      <c r="K16" s="197">
        <v>-9</v>
      </c>
      <c r="L16" s="197">
        <v>2.9</v>
      </c>
    </row>
    <row r="17" spans="1:12" s="78" customFormat="1" ht="20.100000000000001" customHeight="1" x14ac:dyDescent="0.2">
      <c r="A17" s="125">
        <f>IF(D17&lt;&gt;"",COUNTA($D$14:D17),"")</f>
        <v>4</v>
      </c>
      <c r="B17" s="109" t="s">
        <v>167</v>
      </c>
      <c r="C17" s="155" t="s">
        <v>16</v>
      </c>
      <c r="D17" s="196" t="s">
        <v>16</v>
      </c>
      <c r="E17" s="169" t="s">
        <v>16</v>
      </c>
      <c r="F17" s="196" t="s">
        <v>16</v>
      </c>
      <c r="G17" s="196" t="s">
        <v>16</v>
      </c>
      <c r="H17" s="169" t="s">
        <v>16</v>
      </c>
      <c r="I17" s="196" t="s">
        <v>16</v>
      </c>
      <c r="J17" s="169" t="s">
        <v>16</v>
      </c>
      <c r="K17" s="196" t="s">
        <v>16</v>
      </c>
      <c r="L17" s="196" t="s">
        <v>16</v>
      </c>
    </row>
    <row r="18" spans="1:12" ht="11.45" customHeight="1" x14ac:dyDescent="0.2">
      <c r="A18" s="125">
        <f>IF(D18&lt;&gt;"",COUNTA($D$14:D18),"")</f>
        <v>5</v>
      </c>
      <c r="B18" s="85" t="s">
        <v>138</v>
      </c>
      <c r="C18" s="161" t="s">
        <v>16</v>
      </c>
      <c r="D18" s="197" t="s">
        <v>16</v>
      </c>
      <c r="E18" s="162" t="s">
        <v>16</v>
      </c>
      <c r="F18" s="197" t="s">
        <v>16</v>
      </c>
      <c r="G18" s="197" t="s">
        <v>16</v>
      </c>
      <c r="H18" s="162" t="s">
        <v>16</v>
      </c>
      <c r="I18" s="197" t="s">
        <v>16</v>
      </c>
      <c r="J18" s="162" t="s">
        <v>16</v>
      </c>
      <c r="K18" s="197" t="s">
        <v>16</v>
      </c>
      <c r="L18" s="197" t="s">
        <v>16</v>
      </c>
    </row>
    <row r="19" spans="1:12" ht="11.45" customHeight="1" x14ac:dyDescent="0.2">
      <c r="A19" s="125">
        <f>IF(D19&lt;&gt;"",COUNTA($D$14:D19),"")</f>
        <v>6</v>
      </c>
      <c r="B19" s="85" t="s">
        <v>139</v>
      </c>
      <c r="C19" s="161" t="s">
        <v>16</v>
      </c>
      <c r="D19" s="197" t="s">
        <v>16</v>
      </c>
      <c r="E19" s="162" t="s">
        <v>16</v>
      </c>
      <c r="F19" s="197" t="s">
        <v>16</v>
      </c>
      <c r="G19" s="197" t="s">
        <v>16</v>
      </c>
      <c r="H19" s="162" t="s">
        <v>16</v>
      </c>
      <c r="I19" s="197" t="s">
        <v>16</v>
      </c>
      <c r="J19" s="162" t="s">
        <v>16</v>
      </c>
      <c r="K19" s="197" t="s">
        <v>16</v>
      </c>
      <c r="L19" s="197" t="s">
        <v>16</v>
      </c>
    </row>
    <row r="20" spans="1:12" ht="20.100000000000001" customHeight="1" x14ac:dyDescent="0.2">
      <c r="A20" s="125">
        <f>IF(D20&lt;&gt;"",COUNTA($D$14:D20),"")</f>
        <v>7</v>
      </c>
      <c r="B20" s="83" t="s">
        <v>168</v>
      </c>
      <c r="C20" s="155">
        <v>2045</v>
      </c>
      <c r="D20" s="196">
        <v>26.3</v>
      </c>
      <c r="E20" s="169">
        <v>4156</v>
      </c>
      <c r="F20" s="196">
        <v>9.3000000000000007</v>
      </c>
      <c r="G20" s="196">
        <v>2</v>
      </c>
      <c r="H20" s="169">
        <v>8447</v>
      </c>
      <c r="I20" s="196">
        <v>9.5</v>
      </c>
      <c r="J20" s="169">
        <v>16889</v>
      </c>
      <c r="K20" s="196">
        <v>1.2</v>
      </c>
      <c r="L20" s="196">
        <v>2</v>
      </c>
    </row>
    <row r="21" spans="1:12" ht="11.45" customHeight="1" x14ac:dyDescent="0.2">
      <c r="A21" s="125">
        <f>IF(D21&lt;&gt;"",COUNTA($D$14:D21),"")</f>
        <v>8</v>
      </c>
      <c r="B21" s="85" t="s">
        <v>138</v>
      </c>
      <c r="C21" s="161">
        <v>1828</v>
      </c>
      <c r="D21" s="197">
        <v>25.1</v>
      </c>
      <c r="E21" s="162">
        <v>3783</v>
      </c>
      <c r="F21" s="197">
        <v>7.3</v>
      </c>
      <c r="G21" s="197">
        <v>2.1</v>
      </c>
      <c r="H21" s="162">
        <v>7633</v>
      </c>
      <c r="I21" s="197">
        <v>7.1</v>
      </c>
      <c r="J21" s="162">
        <v>15471</v>
      </c>
      <c r="K21" s="197">
        <v>-1.2</v>
      </c>
      <c r="L21" s="197">
        <v>2</v>
      </c>
    </row>
    <row r="22" spans="1:12" ht="11.45" customHeight="1" x14ac:dyDescent="0.2">
      <c r="A22" s="125">
        <f>IF(D22&lt;&gt;"",COUNTA($D$14:D22),"")</f>
        <v>9</v>
      </c>
      <c r="B22" s="85" t="s">
        <v>139</v>
      </c>
      <c r="C22" s="161">
        <v>217</v>
      </c>
      <c r="D22" s="197">
        <v>37.299999999999997</v>
      </c>
      <c r="E22" s="162">
        <v>373</v>
      </c>
      <c r="F22" s="197">
        <v>34.200000000000003</v>
      </c>
      <c r="G22" s="197">
        <v>1.7</v>
      </c>
      <c r="H22" s="162">
        <v>814</v>
      </c>
      <c r="I22" s="197">
        <v>37.700000000000003</v>
      </c>
      <c r="J22" s="162">
        <v>1418</v>
      </c>
      <c r="K22" s="197">
        <v>39.6</v>
      </c>
      <c r="L22" s="197">
        <v>1.7</v>
      </c>
    </row>
    <row r="23" spans="1:12" ht="30" customHeight="1" x14ac:dyDescent="0.2">
      <c r="A23" s="125">
        <f>IF(D23&lt;&gt;"",COUNTA($D$14:D23),"")</f>
        <v>10</v>
      </c>
      <c r="B23" s="83" t="s">
        <v>169</v>
      </c>
      <c r="C23" s="155">
        <v>76483</v>
      </c>
      <c r="D23" s="196">
        <v>15.4</v>
      </c>
      <c r="E23" s="169">
        <v>314371</v>
      </c>
      <c r="F23" s="196">
        <v>14.8</v>
      </c>
      <c r="G23" s="196">
        <v>4.0999999999999996</v>
      </c>
      <c r="H23" s="169">
        <v>248586</v>
      </c>
      <c r="I23" s="196">
        <v>5</v>
      </c>
      <c r="J23" s="169">
        <v>954182</v>
      </c>
      <c r="K23" s="196">
        <v>3.1</v>
      </c>
      <c r="L23" s="196">
        <v>3.8</v>
      </c>
    </row>
    <row r="24" spans="1:12" ht="11.45" customHeight="1" x14ac:dyDescent="0.2">
      <c r="A24" s="125">
        <f>IF(D24&lt;&gt;"",COUNTA($D$14:D24),"")</f>
        <v>11</v>
      </c>
      <c r="B24" s="85" t="s">
        <v>138</v>
      </c>
      <c r="C24" s="161">
        <v>73886</v>
      </c>
      <c r="D24" s="197">
        <v>15.3</v>
      </c>
      <c r="E24" s="162">
        <v>306856</v>
      </c>
      <c r="F24" s="197">
        <v>14.8</v>
      </c>
      <c r="G24" s="197">
        <v>4.2</v>
      </c>
      <c r="H24" s="162">
        <v>239592</v>
      </c>
      <c r="I24" s="197">
        <v>4.9000000000000004</v>
      </c>
      <c r="J24" s="162">
        <v>929488</v>
      </c>
      <c r="K24" s="197">
        <v>3.1</v>
      </c>
      <c r="L24" s="197">
        <v>3.9</v>
      </c>
    </row>
    <row r="25" spans="1:12" s="78" customFormat="1" ht="11.45" customHeight="1" x14ac:dyDescent="0.2">
      <c r="A25" s="125">
        <f>IF(D25&lt;&gt;"",COUNTA($D$14:D25),"")</f>
        <v>12</v>
      </c>
      <c r="B25" s="85" t="s">
        <v>139</v>
      </c>
      <c r="C25" s="161">
        <v>2597</v>
      </c>
      <c r="D25" s="197">
        <v>17.2</v>
      </c>
      <c r="E25" s="162">
        <v>7515</v>
      </c>
      <c r="F25" s="197">
        <v>12.4</v>
      </c>
      <c r="G25" s="197">
        <v>2.9</v>
      </c>
      <c r="H25" s="162">
        <v>8994</v>
      </c>
      <c r="I25" s="197">
        <v>7.5</v>
      </c>
      <c r="J25" s="162">
        <v>24694</v>
      </c>
      <c r="K25" s="197">
        <v>1.5</v>
      </c>
      <c r="L25" s="197">
        <v>2.7</v>
      </c>
    </row>
    <row r="26" spans="1:12" ht="20.100000000000001" customHeight="1" x14ac:dyDescent="0.2">
      <c r="A26" s="125">
        <f>IF(D26&lt;&gt;"",COUNTA($D$14:D26),"")</f>
        <v>13</v>
      </c>
      <c r="B26" s="83" t="s">
        <v>170</v>
      </c>
      <c r="C26" s="155">
        <v>38013</v>
      </c>
      <c r="D26" s="196">
        <v>5.7</v>
      </c>
      <c r="E26" s="169">
        <v>222279</v>
      </c>
      <c r="F26" s="196">
        <v>5.6</v>
      </c>
      <c r="G26" s="196">
        <v>5.8</v>
      </c>
      <c r="H26" s="169">
        <v>155530</v>
      </c>
      <c r="I26" s="196">
        <v>2</v>
      </c>
      <c r="J26" s="169">
        <v>808915</v>
      </c>
      <c r="K26" s="196">
        <v>4.5</v>
      </c>
      <c r="L26" s="196">
        <v>5.2</v>
      </c>
    </row>
    <row r="27" spans="1:12" ht="11.45" customHeight="1" x14ac:dyDescent="0.2">
      <c r="A27" s="125">
        <f>IF(D27&lt;&gt;"",COUNTA($D$14:D27),"")</f>
        <v>14</v>
      </c>
      <c r="B27" s="85" t="s">
        <v>138</v>
      </c>
      <c r="C27" s="161">
        <v>36588</v>
      </c>
      <c r="D27" s="197">
        <v>5.9</v>
      </c>
      <c r="E27" s="162">
        <v>217635</v>
      </c>
      <c r="F27" s="197">
        <v>5.2</v>
      </c>
      <c r="G27" s="197">
        <v>5.9</v>
      </c>
      <c r="H27" s="162">
        <v>149711</v>
      </c>
      <c r="I27" s="197">
        <v>2.1</v>
      </c>
      <c r="J27" s="162">
        <v>792535</v>
      </c>
      <c r="K27" s="197">
        <v>4.4000000000000004</v>
      </c>
      <c r="L27" s="197">
        <v>5.3</v>
      </c>
    </row>
    <row r="28" spans="1:12" s="78" customFormat="1" ht="11.45" customHeight="1" x14ac:dyDescent="0.2">
      <c r="A28" s="125">
        <f>IF(D28&lt;&gt;"",COUNTA($D$14:D28),"")</f>
        <v>15</v>
      </c>
      <c r="B28" s="85" t="s">
        <v>139</v>
      </c>
      <c r="C28" s="161">
        <v>1425</v>
      </c>
      <c r="D28" s="197">
        <v>2.4</v>
      </c>
      <c r="E28" s="162">
        <v>4644</v>
      </c>
      <c r="F28" s="197">
        <v>29.3</v>
      </c>
      <c r="G28" s="197">
        <v>3.3</v>
      </c>
      <c r="H28" s="162">
        <v>5819</v>
      </c>
      <c r="I28" s="197">
        <v>-2.1</v>
      </c>
      <c r="J28" s="162">
        <v>16380</v>
      </c>
      <c r="K28" s="197">
        <v>12.4</v>
      </c>
      <c r="L28" s="197">
        <v>2.8</v>
      </c>
    </row>
    <row r="29" spans="1:12" ht="20.100000000000001" customHeight="1" x14ac:dyDescent="0.2">
      <c r="A29" s="125">
        <f>IF(D29&lt;&gt;"",COUNTA($D$14:D29),"")</f>
        <v>16</v>
      </c>
      <c r="B29" s="83" t="s">
        <v>171</v>
      </c>
      <c r="C29" s="155">
        <v>81782</v>
      </c>
      <c r="D29" s="196">
        <v>8.1999999999999993</v>
      </c>
      <c r="E29" s="169">
        <v>420361</v>
      </c>
      <c r="F29" s="196">
        <v>-5.2</v>
      </c>
      <c r="G29" s="196">
        <v>5.0999999999999996</v>
      </c>
      <c r="H29" s="169">
        <v>271803</v>
      </c>
      <c r="I29" s="196">
        <v>-1.6</v>
      </c>
      <c r="J29" s="169">
        <v>1324962</v>
      </c>
      <c r="K29" s="196">
        <v>-4.8</v>
      </c>
      <c r="L29" s="196">
        <v>4.9000000000000004</v>
      </c>
    </row>
    <row r="30" spans="1:12" ht="11.45" customHeight="1" x14ac:dyDescent="0.2">
      <c r="A30" s="125">
        <f>IF(D30&lt;&gt;"",COUNTA($D$14:D30),"")</f>
        <v>17</v>
      </c>
      <c r="B30" s="85" t="s">
        <v>138</v>
      </c>
      <c r="C30" s="161">
        <v>74440</v>
      </c>
      <c r="D30" s="197">
        <v>6.8</v>
      </c>
      <c r="E30" s="162">
        <v>397012</v>
      </c>
      <c r="F30" s="197">
        <v>-6.2</v>
      </c>
      <c r="G30" s="197">
        <v>5.3</v>
      </c>
      <c r="H30" s="162">
        <v>248681</v>
      </c>
      <c r="I30" s="197">
        <v>-2.2000000000000002</v>
      </c>
      <c r="J30" s="162">
        <v>1253381</v>
      </c>
      <c r="K30" s="197">
        <v>-5.2</v>
      </c>
      <c r="L30" s="197">
        <v>5</v>
      </c>
    </row>
    <row r="31" spans="1:12" ht="11.45" customHeight="1" x14ac:dyDescent="0.2">
      <c r="A31" s="125">
        <f>IF(D31&lt;&gt;"",COUNTA($D$14:D31),"")</f>
        <v>18</v>
      </c>
      <c r="B31" s="85" t="s">
        <v>139</v>
      </c>
      <c r="C31" s="161">
        <v>7342</v>
      </c>
      <c r="D31" s="197">
        <v>24.4</v>
      </c>
      <c r="E31" s="162">
        <v>23349</v>
      </c>
      <c r="F31" s="197">
        <v>16</v>
      </c>
      <c r="G31" s="197">
        <v>3.2</v>
      </c>
      <c r="H31" s="162">
        <v>23122</v>
      </c>
      <c r="I31" s="197">
        <v>6.1</v>
      </c>
      <c r="J31" s="162">
        <v>71581</v>
      </c>
      <c r="K31" s="197">
        <v>3.4</v>
      </c>
      <c r="L31" s="197">
        <v>3.1</v>
      </c>
    </row>
    <row r="32" spans="1:12" s="78" customFormat="1" ht="20.100000000000001" customHeight="1" x14ac:dyDescent="0.2">
      <c r="A32" s="125">
        <f>IF(D32&lt;&gt;"",COUNTA($D$14:D32),"")</f>
        <v>19</v>
      </c>
      <c r="B32" s="83" t="s">
        <v>172</v>
      </c>
      <c r="C32" s="155">
        <v>35795</v>
      </c>
      <c r="D32" s="196">
        <v>14.4</v>
      </c>
      <c r="E32" s="169">
        <v>124861</v>
      </c>
      <c r="F32" s="196">
        <v>2.2999999999999998</v>
      </c>
      <c r="G32" s="196">
        <v>3.5</v>
      </c>
      <c r="H32" s="169">
        <v>128468</v>
      </c>
      <c r="I32" s="196">
        <v>2.1</v>
      </c>
      <c r="J32" s="169">
        <v>433655</v>
      </c>
      <c r="K32" s="196">
        <v>1.3</v>
      </c>
      <c r="L32" s="196">
        <v>3.4</v>
      </c>
    </row>
    <row r="33" spans="1:12" ht="11.45" customHeight="1" x14ac:dyDescent="0.2">
      <c r="A33" s="125">
        <f>IF(D33&lt;&gt;"",COUNTA($D$14:D33),"")</f>
        <v>20</v>
      </c>
      <c r="B33" s="85" t="s">
        <v>138</v>
      </c>
      <c r="C33" s="161">
        <v>33643</v>
      </c>
      <c r="D33" s="197">
        <v>14.1</v>
      </c>
      <c r="E33" s="162">
        <v>119834</v>
      </c>
      <c r="F33" s="197">
        <v>4.5</v>
      </c>
      <c r="G33" s="197">
        <v>3.6</v>
      </c>
      <c r="H33" s="162">
        <v>120989</v>
      </c>
      <c r="I33" s="197">
        <v>2.5</v>
      </c>
      <c r="J33" s="162">
        <v>417367</v>
      </c>
      <c r="K33" s="197">
        <v>2.2999999999999998</v>
      </c>
      <c r="L33" s="197">
        <v>3.4</v>
      </c>
    </row>
    <row r="34" spans="1:12" ht="11.45" customHeight="1" x14ac:dyDescent="0.2">
      <c r="A34" s="125">
        <f>IF(D34&lt;&gt;"",COUNTA($D$14:D34),"")</f>
        <v>21</v>
      </c>
      <c r="B34" s="85" t="s">
        <v>139</v>
      </c>
      <c r="C34" s="161">
        <v>2152</v>
      </c>
      <c r="D34" s="197">
        <v>19.2</v>
      </c>
      <c r="E34" s="162">
        <v>5027</v>
      </c>
      <c r="F34" s="197">
        <v>-31.5</v>
      </c>
      <c r="G34" s="197">
        <v>2.2999999999999998</v>
      </c>
      <c r="H34" s="162">
        <v>7479</v>
      </c>
      <c r="I34" s="197">
        <v>-3.2</v>
      </c>
      <c r="J34" s="162">
        <v>16288</v>
      </c>
      <c r="K34" s="197">
        <v>-19</v>
      </c>
      <c r="L34" s="197">
        <v>2.2000000000000002</v>
      </c>
    </row>
    <row r="35" spans="1:12" s="78" customFormat="1" ht="20.100000000000001" customHeight="1" x14ac:dyDescent="0.2">
      <c r="A35" s="125">
        <f>IF(D35&lt;&gt;"",COUNTA($D$14:D35),"")</f>
        <v>22</v>
      </c>
      <c r="B35" s="83" t="s">
        <v>173</v>
      </c>
      <c r="C35" s="155">
        <v>35854</v>
      </c>
      <c r="D35" s="196">
        <v>17.899999999999999</v>
      </c>
      <c r="E35" s="169">
        <v>212598</v>
      </c>
      <c r="F35" s="196">
        <v>2.1</v>
      </c>
      <c r="G35" s="196">
        <v>5.9</v>
      </c>
      <c r="H35" s="169">
        <v>134338</v>
      </c>
      <c r="I35" s="196">
        <v>8.3000000000000007</v>
      </c>
      <c r="J35" s="169">
        <v>727922</v>
      </c>
      <c r="K35" s="196">
        <v>4.2</v>
      </c>
      <c r="L35" s="196">
        <v>5.4</v>
      </c>
    </row>
    <row r="36" spans="1:12" ht="11.45" customHeight="1" x14ac:dyDescent="0.2">
      <c r="A36" s="125">
        <f>IF(D36&lt;&gt;"",COUNTA($D$14:D36),"")</f>
        <v>23</v>
      </c>
      <c r="B36" s="85" t="s">
        <v>138</v>
      </c>
      <c r="C36" s="161">
        <v>33999</v>
      </c>
      <c r="D36" s="197">
        <v>16.7</v>
      </c>
      <c r="E36" s="162">
        <v>206332</v>
      </c>
      <c r="F36" s="197">
        <v>1.3</v>
      </c>
      <c r="G36" s="197">
        <v>6.1</v>
      </c>
      <c r="H36" s="162">
        <v>128112</v>
      </c>
      <c r="I36" s="197">
        <v>7.6</v>
      </c>
      <c r="J36" s="162">
        <v>708416</v>
      </c>
      <c r="K36" s="197">
        <v>3.8</v>
      </c>
      <c r="L36" s="197">
        <v>5.5</v>
      </c>
    </row>
    <row r="37" spans="1:12" x14ac:dyDescent="0.2">
      <c r="A37" s="125">
        <f>IF(D37&lt;&gt;"",COUNTA($D$14:D37),"")</f>
        <v>24</v>
      </c>
      <c r="B37" s="85" t="s">
        <v>139</v>
      </c>
      <c r="C37" s="161">
        <v>1855</v>
      </c>
      <c r="D37" s="197">
        <v>44.8</v>
      </c>
      <c r="E37" s="162">
        <v>6266</v>
      </c>
      <c r="F37" s="197">
        <v>39.200000000000003</v>
      </c>
      <c r="G37" s="197">
        <v>3.4</v>
      </c>
      <c r="H37" s="162">
        <v>6226</v>
      </c>
      <c r="I37" s="197">
        <v>24</v>
      </c>
      <c r="J37" s="162">
        <v>19506</v>
      </c>
      <c r="K37" s="197">
        <v>19.600000000000001</v>
      </c>
      <c r="L37" s="197">
        <v>3.1</v>
      </c>
    </row>
    <row r="38" spans="1:12" ht="20.100000000000001" customHeight="1" x14ac:dyDescent="0.2">
      <c r="A38" s="125">
        <f>IF(D38&lt;&gt;"",COUNTA($D$14:D38),"")</f>
        <v>25</v>
      </c>
      <c r="B38" s="83" t="s">
        <v>174</v>
      </c>
      <c r="C38" s="155">
        <v>13449</v>
      </c>
      <c r="D38" s="196">
        <v>29.8</v>
      </c>
      <c r="E38" s="169">
        <v>58037</v>
      </c>
      <c r="F38" s="196">
        <v>18.7</v>
      </c>
      <c r="G38" s="196">
        <v>4.3</v>
      </c>
      <c r="H38" s="169">
        <v>44338</v>
      </c>
      <c r="I38" s="196">
        <v>7.3</v>
      </c>
      <c r="J38" s="169">
        <v>182427</v>
      </c>
      <c r="K38" s="196">
        <v>4.9000000000000004</v>
      </c>
      <c r="L38" s="196">
        <v>4.0999999999999996</v>
      </c>
    </row>
    <row r="39" spans="1:12" x14ac:dyDescent="0.2">
      <c r="A39" s="125">
        <f>IF(D39&lt;&gt;"",COUNTA($D$14:D39),"")</f>
        <v>26</v>
      </c>
      <c r="B39" s="85" t="s">
        <v>138</v>
      </c>
      <c r="C39" s="161">
        <v>12518</v>
      </c>
      <c r="D39" s="197">
        <v>27.8</v>
      </c>
      <c r="E39" s="162">
        <v>55199</v>
      </c>
      <c r="F39" s="197">
        <v>18</v>
      </c>
      <c r="G39" s="197">
        <v>4.4000000000000004</v>
      </c>
      <c r="H39" s="162">
        <v>41209</v>
      </c>
      <c r="I39" s="197">
        <v>6.2</v>
      </c>
      <c r="J39" s="162">
        <v>173571</v>
      </c>
      <c r="K39" s="197">
        <v>4.9000000000000004</v>
      </c>
      <c r="L39" s="197">
        <v>4.2</v>
      </c>
    </row>
    <row r="40" spans="1:12" x14ac:dyDescent="0.2">
      <c r="A40" s="125">
        <f>IF(D40&lt;&gt;"",COUNTA($D$14:D40),"")</f>
        <v>27</v>
      </c>
      <c r="B40" s="85" t="s">
        <v>139</v>
      </c>
      <c r="C40" s="161">
        <v>931</v>
      </c>
      <c r="D40" s="197">
        <v>63.6</v>
      </c>
      <c r="E40" s="162">
        <v>2838</v>
      </c>
      <c r="F40" s="197">
        <v>33.299999999999997</v>
      </c>
      <c r="G40" s="197">
        <v>3</v>
      </c>
      <c r="H40" s="162">
        <v>3129</v>
      </c>
      <c r="I40" s="197">
        <v>23.6</v>
      </c>
      <c r="J40" s="162">
        <v>8856</v>
      </c>
      <c r="K40" s="197">
        <v>5.0999999999999996</v>
      </c>
      <c r="L40" s="197">
        <v>2.8</v>
      </c>
    </row>
    <row r="41" spans="1:12" x14ac:dyDescent="0.2">
      <c r="C41" s="170"/>
      <c r="D41" s="170"/>
      <c r="E41" s="170"/>
      <c r="F41" s="170"/>
      <c r="G41" s="170"/>
      <c r="H41" s="170"/>
      <c r="I41" s="170"/>
      <c r="J41" s="170"/>
      <c r="K41" s="170"/>
      <c r="L41" s="170"/>
    </row>
    <row r="42" spans="1:12" x14ac:dyDescent="0.2">
      <c r="C42" s="170"/>
      <c r="D42" s="170"/>
      <c r="E42" s="170"/>
      <c r="F42" s="170"/>
      <c r="G42" s="170"/>
      <c r="H42" s="170"/>
      <c r="I42" s="170"/>
      <c r="J42" s="170"/>
      <c r="K42" s="170"/>
      <c r="L42" s="170"/>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08&amp;R&amp;"-,Standard"&amp;7&amp;P</oddFooter>
    <evenFooter>&amp;L&amp;"-,Standard"&amp;7&amp;P&amp;R&amp;"-,Standard"&amp;7StatA MV, Statistischer Bericht G413 2024 08</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62"/>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9.28515625" defaultRowHeight="11.25" x14ac:dyDescent="0.2"/>
  <cols>
    <col min="1" max="1" width="3.7109375" style="57" customWidth="1"/>
    <col min="2" max="2" width="22.7109375" style="75" customWidth="1"/>
    <col min="3" max="3" width="7" style="75" customWidth="1"/>
    <col min="4" max="4" width="7.7109375" style="75" customWidth="1"/>
    <col min="5" max="5" width="6.28515625" style="75" customWidth="1"/>
    <col min="6" max="6" width="7.28515625" style="75" customWidth="1"/>
    <col min="7" max="8" width="5.7109375" style="75" customWidth="1"/>
    <col min="9" max="9" width="8.7109375" style="75" customWidth="1"/>
    <col min="10" max="10" width="9.140625" style="75" customWidth="1"/>
    <col min="11" max="11" width="7.85546875" style="75" customWidth="1"/>
    <col min="12" max="16384" width="9.28515625" style="57"/>
  </cols>
  <sheetData>
    <row r="1" spans="1:11" s="126" customFormat="1" ht="30" customHeight="1" x14ac:dyDescent="0.2">
      <c r="A1" s="262" t="s">
        <v>54</v>
      </c>
      <c r="B1" s="263"/>
      <c r="C1" s="264" t="s">
        <v>370</v>
      </c>
      <c r="D1" s="264"/>
      <c r="E1" s="264"/>
      <c r="F1" s="264"/>
      <c r="G1" s="264"/>
      <c r="H1" s="264"/>
      <c r="I1" s="264"/>
      <c r="J1" s="264"/>
      <c r="K1" s="265"/>
    </row>
    <row r="2" spans="1:11" s="116" customFormat="1" ht="24.95" customHeight="1" x14ac:dyDescent="0.2">
      <c r="A2" s="266" t="s">
        <v>371</v>
      </c>
      <c r="B2" s="267"/>
      <c r="C2" s="268" t="s">
        <v>57</v>
      </c>
      <c r="D2" s="268"/>
      <c r="E2" s="268"/>
      <c r="F2" s="268"/>
      <c r="G2" s="268"/>
      <c r="H2" s="268"/>
      <c r="I2" s="268"/>
      <c r="J2" s="268"/>
      <c r="K2" s="269"/>
    </row>
    <row r="3" spans="1:11" ht="11.45" customHeight="1" x14ac:dyDescent="0.2">
      <c r="A3" s="270" t="s">
        <v>103</v>
      </c>
      <c r="B3" s="260" t="s">
        <v>372</v>
      </c>
      <c r="C3" s="309" t="s">
        <v>464</v>
      </c>
      <c r="D3" s="260"/>
      <c r="E3" s="260"/>
      <c r="F3" s="260"/>
      <c r="G3" s="260"/>
      <c r="H3" s="260"/>
      <c r="I3" s="260"/>
      <c r="J3" s="260"/>
      <c r="K3" s="261" t="s">
        <v>467</v>
      </c>
    </row>
    <row r="4" spans="1:11" ht="11.45" customHeight="1" x14ac:dyDescent="0.2">
      <c r="A4" s="270"/>
      <c r="B4" s="260"/>
      <c r="C4" s="260" t="s">
        <v>373</v>
      </c>
      <c r="D4" s="260"/>
      <c r="E4" s="260"/>
      <c r="F4" s="260" t="s">
        <v>374</v>
      </c>
      <c r="G4" s="260"/>
      <c r="H4" s="260"/>
      <c r="I4" s="260"/>
      <c r="J4" s="260"/>
      <c r="K4" s="261"/>
    </row>
    <row r="5" spans="1:11" ht="11.45" customHeight="1" x14ac:dyDescent="0.2">
      <c r="A5" s="270"/>
      <c r="B5" s="260"/>
      <c r="C5" s="260" t="s">
        <v>130</v>
      </c>
      <c r="D5" s="260" t="s">
        <v>375</v>
      </c>
      <c r="E5" s="260"/>
      <c r="F5" s="260" t="s">
        <v>130</v>
      </c>
      <c r="G5" s="260" t="s">
        <v>131</v>
      </c>
      <c r="H5" s="260" t="s">
        <v>376</v>
      </c>
      <c r="I5" s="310" t="s">
        <v>377</v>
      </c>
      <c r="J5" s="310"/>
      <c r="K5" s="261"/>
    </row>
    <row r="6" spans="1:11" ht="11.45" customHeight="1" x14ac:dyDescent="0.2">
      <c r="A6" s="270"/>
      <c r="B6" s="260"/>
      <c r="C6" s="260"/>
      <c r="D6" s="260" t="s">
        <v>378</v>
      </c>
      <c r="E6" s="260" t="s">
        <v>131</v>
      </c>
      <c r="F6" s="260"/>
      <c r="G6" s="260"/>
      <c r="H6" s="260"/>
      <c r="I6" s="260" t="s">
        <v>379</v>
      </c>
      <c r="J6" s="260" t="s">
        <v>380</v>
      </c>
      <c r="K6" s="261" t="s">
        <v>381</v>
      </c>
    </row>
    <row r="7" spans="1:11" ht="11.45" customHeight="1" x14ac:dyDescent="0.2">
      <c r="A7" s="270"/>
      <c r="B7" s="260"/>
      <c r="C7" s="260"/>
      <c r="D7" s="260"/>
      <c r="E7" s="260"/>
      <c r="F7" s="260"/>
      <c r="G7" s="260"/>
      <c r="H7" s="260"/>
      <c r="I7" s="260"/>
      <c r="J7" s="260"/>
      <c r="K7" s="261"/>
    </row>
    <row r="8" spans="1:11" ht="11.45" customHeight="1" x14ac:dyDescent="0.2">
      <c r="A8" s="270"/>
      <c r="B8" s="260"/>
      <c r="C8" s="260"/>
      <c r="D8" s="260"/>
      <c r="E8" s="260"/>
      <c r="F8" s="260"/>
      <c r="G8" s="260"/>
      <c r="H8" s="260"/>
      <c r="I8" s="260"/>
      <c r="J8" s="260"/>
      <c r="K8" s="261"/>
    </row>
    <row r="9" spans="1:11" ht="11.45" customHeight="1" x14ac:dyDescent="0.2">
      <c r="A9" s="270"/>
      <c r="B9" s="260"/>
      <c r="C9" s="260"/>
      <c r="D9" s="260"/>
      <c r="E9" s="260"/>
      <c r="F9" s="260"/>
      <c r="G9" s="260"/>
      <c r="H9" s="260"/>
      <c r="I9" s="260"/>
      <c r="J9" s="260"/>
      <c r="K9" s="261"/>
    </row>
    <row r="10" spans="1:11" ht="11.45" customHeight="1" x14ac:dyDescent="0.2">
      <c r="A10" s="270"/>
      <c r="B10" s="260"/>
      <c r="C10" s="260"/>
      <c r="D10" s="260"/>
      <c r="E10" s="260"/>
      <c r="F10" s="260"/>
      <c r="G10" s="260"/>
      <c r="H10" s="260"/>
      <c r="I10" s="260"/>
      <c r="J10" s="260"/>
      <c r="K10" s="261"/>
    </row>
    <row r="11" spans="1:11" ht="11.45" customHeight="1" x14ac:dyDescent="0.2">
      <c r="A11" s="270"/>
      <c r="B11" s="260"/>
      <c r="C11" s="260"/>
      <c r="D11" s="260"/>
      <c r="E11" s="260"/>
      <c r="F11" s="260"/>
      <c r="G11" s="260"/>
      <c r="H11" s="260"/>
      <c r="I11" s="260"/>
      <c r="J11" s="260"/>
      <c r="K11" s="261"/>
    </row>
    <row r="12" spans="1:11" ht="11.45" customHeight="1" x14ac:dyDescent="0.2">
      <c r="A12" s="270"/>
      <c r="B12" s="260"/>
      <c r="C12" s="260" t="s">
        <v>109</v>
      </c>
      <c r="D12" s="260"/>
      <c r="E12" s="198" t="s">
        <v>133</v>
      </c>
      <c r="F12" s="198" t="s">
        <v>109</v>
      </c>
      <c r="G12" s="260" t="s">
        <v>133</v>
      </c>
      <c r="H12" s="260"/>
      <c r="I12" s="198" t="s">
        <v>109</v>
      </c>
      <c r="J12" s="260" t="s">
        <v>133</v>
      </c>
      <c r="K12" s="261"/>
    </row>
    <row r="13" spans="1:11" s="65" customFormat="1" ht="11.45" customHeight="1" x14ac:dyDescent="0.15">
      <c r="A13" s="199">
        <v>1</v>
      </c>
      <c r="B13" s="200">
        <v>2</v>
      </c>
      <c r="C13" s="201">
        <v>3</v>
      </c>
      <c r="D13" s="200">
        <v>4</v>
      </c>
      <c r="E13" s="201">
        <v>5</v>
      </c>
      <c r="F13" s="200">
        <v>6</v>
      </c>
      <c r="G13" s="201">
        <v>7</v>
      </c>
      <c r="H13" s="200">
        <v>8</v>
      </c>
      <c r="I13" s="201">
        <v>9</v>
      </c>
      <c r="J13" s="200">
        <v>10</v>
      </c>
      <c r="K13" s="208">
        <v>11</v>
      </c>
    </row>
    <row r="14" spans="1:11" ht="11.45" customHeight="1" x14ac:dyDescent="0.2">
      <c r="A14" s="65"/>
      <c r="B14" s="127"/>
      <c r="C14" s="160"/>
      <c r="D14" s="160"/>
      <c r="E14" s="68"/>
      <c r="F14" s="160"/>
      <c r="G14" s="68"/>
      <c r="H14" s="128"/>
      <c r="I14" s="160"/>
      <c r="J14" s="124"/>
      <c r="K14" s="124"/>
    </row>
    <row r="15" spans="1:11" s="129" customFormat="1" ht="11.45" customHeight="1" x14ac:dyDescent="0.2">
      <c r="A15" s="125">
        <f>IF(D15&lt;&gt;"",COUNTA($D$15:D15),"")</f>
        <v>1</v>
      </c>
      <c r="B15" s="121" t="s">
        <v>134</v>
      </c>
      <c r="C15" s="157">
        <v>2860</v>
      </c>
      <c r="D15" s="157">
        <v>2785</v>
      </c>
      <c r="E15" s="107">
        <v>-3.1</v>
      </c>
      <c r="F15" s="157">
        <v>317412</v>
      </c>
      <c r="G15" s="107">
        <v>-0.2</v>
      </c>
      <c r="H15" s="107">
        <v>54.5</v>
      </c>
      <c r="I15" s="157">
        <v>332974</v>
      </c>
      <c r="J15" s="107">
        <v>95.3</v>
      </c>
      <c r="K15" s="107">
        <v>35.1</v>
      </c>
    </row>
    <row r="16" spans="1:11" s="130" customFormat="1" ht="30" customHeight="1" x14ac:dyDescent="0.2">
      <c r="A16" s="125">
        <f>IF(D16&lt;&gt;"",COUNTA($D$15:D16),"")</f>
        <v>2</v>
      </c>
      <c r="B16" s="121" t="s">
        <v>382</v>
      </c>
      <c r="C16" s="157">
        <v>1227</v>
      </c>
      <c r="D16" s="157">
        <v>1191</v>
      </c>
      <c r="E16" s="107">
        <v>-2.8</v>
      </c>
      <c r="F16" s="157">
        <v>86014</v>
      </c>
      <c r="G16" s="107">
        <v>-0.2</v>
      </c>
      <c r="H16" s="107">
        <v>65.5</v>
      </c>
      <c r="I16" s="157">
        <v>89749</v>
      </c>
      <c r="J16" s="107">
        <v>95.8</v>
      </c>
      <c r="K16" s="107">
        <v>45.6</v>
      </c>
    </row>
    <row r="17" spans="1:11" s="130" customFormat="1" ht="11.45" customHeight="1" x14ac:dyDescent="0.2">
      <c r="A17" s="125">
        <f>IF(D17&lt;&gt;"",COUNTA($D$15:D17),"")</f>
        <v>3</v>
      </c>
      <c r="B17" s="70" t="s">
        <v>140</v>
      </c>
      <c r="C17" s="160">
        <v>602</v>
      </c>
      <c r="D17" s="160">
        <v>587</v>
      </c>
      <c r="E17" s="71">
        <v>-1</v>
      </c>
      <c r="F17" s="160">
        <v>63627</v>
      </c>
      <c r="G17" s="71">
        <v>1.4</v>
      </c>
      <c r="H17" s="71">
        <v>66.8</v>
      </c>
      <c r="I17" s="160">
        <v>65750</v>
      </c>
      <c r="J17" s="71">
        <v>96.8</v>
      </c>
      <c r="K17" s="71">
        <v>47.2</v>
      </c>
    </row>
    <row r="18" spans="1:11" s="130" customFormat="1" ht="11.45" customHeight="1" x14ac:dyDescent="0.2">
      <c r="A18" s="125">
        <f>IF(D18&lt;&gt;"",COUNTA($D$15:D18),"")</f>
        <v>4</v>
      </c>
      <c r="B18" s="70" t="s">
        <v>143</v>
      </c>
      <c r="C18" s="160">
        <v>225</v>
      </c>
      <c r="D18" s="160">
        <v>216</v>
      </c>
      <c r="E18" s="71">
        <v>-4.4000000000000004</v>
      </c>
      <c r="F18" s="160">
        <v>10809</v>
      </c>
      <c r="G18" s="71">
        <v>-2.4</v>
      </c>
      <c r="H18" s="71">
        <v>66.099999999999994</v>
      </c>
      <c r="I18" s="160">
        <v>11551</v>
      </c>
      <c r="J18" s="71">
        <v>93.6</v>
      </c>
      <c r="K18" s="71">
        <v>45</v>
      </c>
    </row>
    <row r="19" spans="1:11" s="130" customFormat="1" ht="11.45" customHeight="1" x14ac:dyDescent="0.2">
      <c r="A19" s="125">
        <f>IF(D19&lt;&gt;"",COUNTA($D$15:D19),"")</f>
        <v>5</v>
      </c>
      <c r="B19" s="70" t="s">
        <v>144</v>
      </c>
      <c r="C19" s="160">
        <v>134</v>
      </c>
      <c r="D19" s="160">
        <v>130</v>
      </c>
      <c r="E19" s="71">
        <v>-5.0999999999999996</v>
      </c>
      <c r="F19" s="160">
        <v>4276</v>
      </c>
      <c r="G19" s="71">
        <v>-11.3</v>
      </c>
      <c r="H19" s="71">
        <v>62.2</v>
      </c>
      <c r="I19" s="160">
        <v>4718</v>
      </c>
      <c r="J19" s="71">
        <v>90.6</v>
      </c>
      <c r="K19" s="71">
        <v>41.5</v>
      </c>
    </row>
    <row r="20" spans="1:11" s="130" customFormat="1" ht="11.45" customHeight="1" x14ac:dyDescent="0.2">
      <c r="A20" s="125">
        <f>IF(D20&lt;&gt;"",COUNTA($D$15:D20),"")</f>
        <v>6</v>
      </c>
      <c r="B20" s="70" t="s">
        <v>383</v>
      </c>
      <c r="C20" s="160">
        <v>266</v>
      </c>
      <c r="D20" s="160">
        <v>258</v>
      </c>
      <c r="E20" s="71">
        <v>-4.0999999999999996</v>
      </c>
      <c r="F20" s="160">
        <v>7302</v>
      </c>
      <c r="G20" s="71">
        <v>-4</v>
      </c>
      <c r="H20" s="71">
        <v>55.6</v>
      </c>
      <c r="I20" s="160">
        <v>7730</v>
      </c>
      <c r="J20" s="71">
        <v>94.5</v>
      </c>
      <c r="K20" s="71">
        <v>34.6</v>
      </c>
    </row>
    <row r="21" spans="1:11" s="130" customFormat="1" ht="39.950000000000003" customHeight="1" x14ac:dyDescent="0.2">
      <c r="A21" s="125">
        <f>IF(D21&lt;&gt;"",COUNTA($D$15:D21),"")</f>
        <v>7</v>
      </c>
      <c r="B21" s="121" t="s">
        <v>384</v>
      </c>
      <c r="C21" s="157">
        <v>1633</v>
      </c>
      <c r="D21" s="157">
        <v>1594</v>
      </c>
      <c r="E21" s="107">
        <v>-3.3</v>
      </c>
      <c r="F21" s="157">
        <v>231398</v>
      </c>
      <c r="G21" s="107">
        <v>-0.2</v>
      </c>
      <c r="H21" s="107">
        <v>50.4</v>
      </c>
      <c r="I21" s="157">
        <v>243225</v>
      </c>
      <c r="J21" s="107">
        <v>95.1</v>
      </c>
      <c r="K21" s="107">
        <v>30.8</v>
      </c>
    </row>
    <row r="22" spans="1:11" s="130" customFormat="1" ht="11.45" customHeight="1" x14ac:dyDescent="0.2">
      <c r="A22" s="125">
        <f>IF(D22&lt;&gt;"",COUNTA($D$15:D22),"")</f>
        <v>8</v>
      </c>
      <c r="B22" s="70" t="s">
        <v>148</v>
      </c>
      <c r="C22" s="160">
        <v>89</v>
      </c>
      <c r="D22" s="160">
        <v>83</v>
      </c>
      <c r="E22" s="71">
        <v>-3.5</v>
      </c>
      <c r="F22" s="160">
        <v>6411</v>
      </c>
      <c r="G22" s="71">
        <v>-2.1</v>
      </c>
      <c r="H22" s="71">
        <v>53.8</v>
      </c>
      <c r="I22" s="160">
        <v>6792</v>
      </c>
      <c r="J22" s="71">
        <v>94.4</v>
      </c>
      <c r="K22" s="71">
        <v>33.4</v>
      </c>
    </row>
    <row r="23" spans="1:11" s="130" customFormat="1" ht="11.45" customHeight="1" x14ac:dyDescent="0.2">
      <c r="A23" s="125">
        <f>IF(D23&lt;&gt;"",COUNTA($D$15:D23),"")</f>
        <v>9</v>
      </c>
      <c r="B23" s="70" t="s">
        <v>149</v>
      </c>
      <c r="C23" s="160">
        <v>25</v>
      </c>
      <c r="D23" s="160">
        <v>24</v>
      </c>
      <c r="E23" s="71">
        <v>4.3</v>
      </c>
      <c r="F23" s="160">
        <v>10740</v>
      </c>
      <c r="G23" s="71">
        <v>3.3</v>
      </c>
      <c r="H23" s="71">
        <v>58.6</v>
      </c>
      <c r="I23" s="160">
        <v>11319</v>
      </c>
      <c r="J23" s="71">
        <v>94.9</v>
      </c>
      <c r="K23" s="71">
        <v>39.1</v>
      </c>
    </row>
    <row r="24" spans="1:11" s="129" customFormat="1" ht="11.45" customHeight="1" x14ac:dyDescent="0.2">
      <c r="A24" s="125">
        <f>IF(D24&lt;&gt;"",COUNTA($D$15:D24),"")</f>
        <v>10</v>
      </c>
      <c r="B24" s="131" t="s">
        <v>150</v>
      </c>
      <c r="C24" s="160">
        <v>1178</v>
      </c>
      <c r="D24" s="160">
        <v>1150</v>
      </c>
      <c r="E24" s="71">
        <v>-4.7</v>
      </c>
      <c r="F24" s="160">
        <v>87418</v>
      </c>
      <c r="G24" s="71">
        <v>-2.6</v>
      </c>
      <c r="H24" s="71">
        <v>55.7</v>
      </c>
      <c r="I24" s="160">
        <v>92748</v>
      </c>
      <c r="J24" s="71">
        <v>94.3</v>
      </c>
      <c r="K24" s="71">
        <v>30</v>
      </c>
    </row>
    <row r="25" spans="1:11" s="130" customFormat="1" ht="11.45" customHeight="1" x14ac:dyDescent="0.2">
      <c r="A25" s="125">
        <f>IF(D25&lt;&gt;"",COUNTA($D$15:D25),"")</f>
        <v>11</v>
      </c>
      <c r="B25" s="70" t="s">
        <v>151</v>
      </c>
      <c r="C25" s="160">
        <v>80</v>
      </c>
      <c r="D25" s="160">
        <v>77</v>
      </c>
      <c r="E25" s="71">
        <v>1.3</v>
      </c>
      <c r="F25" s="160">
        <v>7805</v>
      </c>
      <c r="G25" s="71">
        <v>-1.3</v>
      </c>
      <c r="H25" s="71">
        <v>49.3</v>
      </c>
      <c r="I25" s="160">
        <v>8709</v>
      </c>
      <c r="J25" s="71">
        <v>89.6</v>
      </c>
      <c r="K25" s="71">
        <v>34.700000000000003</v>
      </c>
    </row>
    <row r="26" spans="1:11" s="130" customFormat="1" ht="11.45" customHeight="1" x14ac:dyDescent="0.2">
      <c r="A26" s="125">
        <f>IF(D26&lt;&gt;"",COUNTA($D$15:D26),"")</f>
        <v>12</v>
      </c>
      <c r="B26" s="70" t="s">
        <v>385</v>
      </c>
      <c r="C26" s="160">
        <v>212</v>
      </c>
      <c r="D26" s="160">
        <v>211</v>
      </c>
      <c r="E26" s="71">
        <v>1</v>
      </c>
      <c r="F26" s="160">
        <v>108312</v>
      </c>
      <c r="G26" s="71">
        <v>1.2</v>
      </c>
      <c r="H26" s="71">
        <v>41.3</v>
      </c>
      <c r="I26" s="160">
        <v>112864</v>
      </c>
      <c r="J26" s="71">
        <v>96</v>
      </c>
      <c r="K26" s="71">
        <v>22.9</v>
      </c>
    </row>
    <row r="27" spans="1:11" ht="23.45" customHeight="1" x14ac:dyDescent="0.2">
      <c r="A27" s="125">
        <f>IF(D27&lt;&gt;"",COUNTA($D$15:D27),"")</f>
        <v>13</v>
      </c>
      <c r="B27" s="70" t="s">
        <v>386</v>
      </c>
      <c r="C27" s="160">
        <v>49</v>
      </c>
      <c r="D27" s="160">
        <v>49</v>
      </c>
      <c r="E27" s="71">
        <v>2.1</v>
      </c>
      <c r="F27" s="160">
        <v>10712</v>
      </c>
      <c r="G27" s="71">
        <v>3.2</v>
      </c>
      <c r="H27" s="71">
        <v>88.8</v>
      </c>
      <c r="I27" s="160">
        <v>10793</v>
      </c>
      <c r="J27" s="71">
        <v>99.2</v>
      </c>
      <c r="K27" s="71">
        <v>86.1</v>
      </c>
    </row>
    <row r="28" spans="1:11" ht="11.45" customHeight="1" x14ac:dyDescent="0.2">
      <c r="A28" s="125">
        <f>IF(D28&lt;&gt;"",COUNTA($D$15:D28),"")</f>
        <v>14</v>
      </c>
      <c r="B28" s="70" t="s">
        <v>154</v>
      </c>
      <c r="C28" s="160" t="s">
        <v>13</v>
      </c>
      <c r="D28" s="160" t="s">
        <v>13</v>
      </c>
      <c r="E28" s="71" t="s">
        <v>13</v>
      </c>
      <c r="F28" s="160" t="s">
        <v>13</v>
      </c>
      <c r="G28" s="71" t="s">
        <v>13</v>
      </c>
      <c r="H28" s="71" t="s">
        <v>13</v>
      </c>
      <c r="I28" s="160" t="s">
        <v>13</v>
      </c>
      <c r="J28" s="71" t="s">
        <v>13</v>
      </c>
      <c r="K28" s="71" t="s">
        <v>13</v>
      </c>
    </row>
    <row r="29" spans="1:11" ht="11.45" customHeight="1" x14ac:dyDescent="0.2">
      <c r="G29" s="132"/>
      <c r="H29" s="132"/>
    </row>
    <row r="30" spans="1:11" ht="11.45" customHeight="1" x14ac:dyDescent="0.2"/>
    <row r="31" spans="1:11" ht="11.45" customHeight="1" x14ac:dyDescent="0.2"/>
    <row r="32" spans="1: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08&amp;R&amp;"-,Standard"&amp;7&amp;P</oddFooter>
    <evenFooter>&amp;L&amp;"-,Standard"&amp;7&amp;P&amp;R&amp;"-,Standard"&amp;7StatA MV, Statistischer Bericht G413 2024 08</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K89"/>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28515625" style="79" customWidth="1"/>
    <col min="2" max="2" width="23.85546875" style="89" customWidth="1"/>
    <col min="3" max="3" width="6.85546875" style="89" customWidth="1"/>
    <col min="4" max="4" width="7.7109375" style="89" customWidth="1"/>
    <col min="5" max="5" width="6.28515625" style="89" customWidth="1"/>
    <col min="6" max="6" width="7.28515625" style="89" customWidth="1"/>
    <col min="7" max="7" width="6.42578125" style="89" bestFit="1" customWidth="1"/>
    <col min="8" max="8" width="5.7109375" style="89" customWidth="1"/>
    <col min="9" max="9" width="8.7109375" style="89" customWidth="1"/>
    <col min="10" max="10" width="8.42578125" style="89" customWidth="1"/>
    <col min="11" max="11" width="7.5703125" style="89" customWidth="1"/>
    <col min="12" max="235" width="9.28515625" style="79"/>
    <col min="236" max="236" width="3.7109375" style="79" customWidth="1"/>
    <col min="237" max="237" width="23.7109375" style="79" customWidth="1"/>
    <col min="238" max="238" width="6.28515625" style="79" customWidth="1"/>
    <col min="239" max="239" width="7.7109375" style="79" customWidth="1"/>
    <col min="240" max="240" width="6.28515625" style="79" customWidth="1"/>
    <col min="241" max="241" width="7.28515625" style="79" customWidth="1"/>
    <col min="242" max="243" width="5.7109375" style="79" customWidth="1"/>
    <col min="244" max="244" width="8.7109375" style="79" customWidth="1"/>
    <col min="245" max="246" width="8.28515625" style="79" customWidth="1"/>
    <col min="247" max="491" width="9.28515625" style="79"/>
    <col min="492" max="492" width="3.7109375" style="79" customWidth="1"/>
    <col min="493" max="493" width="23.7109375" style="79" customWidth="1"/>
    <col min="494" max="494" width="6.28515625" style="79" customWidth="1"/>
    <col min="495" max="495" width="7.7109375" style="79" customWidth="1"/>
    <col min="496" max="496" width="6.28515625" style="79" customWidth="1"/>
    <col min="497" max="497" width="7.28515625" style="79" customWidth="1"/>
    <col min="498" max="499" width="5.7109375" style="79" customWidth="1"/>
    <col min="500" max="500" width="8.7109375" style="79" customWidth="1"/>
    <col min="501" max="502" width="8.28515625" style="79" customWidth="1"/>
    <col min="503" max="747" width="9.28515625" style="79"/>
    <col min="748" max="748" width="3.7109375" style="79" customWidth="1"/>
    <col min="749" max="749" width="23.7109375" style="79" customWidth="1"/>
    <col min="750" max="750" width="6.28515625" style="79" customWidth="1"/>
    <col min="751" max="751" width="7.7109375" style="79" customWidth="1"/>
    <col min="752" max="752" width="6.28515625" style="79" customWidth="1"/>
    <col min="753" max="753" width="7.28515625" style="79" customWidth="1"/>
    <col min="754" max="755" width="5.7109375" style="79" customWidth="1"/>
    <col min="756" max="756" width="8.7109375" style="79" customWidth="1"/>
    <col min="757" max="758" width="8.28515625" style="79" customWidth="1"/>
    <col min="759" max="1003" width="9.28515625" style="79"/>
    <col min="1004" max="1004" width="3.7109375" style="79" customWidth="1"/>
    <col min="1005" max="1005" width="23.7109375" style="79" customWidth="1"/>
    <col min="1006" max="1006" width="6.28515625" style="79" customWidth="1"/>
    <col min="1007" max="1007" width="7.7109375" style="79" customWidth="1"/>
    <col min="1008" max="1008" width="6.28515625" style="79" customWidth="1"/>
    <col min="1009" max="1009" width="7.28515625" style="79" customWidth="1"/>
    <col min="1010" max="1011" width="5.7109375" style="79" customWidth="1"/>
    <col min="1012" max="1012" width="8.7109375" style="79" customWidth="1"/>
    <col min="1013" max="1014" width="8.28515625" style="79" customWidth="1"/>
    <col min="1015" max="1259" width="9.28515625" style="79"/>
    <col min="1260" max="1260" width="3.7109375" style="79" customWidth="1"/>
    <col min="1261" max="1261" width="23.7109375" style="79" customWidth="1"/>
    <col min="1262" max="1262" width="6.28515625" style="79" customWidth="1"/>
    <col min="1263" max="1263" width="7.7109375" style="79" customWidth="1"/>
    <col min="1264" max="1264" width="6.28515625" style="79" customWidth="1"/>
    <col min="1265" max="1265" width="7.28515625" style="79" customWidth="1"/>
    <col min="1266" max="1267" width="5.7109375" style="79" customWidth="1"/>
    <col min="1268" max="1268" width="8.7109375" style="79" customWidth="1"/>
    <col min="1269" max="1270" width="8.28515625" style="79" customWidth="1"/>
    <col min="1271" max="1515" width="9.28515625" style="79"/>
    <col min="1516" max="1516" width="3.7109375" style="79" customWidth="1"/>
    <col min="1517" max="1517" width="23.7109375" style="79" customWidth="1"/>
    <col min="1518" max="1518" width="6.28515625" style="79" customWidth="1"/>
    <col min="1519" max="1519" width="7.7109375" style="79" customWidth="1"/>
    <col min="1520" max="1520" width="6.28515625" style="79" customWidth="1"/>
    <col min="1521" max="1521" width="7.28515625" style="79" customWidth="1"/>
    <col min="1522" max="1523" width="5.7109375" style="79" customWidth="1"/>
    <col min="1524" max="1524" width="8.7109375" style="79" customWidth="1"/>
    <col min="1525" max="1526" width="8.28515625" style="79" customWidth="1"/>
    <col min="1527" max="1771" width="9.28515625" style="79"/>
    <col min="1772" max="1772" width="3.7109375" style="79" customWidth="1"/>
    <col min="1773" max="1773" width="23.7109375" style="79" customWidth="1"/>
    <col min="1774" max="1774" width="6.28515625" style="79" customWidth="1"/>
    <col min="1775" max="1775" width="7.7109375" style="79" customWidth="1"/>
    <col min="1776" max="1776" width="6.28515625" style="79" customWidth="1"/>
    <col min="1777" max="1777" width="7.28515625" style="79" customWidth="1"/>
    <col min="1778" max="1779" width="5.7109375" style="79" customWidth="1"/>
    <col min="1780" max="1780" width="8.7109375" style="79" customWidth="1"/>
    <col min="1781" max="1782" width="8.28515625" style="79" customWidth="1"/>
    <col min="1783" max="2027" width="9.28515625" style="79"/>
    <col min="2028" max="2028" width="3.7109375" style="79" customWidth="1"/>
    <col min="2029" max="2029" width="23.7109375" style="79" customWidth="1"/>
    <col min="2030" max="2030" width="6.28515625" style="79" customWidth="1"/>
    <col min="2031" max="2031" width="7.7109375" style="79" customWidth="1"/>
    <col min="2032" max="2032" width="6.28515625" style="79" customWidth="1"/>
    <col min="2033" max="2033" width="7.28515625" style="79" customWidth="1"/>
    <col min="2034" max="2035" width="5.7109375" style="79" customWidth="1"/>
    <col min="2036" max="2036" width="8.7109375" style="79" customWidth="1"/>
    <col min="2037" max="2038" width="8.28515625" style="79" customWidth="1"/>
    <col min="2039" max="2283" width="9.28515625" style="79"/>
    <col min="2284" max="2284" width="3.7109375" style="79" customWidth="1"/>
    <col min="2285" max="2285" width="23.7109375" style="79" customWidth="1"/>
    <col min="2286" max="2286" width="6.28515625" style="79" customWidth="1"/>
    <col min="2287" max="2287" width="7.7109375" style="79" customWidth="1"/>
    <col min="2288" max="2288" width="6.28515625" style="79" customWidth="1"/>
    <col min="2289" max="2289" width="7.28515625" style="79" customWidth="1"/>
    <col min="2290" max="2291" width="5.7109375" style="79" customWidth="1"/>
    <col min="2292" max="2292" width="8.7109375" style="79" customWidth="1"/>
    <col min="2293" max="2294" width="8.28515625" style="79" customWidth="1"/>
    <col min="2295" max="2539" width="9.28515625" style="79"/>
    <col min="2540" max="2540" width="3.7109375" style="79" customWidth="1"/>
    <col min="2541" max="2541" width="23.7109375" style="79" customWidth="1"/>
    <col min="2542" max="2542" width="6.28515625" style="79" customWidth="1"/>
    <col min="2543" max="2543" width="7.7109375" style="79" customWidth="1"/>
    <col min="2544" max="2544" width="6.28515625" style="79" customWidth="1"/>
    <col min="2545" max="2545" width="7.28515625" style="79" customWidth="1"/>
    <col min="2546" max="2547" width="5.7109375" style="79" customWidth="1"/>
    <col min="2548" max="2548" width="8.7109375" style="79" customWidth="1"/>
    <col min="2549" max="2550" width="8.28515625" style="79" customWidth="1"/>
    <col min="2551" max="2795" width="9.28515625" style="79"/>
    <col min="2796" max="2796" width="3.7109375" style="79" customWidth="1"/>
    <col min="2797" max="2797" width="23.7109375" style="79" customWidth="1"/>
    <col min="2798" max="2798" width="6.28515625" style="79" customWidth="1"/>
    <col min="2799" max="2799" width="7.7109375" style="79" customWidth="1"/>
    <col min="2800" max="2800" width="6.28515625" style="79" customWidth="1"/>
    <col min="2801" max="2801" width="7.28515625" style="79" customWidth="1"/>
    <col min="2802" max="2803" width="5.7109375" style="79" customWidth="1"/>
    <col min="2804" max="2804" width="8.7109375" style="79" customWidth="1"/>
    <col min="2805" max="2806" width="8.28515625" style="79" customWidth="1"/>
    <col min="2807" max="3051" width="9.28515625" style="79"/>
    <col min="3052" max="3052" width="3.7109375" style="79" customWidth="1"/>
    <col min="3053" max="3053" width="23.7109375" style="79" customWidth="1"/>
    <col min="3054" max="3054" width="6.28515625" style="79" customWidth="1"/>
    <col min="3055" max="3055" width="7.7109375" style="79" customWidth="1"/>
    <col min="3056" max="3056" width="6.28515625" style="79" customWidth="1"/>
    <col min="3057" max="3057" width="7.28515625" style="79" customWidth="1"/>
    <col min="3058" max="3059" width="5.7109375" style="79" customWidth="1"/>
    <col min="3060" max="3060" width="8.7109375" style="79" customWidth="1"/>
    <col min="3061" max="3062" width="8.28515625" style="79" customWidth="1"/>
    <col min="3063" max="3307" width="9.28515625" style="79"/>
    <col min="3308" max="3308" width="3.7109375" style="79" customWidth="1"/>
    <col min="3309" max="3309" width="23.7109375" style="79" customWidth="1"/>
    <col min="3310" max="3310" width="6.28515625" style="79" customWidth="1"/>
    <col min="3311" max="3311" width="7.7109375" style="79" customWidth="1"/>
    <col min="3312" max="3312" width="6.28515625" style="79" customWidth="1"/>
    <col min="3313" max="3313" width="7.28515625" style="79" customWidth="1"/>
    <col min="3314" max="3315" width="5.7109375" style="79" customWidth="1"/>
    <col min="3316" max="3316" width="8.7109375" style="79" customWidth="1"/>
    <col min="3317" max="3318" width="8.28515625" style="79" customWidth="1"/>
    <col min="3319" max="3563" width="9.28515625" style="79"/>
    <col min="3564" max="3564" width="3.7109375" style="79" customWidth="1"/>
    <col min="3565" max="3565" width="23.7109375" style="79" customWidth="1"/>
    <col min="3566" max="3566" width="6.28515625" style="79" customWidth="1"/>
    <col min="3567" max="3567" width="7.7109375" style="79" customWidth="1"/>
    <col min="3568" max="3568" width="6.28515625" style="79" customWidth="1"/>
    <col min="3569" max="3569" width="7.28515625" style="79" customWidth="1"/>
    <col min="3570" max="3571" width="5.7109375" style="79" customWidth="1"/>
    <col min="3572" max="3572" width="8.7109375" style="79" customWidth="1"/>
    <col min="3573" max="3574" width="8.28515625" style="79" customWidth="1"/>
    <col min="3575" max="3819" width="9.28515625" style="79"/>
    <col min="3820" max="3820" width="3.7109375" style="79" customWidth="1"/>
    <col min="3821" max="3821" width="23.7109375" style="79" customWidth="1"/>
    <col min="3822" max="3822" width="6.28515625" style="79" customWidth="1"/>
    <col min="3823" max="3823" width="7.7109375" style="79" customWidth="1"/>
    <col min="3824" max="3824" width="6.28515625" style="79" customWidth="1"/>
    <col min="3825" max="3825" width="7.28515625" style="79" customWidth="1"/>
    <col min="3826" max="3827" width="5.7109375" style="79" customWidth="1"/>
    <col min="3828" max="3828" width="8.7109375" style="79" customWidth="1"/>
    <col min="3829" max="3830" width="8.28515625" style="79" customWidth="1"/>
    <col min="3831" max="4075" width="9.28515625" style="79"/>
    <col min="4076" max="4076" width="3.7109375" style="79" customWidth="1"/>
    <col min="4077" max="4077" width="23.7109375" style="79" customWidth="1"/>
    <col min="4078" max="4078" width="6.28515625" style="79" customWidth="1"/>
    <col min="4079" max="4079" width="7.7109375" style="79" customWidth="1"/>
    <col min="4080" max="4080" width="6.28515625" style="79" customWidth="1"/>
    <col min="4081" max="4081" width="7.28515625" style="79" customWidth="1"/>
    <col min="4082" max="4083" width="5.7109375" style="79" customWidth="1"/>
    <col min="4084" max="4084" width="8.7109375" style="79" customWidth="1"/>
    <col min="4085" max="4086" width="8.28515625" style="79" customWidth="1"/>
    <col min="4087" max="4331" width="9.28515625" style="79"/>
    <col min="4332" max="4332" width="3.7109375" style="79" customWidth="1"/>
    <col min="4333" max="4333" width="23.7109375" style="79" customWidth="1"/>
    <col min="4334" max="4334" width="6.28515625" style="79" customWidth="1"/>
    <col min="4335" max="4335" width="7.7109375" style="79" customWidth="1"/>
    <col min="4336" max="4336" width="6.28515625" style="79" customWidth="1"/>
    <col min="4337" max="4337" width="7.28515625" style="79" customWidth="1"/>
    <col min="4338" max="4339" width="5.7109375" style="79" customWidth="1"/>
    <col min="4340" max="4340" width="8.7109375" style="79" customWidth="1"/>
    <col min="4341" max="4342" width="8.28515625" style="79" customWidth="1"/>
    <col min="4343" max="4587" width="9.28515625" style="79"/>
    <col min="4588" max="4588" width="3.7109375" style="79" customWidth="1"/>
    <col min="4589" max="4589" width="23.7109375" style="79" customWidth="1"/>
    <col min="4590" max="4590" width="6.28515625" style="79" customWidth="1"/>
    <col min="4591" max="4591" width="7.7109375" style="79" customWidth="1"/>
    <col min="4592" max="4592" width="6.28515625" style="79" customWidth="1"/>
    <col min="4593" max="4593" width="7.28515625" style="79" customWidth="1"/>
    <col min="4594" max="4595" width="5.7109375" style="79" customWidth="1"/>
    <col min="4596" max="4596" width="8.7109375" style="79" customWidth="1"/>
    <col min="4597" max="4598" width="8.28515625" style="79" customWidth="1"/>
    <col min="4599" max="4843" width="9.28515625" style="79"/>
    <col min="4844" max="4844" width="3.7109375" style="79" customWidth="1"/>
    <col min="4845" max="4845" width="23.7109375" style="79" customWidth="1"/>
    <col min="4846" max="4846" width="6.28515625" style="79" customWidth="1"/>
    <col min="4847" max="4847" width="7.7109375" style="79" customWidth="1"/>
    <col min="4848" max="4848" width="6.28515625" style="79" customWidth="1"/>
    <col min="4849" max="4849" width="7.28515625" style="79" customWidth="1"/>
    <col min="4850" max="4851" width="5.7109375" style="79" customWidth="1"/>
    <col min="4852" max="4852" width="8.7109375" style="79" customWidth="1"/>
    <col min="4853" max="4854" width="8.28515625" style="79" customWidth="1"/>
    <col min="4855" max="5099" width="9.28515625" style="79"/>
    <col min="5100" max="5100" width="3.7109375" style="79" customWidth="1"/>
    <col min="5101" max="5101" width="23.7109375" style="79" customWidth="1"/>
    <col min="5102" max="5102" width="6.28515625" style="79" customWidth="1"/>
    <col min="5103" max="5103" width="7.7109375" style="79" customWidth="1"/>
    <col min="5104" max="5104" width="6.28515625" style="79" customWidth="1"/>
    <col min="5105" max="5105" width="7.28515625" style="79" customWidth="1"/>
    <col min="5106" max="5107" width="5.7109375" style="79" customWidth="1"/>
    <col min="5108" max="5108" width="8.7109375" style="79" customWidth="1"/>
    <col min="5109" max="5110" width="8.28515625" style="79" customWidth="1"/>
    <col min="5111" max="5355" width="9.28515625" style="79"/>
    <col min="5356" max="5356" width="3.7109375" style="79" customWidth="1"/>
    <col min="5357" max="5357" width="23.7109375" style="79" customWidth="1"/>
    <col min="5358" max="5358" width="6.28515625" style="79" customWidth="1"/>
    <col min="5359" max="5359" width="7.7109375" style="79" customWidth="1"/>
    <col min="5360" max="5360" width="6.28515625" style="79" customWidth="1"/>
    <col min="5361" max="5361" width="7.28515625" style="79" customWidth="1"/>
    <col min="5362" max="5363" width="5.7109375" style="79" customWidth="1"/>
    <col min="5364" max="5364" width="8.7109375" style="79" customWidth="1"/>
    <col min="5365" max="5366" width="8.28515625" style="79" customWidth="1"/>
    <col min="5367" max="5611" width="9.28515625" style="79"/>
    <col min="5612" max="5612" width="3.7109375" style="79" customWidth="1"/>
    <col min="5613" max="5613" width="23.7109375" style="79" customWidth="1"/>
    <col min="5614" max="5614" width="6.28515625" style="79" customWidth="1"/>
    <col min="5615" max="5615" width="7.7109375" style="79" customWidth="1"/>
    <col min="5616" max="5616" width="6.28515625" style="79" customWidth="1"/>
    <col min="5617" max="5617" width="7.28515625" style="79" customWidth="1"/>
    <col min="5618" max="5619" width="5.7109375" style="79" customWidth="1"/>
    <col min="5620" max="5620" width="8.7109375" style="79" customWidth="1"/>
    <col min="5621" max="5622" width="8.28515625" style="79" customWidth="1"/>
    <col min="5623" max="5867" width="9.28515625" style="79"/>
    <col min="5868" max="5868" width="3.7109375" style="79" customWidth="1"/>
    <col min="5869" max="5869" width="23.7109375" style="79" customWidth="1"/>
    <col min="5870" max="5870" width="6.28515625" style="79" customWidth="1"/>
    <col min="5871" max="5871" width="7.7109375" style="79" customWidth="1"/>
    <col min="5872" max="5872" width="6.28515625" style="79" customWidth="1"/>
    <col min="5873" max="5873" width="7.28515625" style="79" customWidth="1"/>
    <col min="5874" max="5875" width="5.7109375" style="79" customWidth="1"/>
    <col min="5876" max="5876" width="8.7109375" style="79" customWidth="1"/>
    <col min="5877" max="5878" width="8.28515625" style="79" customWidth="1"/>
    <col min="5879" max="6123" width="9.28515625" style="79"/>
    <col min="6124" max="6124" width="3.7109375" style="79" customWidth="1"/>
    <col min="6125" max="6125" width="23.7109375" style="79" customWidth="1"/>
    <col min="6126" max="6126" width="6.28515625" style="79" customWidth="1"/>
    <col min="6127" max="6127" width="7.7109375" style="79" customWidth="1"/>
    <col min="6128" max="6128" width="6.28515625" style="79" customWidth="1"/>
    <col min="6129" max="6129" width="7.28515625" style="79" customWidth="1"/>
    <col min="6130" max="6131" width="5.7109375" style="79" customWidth="1"/>
    <col min="6132" max="6132" width="8.7109375" style="79" customWidth="1"/>
    <col min="6133" max="6134" width="8.28515625" style="79" customWidth="1"/>
    <col min="6135" max="6379" width="9.28515625" style="79"/>
    <col min="6380" max="6380" width="3.7109375" style="79" customWidth="1"/>
    <col min="6381" max="6381" width="23.7109375" style="79" customWidth="1"/>
    <col min="6382" max="6382" width="6.28515625" style="79" customWidth="1"/>
    <col min="6383" max="6383" width="7.7109375" style="79" customWidth="1"/>
    <col min="6384" max="6384" width="6.28515625" style="79" customWidth="1"/>
    <col min="6385" max="6385" width="7.28515625" style="79" customWidth="1"/>
    <col min="6386" max="6387" width="5.7109375" style="79" customWidth="1"/>
    <col min="6388" max="6388" width="8.7109375" style="79" customWidth="1"/>
    <col min="6389" max="6390" width="8.28515625" style="79" customWidth="1"/>
    <col min="6391" max="6635" width="9.28515625" style="79"/>
    <col min="6636" max="6636" width="3.7109375" style="79" customWidth="1"/>
    <col min="6637" max="6637" width="23.7109375" style="79" customWidth="1"/>
    <col min="6638" max="6638" width="6.28515625" style="79" customWidth="1"/>
    <col min="6639" max="6639" width="7.7109375" style="79" customWidth="1"/>
    <col min="6640" max="6640" width="6.28515625" style="79" customWidth="1"/>
    <col min="6641" max="6641" width="7.28515625" style="79" customWidth="1"/>
    <col min="6642" max="6643" width="5.7109375" style="79" customWidth="1"/>
    <col min="6644" max="6644" width="8.7109375" style="79" customWidth="1"/>
    <col min="6645" max="6646" width="8.28515625" style="79" customWidth="1"/>
    <col min="6647" max="6891" width="9.28515625" style="79"/>
    <col min="6892" max="6892" width="3.7109375" style="79" customWidth="1"/>
    <col min="6893" max="6893" width="23.7109375" style="79" customWidth="1"/>
    <col min="6894" max="6894" width="6.28515625" style="79" customWidth="1"/>
    <col min="6895" max="6895" width="7.7109375" style="79" customWidth="1"/>
    <col min="6896" max="6896" width="6.28515625" style="79" customWidth="1"/>
    <col min="6897" max="6897" width="7.28515625" style="79" customWidth="1"/>
    <col min="6898" max="6899" width="5.7109375" style="79" customWidth="1"/>
    <col min="6900" max="6900" width="8.7109375" style="79" customWidth="1"/>
    <col min="6901" max="6902" width="8.28515625" style="79" customWidth="1"/>
    <col min="6903" max="7147" width="9.28515625" style="79"/>
    <col min="7148" max="7148" width="3.7109375" style="79" customWidth="1"/>
    <col min="7149" max="7149" width="23.7109375" style="79" customWidth="1"/>
    <col min="7150" max="7150" width="6.28515625" style="79" customWidth="1"/>
    <col min="7151" max="7151" width="7.7109375" style="79" customWidth="1"/>
    <col min="7152" max="7152" width="6.28515625" style="79" customWidth="1"/>
    <col min="7153" max="7153" width="7.28515625" style="79" customWidth="1"/>
    <col min="7154" max="7155" width="5.7109375" style="79" customWidth="1"/>
    <col min="7156" max="7156" width="8.7109375" style="79" customWidth="1"/>
    <col min="7157" max="7158" width="8.28515625" style="79" customWidth="1"/>
    <col min="7159" max="7403" width="9.28515625" style="79"/>
    <col min="7404" max="7404" width="3.7109375" style="79" customWidth="1"/>
    <col min="7405" max="7405" width="23.7109375" style="79" customWidth="1"/>
    <col min="7406" max="7406" width="6.28515625" style="79" customWidth="1"/>
    <col min="7407" max="7407" width="7.7109375" style="79" customWidth="1"/>
    <col min="7408" max="7408" width="6.28515625" style="79" customWidth="1"/>
    <col min="7409" max="7409" width="7.28515625" style="79" customWidth="1"/>
    <col min="7410" max="7411" width="5.7109375" style="79" customWidth="1"/>
    <col min="7412" max="7412" width="8.7109375" style="79" customWidth="1"/>
    <col min="7413" max="7414" width="8.28515625" style="79" customWidth="1"/>
    <col min="7415" max="7659" width="9.28515625" style="79"/>
    <col min="7660" max="7660" width="3.7109375" style="79" customWidth="1"/>
    <col min="7661" max="7661" width="23.7109375" style="79" customWidth="1"/>
    <col min="7662" max="7662" width="6.28515625" style="79" customWidth="1"/>
    <col min="7663" max="7663" width="7.7109375" style="79" customWidth="1"/>
    <col min="7664" max="7664" width="6.28515625" style="79" customWidth="1"/>
    <col min="7665" max="7665" width="7.28515625" style="79" customWidth="1"/>
    <col min="7666" max="7667" width="5.7109375" style="79" customWidth="1"/>
    <col min="7668" max="7668" width="8.7109375" style="79" customWidth="1"/>
    <col min="7669" max="7670" width="8.28515625" style="79" customWidth="1"/>
    <col min="7671" max="7915" width="9.28515625" style="79"/>
    <col min="7916" max="7916" width="3.7109375" style="79" customWidth="1"/>
    <col min="7917" max="7917" width="23.7109375" style="79" customWidth="1"/>
    <col min="7918" max="7918" width="6.28515625" style="79" customWidth="1"/>
    <col min="7919" max="7919" width="7.7109375" style="79" customWidth="1"/>
    <col min="7920" max="7920" width="6.28515625" style="79" customWidth="1"/>
    <col min="7921" max="7921" width="7.28515625" style="79" customWidth="1"/>
    <col min="7922" max="7923" width="5.7109375" style="79" customWidth="1"/>
    <col min="7924" max="7924" width="8.7109375" style="79" customWidth="1"/>
    <col min="7925" max="7926" width="8.28515625" style="79" customWidth="1"/>
    <col min="7927" max="8171" width="9.28515625" style="79"/>
    <col min="8172" max="8172" width="3.7109375" style="79" customWidth="1"/>
    <col min="8173" max="8173" width="23.7109375" style="79" customWidth="1"/>
    <col min="8174" max="8174" width="6.28515625" style="79" customWidth="1"/>
    <col min="8175" max="8175" width="7.7109375" style="79" customWidth="1"/>
    <col min="8176" max="8176" width="6.28515625" style="79" customWidth="1"/>
    <col min="8177" max="8177" width="7.28515625" style="79" customWidth="1"/>
    <col min="8178" max="8179" width="5.7109375" style="79" customWidth="1"/>
    <col min="8180" max="8180" width="8.7109375" style="79" customWidth="1"/>
    <col min="8181" max="8182" width="8.28515625" style="79" customWidth="1"/>
    <col min="8183" max="8427" width="9.28515625" style="79"/>
    <col min="8428" max="8428" width="3.7109375" style="79" customWidth="1"/>
    <col min="8429" max="8429" width="23.7109375" style="79" customWidth="1"/>
    <col min="8430" max="8430" width="6.28515625" style="79" customWidth="1"/>
    <col min="8431" max="8431" width="7.7109375" style="79" customWidth="1"/>
    <col min="8432" max="8432" width="6.28515625" style="79" customWidth="1"/>
    <col min="8433" max="8433" width="7.28515625" style="79" customWidth="1"/>
    <col min="8434" max="8435" width="5.7109375" style="79" customWidth="1"/>
    <col min="8436" max="8436" width="8.7109375" style="79" customWidth="1"/>
    <col min="8437" max="8438" width="8.28515625" style="79" customWidth="1"/>
    <col min="8439" max="8683" width="9.28515625" style="79"/>
    <col min="8684" max="8684" width="3.7109375" style="79" customWidth="1"/>
    <col min="8685" max="8685" width="23.7109375" style="79" customWidth="1"/>
    <col min="8686" max="8686" width="6.28515625" style="79" customWidth="1"/>
    <col min="8687" max="8687" width="7.7109375" style="79" customWidth="1"/>
    <col min="8688" max="8688" width="6.28515625" style="79" customWidth="1"/>
    <col min="8689" max="8689" width="7.28515625" style="79" customWidth="1"/>
    <col min="8690" max="8691" width="5.7109375" style="79" customWidth="1"/>
    <col min="8692" max="8692" width="8.7109375" style="79" customWidth="1"/>
    <col min="8693" max="8694" width="8.28515625" style="79" customWidth="1"/>
    <col min="8695" max="8939" width="9.28515625" style="79"/>
    <col min="8940" max="8940" width="3.7109375" style="79" customWidth="1"/>
    <col min="8941" max="8941" width="23.7109375" style="79" customWidth="1"/>
    <col min="8942" max="8942" width="6.28515625" style="79" customWidth="1"/>
    <col min="8943" max="8943" width="7.7109375" style="79" customWidth="1"/>
    <col min="8944" max="8944" width="6.28515625" style="79" customWidth="1"/>
    <col min="8945" max="8945" width="7.28515625" style="79" customWidth="1"/>
    <col min="8946" max="8947" width="5.7109375" style="79" customWidth="1"/>
    <col min="8948" max="8948" width="8.7109375" style="79" customWidth="1"/>
    <col min="8949" max="8950" width="8.28515625" style="79" customWidth="1"/>
    <col min="8951" max="9195" width="9.28515625" style="79"/>
    <col min="9196" max="9196" width="3.7109375" style="79" customWidth="1"/>
    <col min="9197" max="9197" width="23.7109375" style="79" customWidth="1"/>
    <col min="9198" max="9198" width="6.28515625" style="79" customWidth="1"/>
    <col min="9199" max="9199" width="7.7109375" style="79" customWidth="1"/>
    <col min="9200" max="9200" width="6.28515625" style="79" customWidth="1"/>
    <col min="9201" max="9201" width="7.28515625" style="79" customWidth="1"/>
    <col min="9202" max="9203" width="5.7109375" style="79" customWidth="1"/>
    <col min="9204" max="9204" width="8.7109375" style="79" customWidth="1"/>
    <col min="9205" max="9206" width="8.28515625" style="79" customWidth="1"/>
    <col min="9207" max="9451" width="9.28515625" style="79"/>
    <col min="9452" max="9452" width="3.7109375" style="79" customWidth="1"/>
    <col min="9453" max="9453" width="23.7109375" style="79" customWidth="1"/>
    <col min="9454" max="9454" width="6.28515625" style="79" customWidth="1"/>
    <col min="9455" max="9455" width="7.7109375" style="79" customWidth="1"/>
    <col min="9456" max="9456" width="6.28515625" style="79" customWidth="1"/>
    <col min="9457" max="9457" width="7.28515625" style="79" customWidth="1"/>
    <col min="9458" max="9459" width="5.7109375" style="79" customWidth="1"/>
    <col min="9460" max="9460" width="8.7109375" style="79" customWidth="1"/>
    <col min="9461" max="9462" width="8.28515625" style="79" customWidth="1"/>
    <col min="9463" max="9707" width="9.28515625" style="79"/>
    <col min="9708" max="9708" width="3.7109375" style="79" customWidth="1"/>
    <col min="9709" max="9709" width="23.7109375" style="79" customWidth="1"/>
    <col min="9710" max="9710" width="6.28515625" style="79" customWidth="1"/>
    <col min="9711" max="9711" width="7.7109375" style="79" customWidth="1"/>
    <col min="9712" max="9712" width="6.28515625" style="79" customWidth="1"/>
    <col min="9713" max="9713" width="7.28515625" style="79" customWidth="1"/>
    <col min="9714" max="9715" width="5.7109375" style="79" customWidth="1"/>
    <col min="9716" max="9716" width="8.7109375" style="79" customWidth="1"/>
    <col min="9717" max="9718" width="8.28515625" style="79" customWidth="1"/>
    <col min="9719" max="9963" width="9.28515625" style="79"/>
    <col min="9964" max="9964" width="3.7109375" style="79" customWidth="1"/>
    <col min="9965" max="9965" width="23.7109375" style="79" customWidth="1"/>
    <col min="9966" max="9966" width="6.28515625" style="79" customWidth="1"/>
    <col min="9967" max="9967" width="7.7109375" style="79" customWidth="1"/>
    <col min="9968" max="9968" width="6.28515625" style="79" customWidth="1"/>
    <col min="9969" max="9969" width="7.28515625" style="79" customWidth="1"/>
    <col min="9970" max="9971" width="5.7109375" style="79" customWidth="1"/>
    <col min="9972" max="9972" width="8.7109375" style="79" customWidth="1"/>
    <col min="9973" max="9974" width="8.28515625" style="79" customWidth="1"/>
    <col min="9975" max="10219" width="9.28515625" style="79"/>
    <col min="10220" max="10220" width="3.7109375" style="79" customWidth="1"/>
    <col min="10221" max="10221" width="23.7109375" style="79" customWidth="1"/>
    <col min="10222" max="10222" width="6.28515625" style="79" customWidth="1"/>
    <col min="10223" max="10223" width="7.7109375" style="79" customWidth="1"/>
    <col min="10224" max="10224" width="6.28515625" style="79" customWidth="1"/>
    <col min="10225" max="10225" width="7.28515625" style="79" customWidth="1"/>
    <col min="10226" max="10227" width="5.7109375" style="79" customWidth="1"/>
    <col min="10228" max="10228" width="8.7109375" style="79" customWidth="1"/>
    <col min="10229" max="10230" width="8.28515625" style="79" customWidth="1"/>
    <col min="10231" max="10475" width="9.28515625" style="79"/>
    <col min="10476" max="10476" width="3.7109375" style="79" customWidth="1"/>
    <col min="10477" max="10477" width="23.7109375" style="79" customWidth="1"/>
    <col min="10478" max="10478" width="6.28515625" style="79" customWidth="1"/>
    <col min="10479" max="10479" width="7.7109375" style="79" customWidth="1"/>
    <col min="10480" max="10480" width="6.28515625" style="79" customWidth="1"/>
    <col min="10481" max="10481" width="7.28515625" style="79" customWidth="1"/>
    <col min="10482" max="10483" width="5.7109375" style="79" customWidth="1"/>
    <col min="10484" max="10484" width="8.7109375" style="79" customWidth="1"/>
    <col min="10485" max="10486" width="8.28515625" style="79" customWidth="1"/>
    <col min="10487" max="10731" width="9.28515625" style="79"/>
    <col min="10732" max="10732" width="3.7109375" style="79" customWidth="1"/>
    <col min="10733" max="10733" width="23.7109375" style="79" customWidth="1"/>
    <col min="10734" max="10734" width="6.28515625" style="79" customWidth="1"/>
    <col min="10735" max="10735" width="7.7109375" style="79" customWidth="1"/>
    <col min="10736" max="10736" width="6.28515625" style="79" customWidth="1"/>
    <col min="10737" max="10737" width="7.28515625" style="79" customWidth="1"/>
    <col min="10738" max="10739" width="5.7109375" style="79" customWidth="1"/>
    <col min="10740" max="10740" width="8.7109375" style="79" customWidth="1"/>
    <col min="10741" max="10742" width="8.28515625" style="79" customWidth="1"/>
    <col min="10743" max="10987" width="9.28515625" style="79"/>
    <col min="10988" max="10988" width="3.7109375" style="79" customWidth="1"/>
    <col min="10989" max="10989" width="23.7109375" style="79" customWidth="1"/>
    <col min="10990" max="10990" width="6.28515625" style="79" customWidth="1"/>
    <col min="10991" max="10991" width="7.7109375" style="79" customWidth="1"/>
    <col min="10992" max="10992" width="6.28515625" style="79" customWidth="1"/>
    <col min="10993" max="10993" width="7.28515625" style="79" customWidth="1"/>
    <col min="10994" max="10995" width="5.7109375" style="79" customWidth="1"/>
    <col min="10996" max="10996" width="8.7109375" style="79" customWidth="1"/>
    <col min="10997" max="10998" width="8.28515625" style="79" customWidth="1"/>
    <col min="10999" max="11243" width="9.28515625" style="79"/>
    <col min="11244" max="11244" width="3.7109375" style="79" customWidth="1"/>
    <col min="11245" max="11245" width="23.7109375" style="79" customWidth="1"/>
    <col min="11246" max="11246" width="6.28515625" style="79" customWidth="1"/>
    <col min="11247" max="11247" width="7.7109375" style="79" customWidth="1"/>
    <col min="11248" max="11248" width="6.28515625" style="79" customWidth="1"/>
    <col min="11249" max="11249" width="7.28515625" style="79" customWidth="1"/>
    <col min="11250" max="11251" width="5.7109375" style="79" customWidth="1"/>
    <col min="11252" max="11252" width="8.7109375" style="79" customWidth="1"/>
    <col min="11253" max="11254" width="8.28515625" style="79" customWidth="1"/>
    <col min="11255" max="11499" width="9.28515625" style="79"/>
    <col min="11500" max="11500" width="3.7109375" style="79" customWidth="1"/>
    <col min="11501" max="11501" width="23.7109375" style="79" customWidth="1"/>
    <col min="11502" max="11502" width="6.28515625" style="79" customWidth="1"/>
    <col min="11503" max="11503" width="7.7109375" style="79" customWidth="1"/>
    <col min="11504" max="11504" width="6.28515625" style="79" customWidth="1"/>
    <col min="11505" max="11505" width="7.28515625" style="79" customWidth="1"/>
    <col min="11506" max="11507" width="5.7109375" style="79" customWidth="1"/>
    <col min="11508" max="11508" width="8.7109375" style="79" customWidth="1"/>
    <col min="11509" max="11510" width="8.28515625" style="79" customWidth="1"/>
    <col min="11511" max="11755" width="9.28515625" style="79"/>
    <col min="11756" max="11756" width="3.7109375" style="79" customWidth="1"/>
    <col min="11757" max="11757" width="23.7109375" style="79" customWidth="1"/>
    <col min="11758" max="11758" width="6.28515625" style="79" customWidth="1"/>
    <col min="11759" max="11759" width="7.7109375" style="79" customWidth="1"/>
    <col min="11760" max="11760" width="6.28515625" style="79" customWidth="1"/>
    <col min="11761" max="11761" width="7.28515625" style="79" customWidth="1"/>
    <col min="11762" max="11763" width="5.7109375" style="79" customWidth="1"/>
    <col min="11764" max="11764" width="8.7109375" style="79" customWidth="1"/>
    <col min="11765" max="11766" width="8.28515625" style="79" customWidth="1"/>
    <col min="11767" max="12011" width="9.28515625" style="79"/>
    <col min="12012" max="12012" width="3.7109375" style="79" customWidth="1"/>
    <col min="12013" max="12013" width="23.7109375" style="79" customWidth="1"/>
    <col min="12014" max="12014" width="6.28515625" style="79" customWidth="1"/>
    <col min="12015" max="12015" width="7.7109375" style="79" customWidth="1"/>
    <col min="12016" max="12016" width="6.28515625" style="79" customWidth="1"/>
    <col min="12017" max="12017" width="7.28515625" style="79" customWidth="1"/>
    <col min="12018" max="12019" width="5.7109375" style="79" customWidth="1"/>
    <col min="12020" max="12020" width="8.7109375" style="79" customWidth="1"/>
    <col min="12021" max="12022" width="8.28515625" style="79" customWidth="1"/>
    <col min="12023" max="12267" width="9.28515625" style="79"/>
    <col min="12268" max="12268" width="3.7109375" style="79" customWidth="1"/>
    <col min="12269" max="12269" width="23.7109375" style="79" customWidth="1"/>
    <col min="12270" max="12270" width="6.28515625" style="79" customWidth="1"/>
    <col min="12271" max="12271" width="7.7109375" style="79" customWidth="1"/>
    <col min="12272" max="12272" width="6.28515625" style="79" customWidth="1"/>
    <col min="12273" max="12273" width="7.28515625" style="79" customWidth="1"/>
    <col min="12274" max="12275" width="5.7109375" style="79" customWidth="1"/>
    <col min="12276" max="12276" width="8.7109375" style="79" customWidth="1"/>
    <col min="12277" max="12278" width="8.28515625" style="79" customWidth="1"/>
    <col min="12279" max="12523" width="9.28515625" style="79"/>
    <col min="12524" max="12524" width="3.7109375" style="79" customWidth="1"/>
    <col min="12525" max="12525" width="23.7109375" style="79" customWidth="1"/>
    <col min="12526" max="12526" width="6.28515625" style="79" customWidth="1"/>
    <col min="12527" max="12527" width="7.7109375" style="79" customWidth="1"/>
    <col min="12528" max="12528" width="6.28515625" style="79" customWidth="1"/>
    <col min="12529" max="12529" width="7.28515625" style="79" customWidth="1"/>
    <col min="12530" max="12531" width="5.7109375" style="79" customWidth="1"/>
    <col min="12532" max="12532" width="8.7109375" style="79" customWidth="1"/>
    <col min="12533" max="12534" width="8.28515625" style="79" customWidth="1"/>
    <col min="12535" max="12779" width="9.28515625" style="79"/>
    <col min="12780" max="12780" width="3.7109375" style="79" customWidth="1"/>
    <col min="12781" max="12781" width="23.7109375" style="79" customWidth="1"/>
    <col min="12782" max="12782" width="6.28515625" style="79" customWidth="1"/>
    <col min="12783" max="12783" width="7.7109375" style="79" customWidth="1"/>
    <col min="12784" max="12784" width="6.28515625" style="79" customWidth="1"/>
    <col min="12785" max="12785" width="7.28515625" style="79" customWidth="1"/>
    <col min="12786" max="12787" width="5.7109375" style="79" customWidth="1"/>
    <col min="12788" max="12788" width="8.7109375" style="79" customWidth="1"/>
    <col min="12789" max="12790" width="8.28515625" style="79" customWidth="1"/>
    <col min="12791" max="13035" width="9.28515625" style="79"/>
    <col min="13036" max="13036" width="3.7109375" style="79" customWidth="1"/>
    <col min="13037" max="13037" width="23.7109375" style="79" customWidth="1"/>
    <col min="13038" max="13038" width="6.28515625" style="79" customWidth="1"/>
    <col min="13039" max="13039" width="7.7109375" style="79" customWidth="1"/>
    <col min="13040" max="13040" width="6.28515625" style="79" customWidth="1"/>
    <col min="13041" max="13041" width="7.28515625" style="79" customWidth="1"/>
    <col min="13042" max="13043" width="5.7109375" style="79" customWidth="1"/>
    <col min="13044" max="13044" width="8.7109375" style="79" customWidth="1"/>
    <col min="13045" max="13046" width="8.28515625" style="79" customWidth="1"/>
    <col min="13047" max="13291" width="9.28515625" style="79"/>
    <col min="13292" max="13292" width="3.7109375" style="79" customWidth="1"/>
    <col min="13293" max="13293" width="23.7109375" style="79" customWidth="1"/>
    <col min="13294" max="13294" width="6.28515625" style="79" customWidth="1"/>
    <col min="13295" max="13295" width="7.7109375" style="79" customWidth="1"/>
    <col min="13296" max="13296" width="6.28515625" style="79" customWidth="1"/>
    <col min="13297" max="13297" width="7.28515625" style="79" customWidth="1"/>
    <col min="13298" max="13299" width="5.7109375" style="79" customWidth="1"/>
    <col min="13300" max="13300" width="8.7109375" style="79" customWidth="1"/>
    <col min="13301" max="13302" width="8.28515625" style="79" customWidth="1"/>
    <col min="13303" max="13547" width="9.28515625" style="79"/>
    <col min="13548" max="13548" width="3.7109375" style="79" customWidth="1"/>
    <col min="13549" max="13549" width="23.7109375" style="79" customWidth="1"/>
    <col min="13550" max="13550" width="6.28515625" style="79" customWidth="1"/>
    <col min="13551" max="13551" width="7.7109375" style="79" customWidth="1"/>
    <col min="13552" max="13552" width="6.28515625" style="79" customWidth="1"/>
    <col min="13553" max="13553" width="7.28515625" style="79" customWidth="1"/>
    <col min="13554" max="13555" width="5.7109375" style="79" customWidth="1"/>
    <col min="13556" max="13556" width="8.7109375" style="79" customWidth="1"/>
    <col min="13557" max="13558" width="8.28515625" style="79" customWidth="1"/>
    <col min="13559" max="13803" width="9.28515625" style="79"/>
    <col min="13804" max="13804" width="3.7109375" style="79" customWidth="1"/>
    <col min="13805" max="13805" width="23.7109375" style="79" customWidth="1"/>
    <col min="13806" max="13806" width="6.28515625" style="79" customWidth="1"/>
    <col min="13807" max="13807" width="7.7109375" style="79" customWidth="1"/>
    <col min="13808" max="13808" width="6.28515625" style="79" customWidth="1"/>
    <col min="13809" max="13809" width="7.28515625" style="79" customWidth="1"/>
    <col min="13810" max="13811" width="5.7109375" style="79" customWidth="1"/>
    <col min="13812" max="13812" width="8.7109375" style="79" customWidth="1"/>
    <col min="13813" max="13814" width="8.28515625" style="79" customWidth="1"/>
    <col min="13815" max="14059" width="9.28515625" style="79"/>
    <col min="14060" max="14060" width="3.7109375" style="79" customWidth="1"/>
    <col min="14061" max="14061" width="23.7109375" style="79" customWidth="1"/>
    <col min="14062" max="14062" width="6.28515625" style="79" customWidth="1"/>
    <col min="14063" max="14063" width="7.7109375" style="79" customWidth="1"/>
    <col min="14064" max="14064" width="6.28515625" style="79" customWidth="1"/>
    <col min="14065" max="14065" width="7.28515625" style="79" customWidth="1"/>
    <col min="14066" max="14067" width="5.7109375" style="79" customWidth="1"/>
    <col min="14068" max="14068" width="8.7109375" style="79" customWidth="1"/>
    <col min="14069" max="14070" width="8.28515625" style="79" customWidth="1"/>
    <col min="14071" max="14315" width="9.28515625" style="79"/>
    <col min="14316" max="14316" width="3.7109375" style="79" customWidth="1"/>
    <col min="14317" max="14317" width="23.7109375" style="79" customWidth="1"/>
    <col min="14318" max="14318" width="6.28515625" style="79" customWidth="1"/>
    <col min="14319" max="14319" width="7.7109375" style="79" customWidth="1"/>
    <col min="14320" max="14320" width="6.28515625" style="79" customWidth="1"/>
    <col min="14321" max="14321" width="7.28515625" style="79" customWidth="1"/>
    <col min="14322" max="14323" width="5.7109375" style="79" customWidth="1"/>
    <col min="14324" max="14324" width="8.7109375" style="79" customWidth="1"/>
    <col min="14325" max="14326" width="8.28515625" style="79" customWidth="1"/>
    <col min="14327" max="14571" width="9.28515625" style="79"/>
    <col min="14572" max="14572" width="3.7109375" style="79" customWidth="1"/>
    <col min="14573" max="14573" width="23.7109375" style="79" customWidth="1"/>
    <col min="14574" max="14574" width="6.28515625" style="79" customWidth="1"/>
    <col min="14575" max="14575" width="7.7109375" style="79" customWidth="1"/>
    <col min="14576" max="14576" width="6.28515625" style="79" customWidth="1"/>
    <col min="14577" max="14577" width="7.28515625" style="79" customWidth="1"/>
    <col min="14578" max="14579" width="5.7109375" style="79" customWidth="1"/>
    <col min="14580" max="14580" width="8.7109375" style="79" customWidth="1"/>
    <col min="14581" max="14582" width="8.28515625" style="79" customWidth="1"/>
    <col min="14583" max="14827" width="9.28515625" style="79"/>
    <col min="14828" max="14828" width="3.7109375" style="79" customWidth="1"/>
    <col min="14829" max="14829" width="23.7109375" style="79" customWidth="1"/>
    <col min="14830" max="14830" width="6.28515625" style="79" customWidth="1"/>
    <col min="14831" max="14831" width="7.7109375" style="79" customWidth="1"/>
    <col min="14832" max="14832" width="6.28515625" style="79" customWidth="1"/>
    <col min="14833" max="14833" width="7.28515625" style="79" customWidth="1"/>
    <col min="14834" max="14835" width="5.7109375" style="79" customWidth="1"/>
    <col min="14836" max="14836" width="8.7109375" style="79" customWidth="1"/>
    <col min="14837" max="14838" width="8.28515625" style="79" customWidth="1"/>
    <col min="14839" max="15083" width="9.28515625" style="79"/>
    <col min="15084" max="15084" width="3.7109375" style="79" customWidth="1"/>
    <col min="15085" max="15085" width="23.7109375" style="79" customWidth="1"/>
    <col min="15086" max="15086" width="6.28515625" style="79" customWidth="1"/>
    <col min="15087" max="15087" width="7.7109375" style="79" customWidth="1"/>
    <col min="15088" max="15088" width="6.28515625" style="79" customWidth="1"/>
    <col min="15089" max="15089" width="7.28515625" style="79" customWidth="1"/>
    <col min="15090" max="15091" width="5.7109375" style="79" customWidth="1"/>
    <col min="15092" max="15092" width="8.7109375" style="79" customWidth="1"/>
    <col min="15093" max="15094" width="8.28515625" style="79" customWidth="1"/>
    <col min="15095" max="15339" width="9.28515625" style="79"/>
    <col min="15340" max="15340" width="3.7109375" style="79" customWidth="1"/>
    <col min="15341" max="15341" width="23.7109375" style="79" customWidth="1"/>
    <col min="15342" max="15342" width="6.28515625" style="79" customWidth="1"/>
    <col min="15343" max="15343" width="7.7109375" style="79" customWidth="1"/>
    <col min="15344" max="15344" width="6.28515625" style="79" customWidth="1"/>
    <col min="15345" max="15345" width="7.28515625" style="79" customWidth="1"/>
    <col min="15346" max="15347" width="5.7109375" style="79" customWidth="1"/>
    <col min="15348" max="15348" width="8.7109375" style="79" customWidth="1"/>
    <col min="15349" max="15350" width="8.28515625" style="79" customWidth="1"/>
    <col min="15351" max="15595" width="9.28515625" style="79"/>
    <col min="15596" max="15596" width="3.7109375" style="79" customWidth="1"/>
    <col min="15597" max="15597" width="23.7109375" style="79" customWidth="1"/>
    <col min="15598" max="15598" width="6.28515625" style="79" customWidth="1"/>
    <col min="15599" max="15599" width="7.7109375" style="79" customWidth="1"/>
    <col min="15600" max="15600" width="6.28515625" style="79" customWidth="1"/>
    <col min="15601" max="15601" width="7.28515625" style="79" customWidth="1"/>
    <col min="15602" max="15603" width="5.7109375" style="79" customWidth="1"/>
    <col min="15604" max="15604" width="8.7109375" style="79" customWidth="1"/>
    <col min="15605" max="15606" width="8.28515625" style="79" customWidth="1"/>
    <col min="15607" max="15851" width="9.28515625" style="79"/>
    <col min="15852" max="15852" width="3.7109375" style="79" customWidth="1"/>
    <col min="15853" max="15853" width="23.7109375" style="79" customWidth="1"/>
    <col min="15854" max="15854" width="6.28515625" style="79" customWidth="1"/>
    <col min="15855" max="15855" width="7.7109375" style="79" customWidth="1"/>
    <col min="15856" max="15856" width="6.28515625" style="79" customWidth="1"/>
    <col min="15857" max="15857" width="7.28515625" style="79" customWidth="1"/>
    <col min="15858" max="15859" width="5.7109375" style="79" customWidth="1"/>
    <col min="15860" max="15860" width="8.7109375" style="79" customWidth="1"/>
    <col min="15861" max="15862" width="8.28515625" style="79" customWidth="1"/>
    <col min="15863" max="16107" width="9.28515625" style="79"/>
    <col min="16108" max="16108" width="3.7109375" style="79" customWidth="1"/>
    <col min="16109" max="16109" width="23.7109375" style="79" customWidth="1"/>
    <col min="16110" max="16110" width="6.28515625" style="79" customWidth="1"/>
    <col min="16111" max="16111" width="7.7109375" style="79" customWidth="1"/>
    <col min="16112" max="16112" width="6.28515625" style="79" customWidth="1"/>
    <col min="16113" max="16113" width="7.28515625" style="79" customWidth="1"/>
    <col min="16114" max="16115" width="5.7109375" style="79" customWidth="1"/>
    <col min="16116" max="16116" width="8.7109375" style="79" customWidth="1"/>
    <col min="16117" max="16118" width="8.28515625" style="79" customWidth="1"/>
    <col min="16119" max="16384" width="9.28515625" style="79"/>
  </cols>
  <sheetData>
    <row r="1" spans="1:11" s="77" customFormat="1" ht="30" customHeight="1" x14ac:dyDescent="0.2">
      <c r="A1" s="272" t="s">
        <v>54</v>
      </c>
      <c r="B1" s="273"/>
      <c r="C1" s="274" t="s">
        <v>370</v>
      </c>
      <c r="D1" s="274"/>
      <c r="E1" s="274"/>
      <c r="F1" s="274"/>
      <c r="G1" s="274"/>
      <c r="H1" s="274"/>
      <c r="I1" s="274"/>
      <c r="J1" s="274"/>
      <c r="K1" s="275"/>
    </row>
    <row r="2" spans="1:11" s="78" customFormat="1" ht="24.95" customHeight="1" x14ac:dyDescent="0.2">
      <c r="A2" s="276" t="s">
        <v>387</v>
      </c>
      <c r="B2" s="277"/>
      <c r="C2" s="278" t="s">
        <v>59</v>
      </c>
      <c r="D2" s="278"/>
      <c r="E2" s="278"/>
      <c r="F2" s="278"/>
      <c r="G2" s="278"/>
      <c r="H2" s="278"/>
      <c r="I2" s="278"/>
      <c r="J2" s="278"/>
      <c r="K2" s="279"/>
    </row>
    <row r="3" spans="1:11" ht="11.45" customHeight="1" x14ac:dyDescent="0.2">
      <c r="A3" s="280" t="s">
        <v>103</v>
      </c>
      <c r="B3" s="282" t="s">
        <v>388</v>
      </c>
      <c r="C3" s="283" t="s">
        <v>464</v>
      </c>
      <c r="D3" s="283"/>
      <c r="E3" s="283"/>
      <c r="F3" s="283"/>
      <c r="G3" s="283"/>
      <c r="H3" s="283"/>
      <c r="I3" s="283"/>
      <c r="J3" s="283"/>
      <c r="K3" s="284" t="s">
        <v>467</v>
      </c>
    </row>
    <row r="4" spans="1:11" ht="11.45" customHeight="1" x14ac:dyDescent="0.2">
      <c r="A4" s="280"/>
      <c r="B4" s="282"/>
      <c r="C4" s="282" t="s">
        <v>373</v>
      </c>
      <c r="D4" s="282"/>
      <c r="E4" s="282"/>
      <c r="F4" s="260" t="s">
        <v>374</v>
      </c>
      <c r="G4" s="260"/>
      <c r="H4" s="260"/>
      <c r="I4" s="260"/>
      <c r="J4" s="260"/>
      <c r="K4" s="284"/>
    </row>
    <row r="5" spans="1:11" ht="11.45" customHeight="1" x14ac:dyDescent="0.2">
      <c r="A5" s="280"/>
      <c r="B5" s="282"/>
      <c r="C5" s="282" t="s">
        <v>130</v>
      </c>
      <c r="D5" s="260" t="s">
        <v>375</v>
      </c>
      <c r="E5" s="260"/>
      <c r="F5" s="282" t="s">
        <v>130</v>
      </c>
      <c r="G5" s="282" t="s">
        <v>131</v>
      </c>
      <c r="H5" s="260" t="s">
        <v>376</v>
      </c>
      <c r="I5" s="311" t="s">
        <v>377</v>
      </c>
      <c r="J5" s="311"/>
      <c r="K5" s="284"/>
    </row>
    <row r="6" spans="1:11" ht="11.45" customHeight="1" x14ac:dyDescent="0.2">
      <c r="A6" s="280"/>
      <c r="B6" s="282"/>
      <c r="C6" s="282"/>
      <c r="D6" s="282" t="s">
        <v>378</v>
      </c>
      <c r="E6" s="282" t="s">
        <v>131</v>
      </c>
      <c r="F6" s="282"/>
      <c r="G6" s="282"/>
      <c r="H6" s="260"/>
      <c r="I6" s="282" t="s">
        <v>379</v>
      </c>
      <c r="J6" s="282" t="s">
        <v>380</v>
      </c>
      <c r="K6" s="261" t="s">
        <v>381</v>
      </c>
    </row>
    <row r="7" spans="1:11" ht="11.45" customHeight="1" x14ac:dyDescent="0.2">
      <c r="A7" s="280"/>
      <c r="B7" s="282"/>
      <c r="C7" s="282"/>
      <c r="D7" s="282"/>
      <c r="E7" s="282"/>
      <c r="F7" s="282"/>
      <c r="G7" s="282"/>
      <c r="H7" s="260"/>
      <c r="I7" s="282"/>
      <c r="J7" s="282"/>
      <c r="K7" s="261"/>
    </row>
    <row r="8" spans="1:11" ht="11.45" customHeight="1" x14ac:dyDescent="0.2">
      <c r="A8" s="280"/>
      <c r="B8" s="282"/>
      <c r="C8" s="282"/>
      <c r="D8" s="282"/>
      <c r="E8" s="282"/>
      <c r="F8" s="282"/>
      <c r="G8" s="282"/>
      <c r="H8" s="260"/>
      <c r="I8" s="282"/>
      <c r="J8" s="282"/>
      <c r="K8" s="261"/>
    </row>
    <row r="9" spans="1:11" ht="11.45" customHeight="1" x14ac:dyDescent="0.2">
      <c r="A9" s="280"/>
      <c r="B9" s="282"/>
      <c r="C9" s="282"/>
      <c r="D9" s="282"/>
      <c r="E9" s="282"/>
      <c r="F9" s="282"/>
      <c r="G9" s="282"/>
      <c r="H9" s="260"/>
      <c r="I9" s="282"/>
      <c r="J9" s="282"/>
      <c r="K9" s="261"/>
    </row>
    <row r="10" spans="1:11" ht="11.45" customHeight="1" x14ac:dyDescent="0.2">
      <c r="A10" s="280"/>
      <c r="B10" s="282"/>
      <c r="C10" s="282"/>
      <c r="D10" s="282"/>
      <c r="E10" s="282"/>
      <c r="F10" s="282"/>
      <c r="G10" s="282"/>
      <c r="H10" s="260"/>
      <c r="I10" s="282"/>
      <c r="J10" s="282"/>
      <c r="K10" s="261"/>
    </row>
    <row r="11" spans="1:11" ht="11.45" customHeight="1" x14ac:dyDescent="0.2">
      <c r="A11" s="280"/>
      <c r="B11" s="282"/>
      <c r="C11" s="282"/>
      <c r="D11" s="282"/>
      <c r="E11" s="282"/>
      <c r="F11" s="282"/>
      <c r="G11" s="282"/>
      <c r="H11" s="260"/>
      <c r="I11" s="282"/>
      <c r="J11" s="282"/>
      <c r="K11" s="261"/>
    </row>
    <row r="12" spans="1:11" ht="11.45" customHeight="1" x14ac:dyDescent="0.2">
      <c r="A12" s="280"/>
      <c r="B12" s="282"/>
      <c r="C12" s="282" t="s">
        <v>109</v>
      </c>
      <c r="D12" s="282"/>
      <c r="E12" s="203" t="s">
        <v>133</v>
      </c>
      <c r="F12" s="203" t="s">
        <v>109</v>
      </c>
      <c r="G12" s="282" t="s">
        <v>133</v>
      </c>
      <c r="H12" s="282"/>
      <c r="I12" s="203" t="s">
        <v>109</v>
      </c>
      <c r="J12" s="282" t="s">
        <v>133</v>
      </c>
      <c r="K12" s="284"/>
    </row>
    <row r="13" spans="1:11" s="80" customFormat="1" ht="11.45" customHeight="1" x14ac:dyDescent="0.15">
      <c r="A13" s="204">
        <v>1</v>
      </c>
      <c r="B13" s="205">
        <v>2</v>
      </c>
      <c r="C13" s="206">
        <v>3</v>
      </c>
      <c r="D13" s="205">
        <v>4</v>
      </c>
      <c r="E13" s="206">
        <v>5</v>
      </c>
      <c r="F13" s="205">
        <v>6</v>
      </c>
      <c r="G13" s="206">
        <v>7</v>
      </c>
      <c r="H13" s="205">
        <v>8</v>
      </c>
      <c r="I13" s="206">
        <v>9</v>
      </c>
      <c r="J13" s="205">
        <v>10</v>
      </c>
      <c r="K13" s="207">
        <v>11</v>
      </c>
    </row>
    <row r="14" spans="1:11" ht="11.45" customHeight="1" x14ac:dyDescent="0.2">
      <c r="A14" s="80"/>
      <c r="B14" s="114"/>
      <c r="C14" s="156"/>
      <c r="D14" s="156"/>
      <c r="E14" s="105"/>
      <c r="F14" s="156"/>
      <c r="G14" s="105"/>
      <c r="H14" s="105"/>
      <c r="I14" s="156"/>
      <c r="J14" s="104"/>
      <c r="K14" s="104"/>
    </row>
    <row r="15" spans="1:11" s="84" customFormat="1" ht="11.45" customHeight="1" x14ac:dyDescent="0.2">
      <c r="A15" s="125">
        <f>IF(C15&lt;&gt;"",COUNTA($C$15:C15),"")</f>
        <v>1</v>
      </c>
      <c r="B15" s="83" t="s">
        <v>134</v>
      </c>
      <c r="C15" s="158">
        <v>2860</v>
      </c>
      <c r="D15" s="158">
        <v>2785</v>
      </c>
      <c r="E15" s="133">
        <v>-3.1</v>
      </c>
      <c r="F15" s="158">
        <v>317412</v>
      </c>
      <c r="G15" s="133">
        <v>-0.2</v>
      </c>
      <c r="H15" s="133">
        <v>54.5</v>
      </c>
      <c r="I15" s="158">
        <v>332974</v>
      </c>
      <c r="J15" s="133">
        <v>95.3</v>
      </c>
      <c r="K15" s="133">
        <v>35.1</v>
      </c>
    </row>
    <row r="16" spans="1:11" s="87" customFormat="1" ht="22.5" customHeight="1" x14ac:dyDescent="0.2">
      <c r="A16" s="125">
        <f>IF(C16&lt;&gt;"",COUNTA($C$15:C16),"")</f>
        <v>2</v>
      </c>
      <c r="B16" s="85" t="s">
        <v>389</v>
      </c>
      <c r="C16" s="156">
        <v>1227</v>
      </c>
      <c r="D16" s="156">
        <v>1191</v>
      </c>
      <c r="E16" s="134">
        <v>-2.8</v>
      </c>
      <c r="F16" s="156">
        <v>86014</v>
      </c>
      <c r="G16" s="134">
        <v>-0.2</v>
      </c>
      <c r="H16" s="134">
        <v>65.5</v>
      </c>
      <c r="I16" s="156">
        <v>89749</v>
      </c>
      <c r="J16" s="134">
        <v>95.8</v>
      </c>
      <c r="K16" s="134">
        <v>45.6</v>
      </c>
    </row>
    <row r="17" spans="1:11" s="87" customFormat="1" ht="11.45" customHeight="1" x14ac:dyDescent="0.2">
      <c r="A17" s="125">
        <f>IF(C17&lt;&gt;"",COUNTA($C$15:C17),"")</f>
        <v>3</v>
      </c>
      <c r="B17" s="85" t="s">
        <v>140</v>
      </c>
      <c r="C17" s="156">
        <v>602</v>
      </c>
      <c r="D17" s="156">
        <v>587</v>
      </c>
      <c r="E17" s="134">
        <v>-1</v>
      </c>
      <c r="F17" s="156">
        <v>63627</v>
      </c>
      <c r="G17" s="134">
        <v>1.4</v>
      </c>
      <c r="H17" s="134">
        <v>66.8</v>
      </c>
      <c r="I17" s="156">
        <v>65750</v>
      </c>
      <c r="J17" s="134">
        <v>96.8</v>
      </c>
      <c r="K17" s="134">
        <v>47.2</v>
      </c>
    </row>
    <row r="18" spans="1:11" s="84" customFormat="1" ht="11.45" customHeight="1" x14ac:dyDescent="0.2">
      <c r="A18" s="125">
        <f>IF(C18&lt;&gt;"",COUNTA($C$15:C18),"")</f>
        <v>4</v>
      </c>
      <c r="B18" s="85" t="s">
        <v>143</v>
      </c>
      <c r="C18" s="156">
        <v>225</v>
      </c>
      <c r="D18" s="156">
        <v>216</v>
      </c>
      <c r="E18" s="134">
        <v>-4.4000000000000004</v>
      </c>
      <c r="F18" s="156">
        <v>10809</v>
      </c>
      <c r="G18" s="134">
        <v>-2.4</v>
      </c>
      <c r="H18" s="134">
        <v>66.099999999999994</v>
      </c>
      <c r="I18" s="156">
        <v>11551</v>
      </c>
      <c r="J18" s="134">
        <v>93.6</v>
      </c>
      <c r="K18" s="134">
        <v>45</v>
      </c>
    </row>
    <row r="19" spans="1:11" s="87" customFormat="1" ht="33" customHeight="1" x14ac:dyDescent="0.2">
      <c r="A19" s="125">
        <f>IF(C19&lt;&gt;"",COUNTA($C$15:C19),"")</f>
        <v>5</v>
      </c>
      <c r="B19" s="85" t="s">
        <v>390</v>
      </c>
      <c r="C19" s="156">
        <v>1633</v>
      </c>
      <c r="D19" s="156">
        <v>1594</v>
      </c>
      <c r="E19" s="134">
        <v>-3.3</v>
      </c>
      <c r="F19" s="156">
        <v>231398</v>
      </c>
      <c r="G19" s="134">
        <v>-0.2</v>
      </c>
      <c r="H19" s="134">
        <v>50.4</v>
      </c>
      <c r="I19" s="156">
        <v>243225</v>
      </c>
      <c r="J19" s="134">
        <v>95.1</v>
      </c>
      <c r="K19" s="134">
        <v>30.8</v>
      </c>
    </row>
    <row r="20" spans="1:11" s="87" customFormat="1" ht="18" customHeight="1" x14ac:dyDescent="0.2">
      <c r="A20" s="125">
        <f>IF(C20&lt;&gt;"",COUNTA($C$15:C20),"")</f>
        <v>6</v>
      </c>
      <c r="B20" s="83" t="s">
        <v>157</v>
      </c>
      <c r="C20" s="158">
        <v>643</v>
      </c>
      <c r="D20" s="158">
        <v>625</v>
      </c>
      <c r="E20" s="133">
        <v>-4.9000000000000004</v>
      </c>
      <c r="F20" s="158">
        <v>66690</v>
      </c>
      <c r="G20" s="133">
        <v>-1.8</v>
      </c>
      <c r="H20" s="133">
        <v>56.6</v>
      </c>
      <c r="I20" s="158">
        <v>70320</v>
      </c>
      <c r="J20" s="133">
        <v>94.8</v>
      </c>
      <c r="K20" s="133">
        <v>34.1</v>
      </c>
    </row>
    <row r="21" spans="1:11" s="87" customFormat="1" ht="22.5" customHeight="1" x14ac:dyDescent="0.2">
      <c r="A21" s="125">
        <f>IF(C21&lt;&gt;"",COUNTA($C$15:C21),"")</f>
        <v>7</v>
      </c>
      <c r="B21" s="85" t="s">
        <v>391</v>
      </c>
      <c r="C21" s="156">
        <v>235</v>
      </c>
      <c r="D21" s="156">
        <v>228</v>
      </c>
      <c r="E21" s="134">
        <v>-1.7</v>
      </c>
      <c r="F21" s="156">
        <v>18247</v>
      </c>
      <c r="G21" s="134">
        <v>-0.8</v>
      </c>
      <c r="H21" s="134">
        <v>71.900000000000006</v>
      </c>
      <c r="I21" s="156">
        <v>18830</v>
      </c>
      <c r="J21" s="134">
        <v>96.9</v>
      </c>
      <c r="K21" s="134">
        <v>46.4</v>
      </c>
    </row>
    <row r="22" spans="1:11" s="87" customFormat="1" ht="11.45" customHeight="1" x14ac:dyDescent="0.2">
      <c r="A22" s="125">
        <f>IF(C22&lt;&gt;"",COUNTA($C$15:C22),"")</f>
        <v>8</v>
      </c>
      <c r="B22" s="85" t="s">
        <v>392</v>
      </c>
      <c r="C22" s="156">
        <v>115</v>
      </c>
      <c r="D22" s="156">
        <v>113</v>
      </c>
      <c r="E22" s="71">
        <v>1.8</v>
      </c>
      <c r="F22" s="156">
        <v>14172</v>
      </c>
      <c r="G22" s="71">
        <v>1.7</v>
      </c>
      <c r="H22" s="71">
        <v>72.599999999999994</v>
      </c>
      <c r="I22" s="156">
        <v>14509</v>
      </c>
      <c r="J22" s="71">
        <v>97.7</v>
      </c>
      <c r="K22" s="71">
        <v>47.8</v>
      </c>
    </row>
    <row r="23" spans="1:11" s="87" customFormat="1" ht="11.45" customHeight="1" x14ac:dyDescent="0.2">
      <c r="A23" s="125">
        <f>IF(C23&lt;&gt;"",COUNTA($C$15:C23),"")</f>
        <v>9</v>
      </c>
      <c r="B23" s="85" t="s">
        <v>393</v>
      </c>
      <c r="C23" s="156">
        <v>38</v>
      </c>
      <c r="D23" s="156">
        <v>36</v>
      </c>
      <c r="E23" s="71">
        <v>-5.3</v>
      </c>
      <c r="F23" s="156">
        <v>1619</v>
      </c>
      <c r="G23" s="71">
        <v>-3.2</v>
      </c>
      <c r="H23" s="71">
        <v>74.599999999999994</v>
      </c>
      <c r="I23" s="156">
        <v>1744</v>
      </c>
      <c r="J23" s="71">
        <v>92.8</v>
      </c>
      <c r="K23" s="71">
        <v>46.4</v>
      </c>
    </row>
    <row r="24" spans="1:11" s="87" customFormat="1" ht="33" customHeight="1" x14ac:dyDescent="0.2">
      <c r="A24" s="125">
        <f>IF(C24&lt;&gt;"",COUNTA($C$15:C24),"")</f>
        <v>10</v>
      </c>
      <c r="B24" s="85" t="s">
        <v>394</v>
      </c>
      <c r="C24" s="156">
        <v>408</v>
      </c>
      <c r="D24" s="156">
        <v>397</v>
      </c>
      <c r="E24" s="134">
        <v>-6.6</v>
      </c>
      <c r="F24" s="156">
        <v>48443</v>
      </c>
      <c r="G24" s="134">
        <v>-2.2000000000000002</v>
      </c>
      <c r="H24" s="134">
        <v>50.9</v>
      </c>
      <c r="I24" s="156">
        <v>51490</v>
      </c>
      <c r="J24" s="134">
        <v>94.1</v>
      </c>
      <c r="K24" s="134">
        <v>29.3</v>
      </c>
    </row>
    <row r="25" spans="1:11" s="87" customFormat="1" ht="18" customHeight="1" x14ac:dyDescent="0.2">
      <c r="A25" s="125">
        <f>IF(C25&lt;&gt;"",COUNTA($C$15:C25),"")</f>
        <v>11</v>
      </c>
      <c r="B25" s="83" t="s">
        <v>158</v>
      </c>
      <c r="C25" s="158">
        <v>924</v>
      </c>
      <c r="D25" s="158">
        <v>912</v>
      </c>
      <c r="E25" s="133">
        <v>-2</v>
      </c>
      <c r="F25" s="158">
        <v>100909</v>
      </c>
      <c r="G25" s="133">
        <v>-1.4</v>
      </c>
      <c r="H25" s="133">
        <v>55.3</v>
      </c>
      <c r="I25" s="158">
        <v>104843</v>
      </c>
      <c r="J25" s="133">
        <v>96.2</v>
      </c>
      <c r="K25" s="133">
        <v>35.6</v>
      </c>
    </row>
    <row r="26" spans="1:11" s="87" customFormat="1" ht="22.5" customHeight="1" x14ac:dyDescent="0.2">
      <c r="A26" s="125">
        <f>IF(C26&lt;&gt;"",COUNTA($C$15:C26),"")</f>
        <v>12</v>
      </c>
      <c r="B26" s="85" t="s">
        <v>391</v>
      </c>
      <c r="C26" s="156">
        <v>361</v>
      </c>
      <c r="D26" s="156">
        <v>359</v>
      </c>
      <c r="E26" s="134">
        <v>-1.4</v>
      </c>
      <c r="F26" s="156">
        <v>26209</v>
      </c>
      <c r="G26" s="134">
        <v>0.6</v>
      </c>
      <c r="H26" s="134">
        <v>70</v>
      </c>
      <c r="I26" s="156">
        <v>27223</v>
      </c>
      <c r="J26" s="134">
        <v>96.3</v>
      </c>
      <c r="K26" s="134">
        <v>48.1</v>
      </c>
    </row>
    <row r="27" spans="1:11" s="87" customFormat="1" ht="11.45" customHeight="1" x14ac:dyDescent="0.2">
      <c r="A27" s="125">
        <f>IF(C27&lt;&gt;"",COUNTA($C$15:C27),"")</f>
        <v>13</v>
      </c>
      <c r="B27" s="85" t="s">
        <v>392</v>
      </c>
      <c r="C27" s="156">
        <v>168</v>
      </c>
      <c r="D27" s="156">
        <v>166</v>
      </c>
      <c r="E27" s="197">
        <v>-1.2</v>
      </c>
      <c r="F27" s="156">
        <v>19543</v>
      </c>
      <c r="G27" s="134">
        <v>0.9</v>
      </c>
      <c r="H27" s="134">
        <v>71.8</v>
      </c>
      <c r="I27" s="156">
        <v>20301</v>
      </c>
      <c r="J27" s="134">
        <v>96.3</v>
      </c>
      <c r="K27" s="134">
        <v>50</v>
      </c>
    </row>
    <row r="28" spans="1:11" s="87" customFormat="1" ht="11.45" customHeight="1" x14ac:dyDescent="0.2">
      <c r="A28" s="125">
        <f>IF(C28&lt;&gt;"",COUNTA($C$15:C28),"")</f>
        <v>14</v>
      </c>
      <c r="B28" s="85" t="s">
        <v>393</v>
      </c>
      <c r="C28" s="156">
        <v>74</v>
      </c>
      <c r="D28" s="156">
        <v>74</v>
      </c>
      <c r="E28" s="134">
        <v>-1.3</v>
      </c>
      <c r="F28" s="156">
        <v>3109</v>
      </c>
      <c r="G28" s="134">
        <v>3.1</v>
      </c>
      <c r="H28" s="134">
        <v>67.599999999999994</v>
      </c>
      <c r="I28" s="156">
        <v>3183</v>
      </c>
      <c r="J28" s="134">
        <v>97.7</v>
      </c>
      <c r="K28" s="134">
        <v>44.8</v>
      </c>
    </row>
    <row r="29" spans="1:11" s="87" customFormat="1" ht="33" customHeight="1" x14ac:dyDescent="0.2">
      <c r="A29" s="125">
        <f>IF(C29&lt;&gt;"",COUNTA($C$15:C29),"")</f>
        <v>15</v>
      </c>
      <c r="B29" s="85" t="s">
        <v>394</v>
      </c>
      <c r="C29" s="156">
        <v>563</v>
      </c>
      <c r="D29" s="156">
        <v>553</v>
      </c>
      <c r="E29" s="134">
        <v>-2.5</v>
      </c>
      <c r="F29" s="156">
        <v>74700</v>
      </c>
      <c r="G29" s="134">
        <v>-2</v>
      </c>
      <c r="H29" s="134">
        <v>50.2</v>
      </c>
      <c r="I29" s="156">
        <v>77620</v>
      </c>
      <c r="J29" s="134">
        <v>96.2</v>
      </c>
      <c r="K29" s="134">
        <v>30.8</v>
      </c>
    </row>
    <row r="30" spans="1:11" s="87" customFormat="1" ht="27.95" customHeight="1" x14ac:dyDescent="0.2">
      <c r="A30" s="125">
        <f>IF(C30&lt;&gt;"",COUNTA($C$15:C30),"")</f>
        <v>16</v>
      </c>
      <c r="B30" s="83" t="s">
        <v>159</v>
      </c>
      <c r="C30" s="158">
        <v>585</v>
      </c>
      <c r="D30" s="158">
        <v>567</v>
      </c>
      <c r="E30" s="133">
        <v>-3.7</v>
      </c>
      <c r="F30" s="158">
        <v>78318</v>
      </c>
      <c r="G30" s="133">
        <v>0.3</v>
      </c>
      <c r="H30" s="133">
        <v>59.6</v>
      </c>
      <c r="I30" s="158">
        <v>82483</v>
      </c>
      <c r="J30" s="133">
        <v>95</v>
      </c>
      <c r="K30" s="133">
        <v>39.299999999999997</v>
      </c>
    </row>
    <row r="31" spans="1:11" s="87" customFormat="1" ht="22.5" customHeight="1" x14ac:dyDescent="0.2">
      <c r="A31" s="125">
        <f>IF(C31&lt;&gt;"",COUNTA($C$15:C31),"")</f>
        <v>17</v>
      </c>
      <c r="B31" s="85" t="s">
        <v>391</v>
      </c>
      <c r="C31" s="156">
        <v>282</v>
      </c>
      <c r="D31" s="156">
        <v>271</v>
      </c>
      <c r="E31" s="134">
        <v>-3.9</v>
      </c>
      <c r="F31" s="156">
        <v>24443</v>
      </c>
      <c r="G31" s="134">
        <v>-1.5</v>
      </c>
      <c r="H31" s="134">
        <v>64.2</v>
      </c>
      <c r="I31" s="156">
        <v>25568</v>
      </c>
      <c r="J31" s="134">
        <v>95.6</v>
      </c>
      <c r="K31" s="134">
        <v>47.1</v>
      </c>
    </row>
    <row r="32" spans="1:11" s="87" customFormat="1" ht="11.45" customHeight="1" x14ac:dyDescent="0.2">
      <c r="A32" s="125">
        <f>IF(C32&lt;&gt;"",COUNTA($C$15:C32),"")</f>
        <v>18</v>
      </c>
      <c r="B32" s="85" t="s">
        <v>392</v>
      </c>
      <c r="C32" s="156">
        <v>133</v>
      </c>
      <c r="D32" s="156">
        <v>133</v>
      </c>
      <c r="E32" s="134">
        <v>-0.7</v>
      </c>
      <c r="F32" s="156">
        <v>17793</v>
      </c>
      <c r="G32" s="134">
        <v>1</v>
      </c>
      <c r="H32" s="134">
        <v>64.599999999999994</v>
      </c>
      <c r="I32" s="156">
        <v>18149</v>
      </c>
      <c r="J32" s="134">
        <v>98</v>
      </c>
      <c r="K32" s="134">
        <v>48.5</v>
      </c>
    </row>
    <row r="33" spans="1:11" s="87" customFormat="1" ht="11.45" customHeight="1" x14ac:dyDescent="0.2">
      <c r="A33" s="125">
        <f>IF(C33&lt;&gt;"",COUNTA($C$15:C33),"")</f>
        <v>19</v>
      </c>
      <c r="B33" s="85" t="s">
        <v>393</v>
      </c>
      <c r="C33" s="156">
        <v>54</v>
      </c>
      <c r="D33" s="156">
        <v>49</v>
      </c>
      <c r="E33" s="71">
        <v>-7.5</v>
      </c>
      <c r="F33" s="156">
        <v>3701</v>
      </c>
      <c r="G33" s="71">
        <v>-5.9</v>
      </c>
      <c r="H33" s="71">
        <v>66.8</v>
      </c>
      <c r="I33" s="156">
        <v>4084</v>
      </c>
      <c r="J33" s="71">
        <v>90.6</v>
      </c>
      <c r="K33" s="71">
        <v>47</v>
      </c>
    </row>
    <row r="34" spans="1:11" s="87" customFormat="1" ht="33" customHeight="1" x14ac:dyDescent="0.2">
      <c r="A34" s="125">
        <f>IF(C34&lt;&gt;"",COUNTA($C$15:C34),"")</f>
        <v>20</v>
      </c>
      <c r="B34" s="85" t="s">
        <v>394</v>
      </c>
      <c r="C34" s="156">
        <v>303</v>
      </c>
      <c r="D34" s="156">
        <v>296</v>
      </c>
      <c r="E34" s="134">
        <v>-3.6</v>
      </c>
      <c r="F34" s="156">
        <v>53875</v>
      </c>
      <c r="G34" s="134">
        <v>1.1000000000000001</v>
      </c>
      <c r="H34" s="134">
        <v>57.4</v>
      </c>
      <c r="I34" s="156">
        <v>56915</v>
      </c>
      <c r="J34" s="134">
        <v>94.7</v>
      </c>
      <c r="K34" s="134">
        <v>35.5</v>
      </c>
    </row>
    <row r="35" spans="1:11" s="87" customFormat="1" ht="18" customHeight="1" x14ac:dyDescent="0.2">
      <c r="A35" s="125">
        <f>IF(C35&lt;&gt;"",COUNTA($C$15:C35),"")</f>
        <v>21</v>
      </c>
      <c r="B35" s="83" t="s">
        <v>160</v>
      </c>
      <c r="C35" s="158">
        <v>226</v>
      </c>
      <c r="D35" s="158">
        <v>218</v>
      </c>
      <c r="E35" s="107">
        <v>-3.1</v>
      </c>
      <c r="F35" s="158">
        <v>17625</v>
      </c>
      <c r="G35" s="107">
        <v>4.8</v>
      </c>
      <c r="H35" s="107">
        <v>41</v>
      </c>
      <c r="I35" s="158">
        <v>18352</v>
      </c>
      <c r="J35" s="107">
        <v>96</v>
      </c>
      <c r="K35" s="107">
        <v>30.5</v>
      </c>
    </row>
    <row r="36" spans="1:11" s="87" customFormat="1" ht="22.5" customHeight="1" x14ac:dyDescent="0.2">
      <c r="A36" s="125">
        <f>IF(C36&lt;&gt;"",COUNTA($C$15:C36),"")</f>
        <v>22</v>
      </c>
      <c r="B36" s="85" t="s">
        <v>391</v>
      </c>
      <c r="C36" s="156">
        <v>132</v>
      </c>
      <c r="D36" s="156">
        <v>127</v>
      </c>
      <c r="E36" s="134">
        <v>-5.2</v>
      </c>
      <c r="F36" s="156">
        <v>6683</v>
      </c>
      <c r="G36" s="134">
        <v>9.3000000000000007</v>
      </c>
      <c r="H36" s="134">
        <v>49</v>
      </c>
      <c r="I36" s="156">
        <v>6983</v>
      </c>
      <c r="J36" s="134">
        <v>95.7</v>
      </c>
      <c r="K36" s="134">
        <v>37</v>
      </c>
    </row>
    <row r="37" spans="1:11" s="87" customFormat="1" ht="11.45" customHeight="1" x14ac:dyDescent="0.2">
      <c r="A37" s="125">
        <f>IF(C37&lt;&gt;"",COUNTA($C$15:C37),"")</f>
        <v>23</v>
      </c>
      <c r="B37" s="85" t="s">
        <v>392</v>
      </c>
      <c r="C37" s="156">
        <v>69</v>
      </c>
      <c r="D37" s="156">
        <v>66</v>
      </c>
      <c r="E37" s="71">
        <v>-1.5</v>
      </c>
      <c r="F37" s="156">
        <v>4806</v>
      </c>
      <c r="G37" s="71">
        <v>14.2</v>
      </c>
      <c r="H37" s="71">
        <v>49.7</v>
      </c>
      <c r="I37" s="156">
        <v>4987</v>
      </c>
      <c r="J37" s="71">
        <v>96.4</v>
      </c>
      <c r="K37" s="71">
        <v>38.1</v>
      </c>
    </row>
    <row r="38" spans="1:11" s="87" customFormat="1" ht="11.45" customHeight="1" x14ac:dyDescent="0.2">
      <c r="A38" s="125">
        <f>IF(C38&lt;&gt;"",COUNTA($C$15:C38),"")</f>
        <v>24</v>
      </c>
      <c r="B38" s="85" t="s">
        <v>393</v>
      </c>
      <c r="C38" s="156">
        <v>20</v>
      </c>
      <c r="D38" s="156">
        <v>18</v>
      </c>
      <c r="E38" s="71">
        <v>-14.3</v>
      </c>
      <c r="F38" s="156">
        <v>787</v>
      </c>
      <c r="G38" s="71">
        <v>-2</v>
      </c>
      <c r="H38" s="71">
        <v>56.3</v>
      </c>
      <c r="I38" s="156">
        <v>874</v>
      </c>
      <c r="J38" s="71">
        <v>90</v>
      </c>
      <c r="K38" s="71">
        <v>40</v>
      </c>
    </row>
    <row r="39" spans="1:11" s="84" customFormat="1" ht="33" customHeight="1" x14ac:dyDescent="0.2">
      <c r="A39" s="125">
        <f>IF(C39&lt;&gt;"",COUNTA($C$15:C39),"")</f>
        <v>25</v>
      </c>
      <c r="B39" s="85" t="s">
        <v>394</v>
      </c>
      <c r="C39" s="156">
        <v>94</v>
      </c>
      <c r="D39" s="156">
        <v>91</v>
      </c>
      <c r="E39" s="71" t="s">
        <v>457</v>
      </c>
      <c r="F39" s="156">
        <v>10942</v>
      </c>
      <c r="G39" s="134">
        <v>2.2000000000000002</v>
      </c>
      <c r="H39" s="134">
        <v>36.1</v>
      </c>
      <c r="I39" s="156">
        <v>11369</v>
      </c>
      <c r="J39" s="134">
        <v>96.2</v>
      </c>
      <c r="K39" s="134">
        <v>25.6</v>
      </c>
    </row>
    <row r="40" spans="1:11" s="84" customFormat="1" ht="27.95" customHeight="1" x14ac:dyDescent="0.2">
      <c r="A40" s="125">
        <f>IF(C40&lt;&gt;"",COUNTA($C$15:C40),"")</f>
        <v>26</v>
      </c>
      <c r="B40" s="83" t="s">
        <v>161</v>
      </c>
      <c r="C40" s="158">
        <v>482</v>
      </c>
      <c r="D40" s="158">
        <v>463</v>
      </c>
      <c r="E40" s="133">
        <v>-1.9</v>
      </c>
      <c r="F40" s="158">
        <v>53870</v>
      </c>
      <c r="G40" s="133">
        <v>1.6</v>
      </c>
      <c r="H40" s="133">
        <v>47.2</v>
      </c>
      <c r="I40" s="158">
        <v>56976</v>
      </c>
      <c r="J40" s="133">
        <v>94.5</v>
      </c>
      <c r="K40" s="133">
        <v>30.1</v>
      </c>
    </row>
    <row r="41" spans="1:11" s="87" customFormat="1" ht="22.5" customHeight="1" x14ac:dyDescent="0.2">
      <c r="A41" s="125">
        <f>IF(C41&lt;&gt;"",COUNTA($C$15:C41),"")</f>
        <v>27</v>
      </c>
      <c r="B41" s="85" t="s">
        <v>391</v>
      </c>
      <c r="C41" s="156">
        <v>217</v>
      </c>
      <c r="D41" s="156">
        <v>206</v>
      </c>
      <c r="E41" s="134">
        <v>-3.3</v>
      </c>
      <c r="F41" s="156">
        <v>10432</v>
      </c>
      <c r="G41" s="134">
        <v>-3.8</v>
      </c>
      <c r="H41" s="134">
        <v>56.9</v>
      </c>
      <c r="I41" s="156">
        <v>11145</v>
      </c>
      <c r="J41" s="134">
        <v>93.6</v>
      </c>
      <c r="K41" s="134">
        <v>39.799999999999997</v>
      </c>
    </row>
    <row r="42" spans="1:11" s="87" customFormat="1" ht="11.45" customHeight="1" x14ac:dyDescent="0.2">
      <c r="A42" s="125">
        <f>IF(C42&lt;&gt;"",COUNTA($C$15:C42),"")</f>
        <v>28</v>
      </c>
      <c r="B42" s="85" t="s">
        <v>392</v>
      </c>
      <c r="C42" s="156">
        <v>117</v>
      </c>
      <c r="D42" s="156">
        <v>109</v>
      </c>
      <c r="E42" s="71">
        <v>-3.5</v>
      </c>
      <c r="F42" s="156">
        <v>7313</v>
      </c>
      <c r="G42" s="71">
        <v>-3.6</v>
      </c>
      <c r="H42" s="71">
        <v>58.9</v>
      </c>
      <c r="I42" s="156">
        <v>7804</v>
      </c>
      <c r="J42" s="71">
        <v>93.7</v>
      </c>
      <c r="K42" s="71">
        <v>41.3</v>
      </c>
    </row>
    <row r="43" spans="1:11" s="87" customFormat="1" ht="11.45" customHeight="1" x14ac:dyDescent="0.2">
      <c r="A43" s="125">
        <f>IF(C43&lt;&gt;"",COUNTA($C$15:C43),"")</f>
        <v>29</v>
      </c>
      <c r="B43" s="85" t="s">
        <v>393</v>
      </c>
      <c r="C43" s="156">
        <v>39</v>
      </c>
      <c r="D43" s="156">
        <v>39</v>
      </c>
      <c r="E43" s="71" t="s">
        <v>457</v>
      </c>
      <c r="F43" s="156">
        <v>1593</v>
      </c>
      <c r="G43" s="134">
        <v>-3.3</v>
      </c>
      <c r="H43" s="134">
        <v>57.8</v>
      </c>
      <c r="I43" s="156">
        <v>1666</v>
      </c>
      <c r="J43" s="134">
        <v>95.6</v>
      </c>
      <c r="K43" s="134">
        <v>41.4</v>
      </c>
    </row>
    <row r="44" spans="1:11" s="87" customFormat="1" ht="33" customHeight="1" x14ac:dyDescent="0.2">
      <c r="A44" s="125">
        <f>IF(C44&lt;&gt;"",COUNTA($C$15:C44),"")</f>
        <v>30</v>
      </c>
      <c r="B44" s="85" t="s">
        <v>394</v>
      </c>
      <c r="C44" s="156">
        <v>265</v>
      </c>
      <c r="D44" s="156">
        <v>257</v>
      </c>
      <c r="E44" s="134">
        <v>-0.8</v>
      </c>
      <c r="F44" s="156">
        <v>43438</v>
      </c>
      <c r="G44" s="134">
        <v>3</v>
      </c>
      <c r="H44" s="134">
        <v>44.9</v>
      </c>
      <c r="I44" s="156">
        <v>45831</v>
      </c>
      <c r="J44" s="134">
        <v>94.8</v>
      </c>
      <c r="K44" s="134">
        <v>27.5</v>
      </c>
    </row>
    <row r="45" spans="1:11" s="87" customFormat="1" ht="18" customHeight="1" x14ac:dyDescent="0.2">
      <c r="A45" s="125" t="str">
        <f>IF(C45&lt;&gt;"",COUNTA($C$15:C45),"")</f>
        <v/>
      </c>
      <c r="B45" s="85" t="s">
        <v>162</v>
      </c>
      <c r="C45" s="156"/>
      <c r="D45" s="156"/>
      <c r="E45" s="134"/>
      <c r="F45" s="156"/>
      <c r="G45" s="134"/>
      <c r="H45" s="134"/>
      <c r="I45" s="156"/>
      <c r="J45" s="134"/>
      <c r="K45" s="134"/>
    </row>
    <row r="46" spans="1:11" ht="33" customHeight="1" x14ac:dyDescent="0.2">
      <c r="A46" s="125">
        <f>IF(C46&lt;&gt;"",COUNTA($C$15:C46),"")</f>
        <v>31</v>
      </c>
      <c r="B46" s="83" t="s">
        <v>395</v>
      </c>
      <c r="C46" s="158">
        <v>216</v>
      </c>
      <c r="D46" s="158">
        <v>216</v>
      </c>
      <c r="E46" s="107">
        <v>-1.4</v>
      </c>
      <c r="F46" s="158">
        <v>30662</v>
      </c>
      <c r="G46" s="107">
        <v>-2.8</v>
      </c>
      <c r="H46" s="107">
        <v>56.4</v>
      </c>
      <c r="I46" s="158">
        <v>32252</v>
      </c>
      <c r="J46" s="107">
        <v>95.1</v>
      </c>
      <c r="K46" s="107">
        <v>33.299999999999997</v>
      </c>
    </row>
    <row r="47" spans="1:11" ht="22.5" customHeight="1" x14ac:dyDescent="0.2">
      <c r="A47" s="125">
        <f>IF(C47&lt;&gt;"",COUNTA($C$15:C47),"")</f>
        <v>32</v>
      </c>
      <c r="B47" s="85" t="s">
        <v>391</v>
      </c>
      <c r="C47" s="156">
        <v>69</v>
      </c>
      <c r="D47" s="156">
        <v>69</v>
      </c>
      <c r="E47" s="71">
        <v>-1.4</v>
      </c>
      <c r="F47" s="156">
        <v>4601</v>
      </c>
      <c r="G47" s="71">
        <v>4.4000000000000004</v>
      </c>
      <c r="H47" s="71">
        <v>73.900000000000006</v>
      </c>
      <c r="I47" s="156">
        <v>4694</v>
      </c>
      <c r="J47" s="71">
        <v>98</v>
      </c>
      <c r="K47" s="71">
        <v>50.2</v>
      </c>
    </row>
    <row r="48" spans="1:11" ht="11.45" customHeight="1" x14ac:dyDescent="0.2">
      <c r="A48" s="125">
        <f>IF(C48&lt;&gt;"",COUNTA($C$15:C48),"")</f>
        <v>33</v>
      </c>
      <c r="B48" s="85" t="s">
        <v>392</v>
      </c>
      <c r="C48" s="156">
        <v>32</v>
      </c>
      <c r="D48" s="156">
        <v>32</v>
      </c>
      <c r="E48" s="71">
        <v>3.2</v>
      </c>
      <c r="F48" s="156">
        <v>3538</v>
      </c>
      <c r="G48" s="71">
        <v>9.9</v>
      </c>
      <c r="H48" s="71">
        <v>75</v>
      </c>
      <c r="I48" s="156">
        <v>3586</v>
      </c>
      <c r="J48" s="71">
        <v>98.7</v>
      </c>
      <c r="K48" s="71">
        <v>52.3</v>
      </c>
    </row>
    <row r="49" spans="1:11" ht="11.45" customHeight="1" x14ac:dyDescent="0.2">
      <c r="A49" s="125">
        <f>IF(C49&lt;&gt;"",COUNTA($C$15:C49),"")</f>
        <v>34</v>
      </c>
      <c r="B49" s="85" t="s">
        <v>393</v>
      </c>
      <c r="C49" s="156">
        <v>16</v>
      </c>
      <c r="D49" s="156">
        <v>16</v>
      </c>
      <c r="E49" s="71">
        <v>-11.1</v>
      </c>
      <c r="F49" s="156">
        <v>423</v>
      </c>
      <c r="G49" s="71">
        <v>-22.1</v>
      </c>
      <c r="H49" s="71">
        <v>63.3</v>
      </c>
      <c r="I49" s="156">
        <v>426</v>
      </c>
      <c r="J49" s="71">
        <v>99.3</v>
      </c>
      <c r="K49" s="71">
        <v>37</v>
      </c>
    </row>
    <row r="50" spans="1:11" ht="33" customHeight="1" x14ac:dyDescent="0.2">
      <c r="A50" s="125">
        <f>IF(C50&lt;&gt;"",COUNTA($C$15:C50),"")</f>
        <v>35</v>
      </c>
      <c r="B50" s="85" t="s">
        <v>394</v>
      </c>
      <c r="C50" s="156">
        <v>147</v>
      </c>
      <c r="D50" s="156">
        <v>147</v>
      </c>
      <c r="E50" s="134">
        <v>-1.3</v>
      </c>
      <c r="F50" s="156">
        <v>26061</v>
      </c>
      <c r="G50" s="134">
        <v>-4</v>
      </c>
      <c r="H50" s="134">
        <v>53.3</v>
      </c>
      <c r="I50" s="156">
        <v>27558</v>
      </c>
      <c r="J50" s="134">
        <v>94.6</v>
      </c>
      <c r="K50" s="134">
        <v>30.2</v>
      </c>
    </row>
    <row r="51" spans="1:11" ht="22.5" customHeight="1" x14ac:dyDescent="0.2">
      <c r="A51" s="125">
        <f>IF(C51&lt;&gt;"",COUNTA($C$15:C51),"")</f>
        <v>36</v>
      </c>
      <c r="B51" s="83" t="s">
        <v>164</v>
      </c>
      <c r="C51" s="158">
        <v>449</v>
      </c>
      <c r="D51" s="158">
        <v>443</v>
      </c>
      <c r="E51" s="133">
        <v>-2.9</v>
      </c>
      <c r="F51" s="158">
        <v>51331</v>
      </c>
      <c r="G51" s="133">
        <v>-0.2</v>
      </c>
      <c r="H51" s="133">
        <v>59.7</v>
      </c>
      <c r="I51" s="158">
        <v>52422</v>
      </c>
      <c r="J51" s="133">
        <v>97.9</v>
      </c>
      <c r="K51" s="133">
        <v>39.299999999999997</v>
      </c>
    </row>
    <row r="52" spans="1:11" ht="22.5" customHeight="1" x14ac:dyDescent="0.2">
      <c r="A52" s="125">
        <f>IF(C52&lt;&gt;"",COUNTA($C$15:C52),"")</f>
        <v>37</v>
      </c>
      <c r="B52" s="85" t="s">
        <v>391</v>
      </c>
      <c r="C52" s="156">
        <v>154</v>
      </c>
      <c r="D52" s="156">
        <v>154</v>
      </c>
      <c r="E52" s="71">
        <v>-1.9</v>
      </c>
      <c r="F52" s="156">
        <v>15059</v>
      </c>
      <c r="G52" s="71">
        <v>-1.2</v>
      </c>
      <c r="H52" s="71">
        <v>74.599999999999994</v>
      </c>
      <c r="I52" s="156">
        <v>15448</v>
      </c>
      <c r="J52" s="71">
        <v>97.5</v>
      </c>
      <c r="K52" s="71">
        <v>51.4</v>
      </c>
    </row>
    <row r="53" spans="1:11" ht="11.45" customHeight="1" x14ac:dyDescent="0.2">
      <c r="A53" s="125">
        <f>IF(C53&lt;&gt;"",COUNTA($C$15:C53),"")</f>
        <v>38</v>
      </c>
      <c r="B53" s="85" t="s">
        <v>392</v>
      </c>
      <c r="C53" s="156">
        <v>77</v>
      </c>
      <c r="D53" s="156">
        <v>77</v>
      </c>
      <c r="E53" s="71">
        <v>-2.5</v>
      </c>
      <c r="F53" s="156">
        <v>11898</v>
      </c>
      <c r="G53" s="71">
        <v>-1.6</v>
      </c>
      <c r="H53" s="71">
        <v>75.400000000000006</v>
      </c>
      <c r="I53" s="156">
        <v>12155</v>
      </c>
      <c r="J53" s="71">
        <v>97.9</v>
      </c>
      <c r="K53" s="71">
        <v>52.5</v>
      </c>
    </row>
    <row r="54" spans="1:11" ht="11.45" customHeight="1" x14ac:dyDescent="0.2">
      <c r="A54" s="125">
        <f>IF(C54&lt;&gt;"",COUNTA($C$15:C54),"")</f>
        <v>39</v>
      </c>
      <c r="B54" s="85" t="s">
        <v>393</v>
      </c>
      <c r="C54" s="156">
        <v>33</v>
      </c>
      <c r="D54" s="156">
        <v>33</v>
      </c>
      <c r="E54" s="135" t="s">
        <v>457</v>
      </c>
      <c r="F54" s="156">
        <v>1626</v>
      </c>
      <c r="G54" s="135">
        <v>9.3000000000000007</v>
      </c>
      <c r="H54" s="135">
        <v>75.900000000000006</v>
      </c>
      <c r="I54" s="156">
        <v>1666</v>
      </c>
      <c r="J54" s="135">
        <v>97.6</v>
      </c>
      <c r="K54" s="135">
        <v>50.5</v>
      </c>
    </row>
    <row r="55" spans="1:11" ht="33" customHeight="1" x14ac:dyDescent="0.2">
      <c r="A55" s="125">
        <f>IF(C55&lt;&gt;"",COUNTA($C$15:C55),"")</f>
        <v>40</v>
      </c>
      <c r="B55" s="85" t="s">
        <v>394</v>
      </c>
      <c r="C55" s="156">
        <v>295</v>
      </c>
      <c r="D55" s="156">
        <v>289</v>
      </c>
      <c r="E55" s="134">
        <v>-3.3</v>
      </c>
      <c r="F55" s="156">
        <v>36272</v>
      </c>
      <c r="G55" s="134">
        <v>0.3</v>
      </c>
      <c r="H55" s="134">
        <v>53.5</v>
      </c>
      <c r="I55" s="156">
        <v>36974</v>
      </c>
      <c r="J55" s="134">
        <v>98.1</v>
      </c>
      <c r="K55" s="134">
        <v>33.799999999999997</v>
      </c>
    </row>
    <row r="56" spans="1:11" ht="11.45" customHeight="1" x14ac:dyDescent="0.2">
      <c r="A56" s="136" t="str">
        <f>IF(C56&lt;&gt;"",COUNTA($C$15:C56),"")</f>
        <v/>
      </c>
      <c r="E56" s="137"/>
      <c r="G56" s="137"/>
      <c r="H56" s="137"/>
      <c r="J56" s="137"/>
      <c r="K56" s="137"/>
    </row>
    <row r="57" spans="1:11" ht="11.45" customHeight="1" x14ac:dyDescent="0.2">
      <c r="A57" s="136" t="str">
        <f>IF(C57&lt;&gt;"",COUNTA($C$15:C57),"")</f>
        <v/>
      </c>
      <c r="E57" s="137"/>
      <c r="J57" s="137"/>
      <c r="K57" s="137"/>
    </row>
    <row r="58" spans="1:11" ht="11.45" customHeight="1" x14ac:dyDescent="0.2">
      <c r="J58" s="137"/>
      <c r="K58" s="137"/>
    </row>
    <row r="59" spans="1:11" ht="11.45" customHeight="1" x14ac:dyDescent="0.2">
      <c r="J59" s="137"/>
      <c r="K59" s="137"/>
    </row>
    <row r="60" spans="1:11" ht="11.45" customHeight="1" x14ac:dyDescent="0.2">
      <c r="J60" s="137"/>
      <c r="K60" s="137"/>
    </row>
    <row r="61" spans="1:11" ht="11.45" customHeight="1" x14ac:dyDescent="0.2">
      <c r="J61" s="137"/>
      <c r="K61" s="137"/>
    </row>
    <row r="62" spans="1:11" ht="11.45" customHeight="1" x14ac:dyDescent="0.2">
      <c r="J62" s="137"/>
      <c r="K62" s="137"/>
    </row>
    <row r="63" spans="1:11" ht="11.45" customHeight="1" x14ac:dyDescent="0.2">
      <c r="J63" s="137"/>
      <c r="K63" s="137"/>
    </row>
    <row r="64" spans="1:11" ht="11.45" customHeight="1" x14ac:dyDescent="0.2">
      <c r="J64" s="137"/>
      <c r="K64" s="137"/>
    </row>
    <row r="65" spans="10:11" ht="11.45" customHeight="1" x14ac:dyDescent="0.2">
      <c r="J65" s="137"/>
      <c r="K65" s="137"/>
    </row>
    <row r="66" spans="10:11" ht="11.45" customHeight="1" x14ac:dyDescent="0.2">
      <c r="J66" s="137"/>
      <c r="K66" s="137"/>
    </row>
    <row r="67" spans="10:11" ht="11.45" customHeight="1" x14ac:dyDescent="0.2"/>
    <row r="68" spans="10:11" ht="11.45" customHeight="1" x14ac:dyDescent="0.2"/>
    <row r="69" spans="10:11" ht="11.45" customHeight="1" x14ac:dyDescent="0.2"/>
    <row r="70" spans="10:11" ht="11.45" customHeight="1" x14ac:dyDescent="0.2"/>
    <row r="71" spans="10:11" ht="11.45" customHeight="1" x14ac:dyDescent="0.2"/>
    <row r="72" spans="10:11" ht="11.45" customHeight="1" x14ac:dyDescent="0.2"/>
    <row r="73" spans="10:11" ht="11.45" customHeight="1" x14ac:dyDescent="0.2"/>
    <row r="74" spans="10:11" ht="11.45" customHeight="1" x14ac:dyDescent="0.2"/>
    <row r="75" spans="10:11" ht="11.45" customHeight="1" x14ac:dyDescent="0.2"/>
    <row r="76" spans="10:11" ht="11.45" customHeight="1" x14ac:dyDescent="0.2"/>
    <row r="77" spans="10:11" ht="11.45" customHeight="1" x14ac:dyDescent="0.2"/>
    <row r="78" spans="10:11" ht="11.45" customHeight="1" x14ac:dyDescent="0.2"/>
    <row r="79" spans="10:11" ht="11.45" customHeight="1" x14ac:dyDescent="0.2"/>
    <row r="80" spans="10:11"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08&amp;R&amp;"-,Standard"&amp;7&amp;P</oddFooter>
    <evenFooter>&amp;L&amp;"-,Standard"&amp;7&amp;P&amp;R&amp;"-,Standard"&amp;7StatA MV, Statistischer Bericht G413 2024 08</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K84"/>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7109375" style="79" customWidth="1"/>
    <col min="2" max="2" width="23.7109375" style="89" customWidth="1"/>
    <col min="3" max="3" width="6.28515625" style="89" customWidth="1"/>
    <col min="4" max="4" width="7.7109375" style="89" customWidth="1"/>
    <col min="5" max="5" width="6.28515625" style="89" customWidth="1"/>
    <col min="6" max="6" width="7.28515625" style="89" customWidth="1"/>
    <col min="7" max="8" width="5.7109375" style="89" customWidth="1"/>
    <col min="9" max="9" width="8.7109375" style="89" customWidth="1"/>
    <col min="10" max="10" width="9.28515625" style="89" customWidth="1"/>
    <col min="11" max="11" width="7.7109375" style="89" customWidth="1"/>
    <col min="12" max="236" width="9.28515625" style="79"/>
    <col min="237" max="237" width="3.7109375" style="79" customWidth="1"/>
    <col min="238" max="238" width="23.7109375" style="79" customWidth="1"/>
    <col min="239" max="239" width="6.28515625" style="79" customWidth="1"/>
    <col min="240" max="240" width="7.7109375" style="79" customWidth="1"/>
    <col min="241" max="241" width="6.28515625" style="79" customWidth="1"/>
    <col min="242" max="242" width="7.28515625" style="79" customWidth="1"/>
    <col min="243" max="244" width="5.7109375" style="79" customWidth="1"/>
    <col min="245" max="245" width="8.7109375" style="79" customWidth="1"/>
    <col min="246" max="247" width="8.28515625" style="79" customWidth="1"/>
    <col min="248" max="492" width="9.28515625" style="79"/>
    <col min="493" max="493" width="3.7109375" style="79" customWidth="1"/>
    <col min="494" max="494" width="23.7109375" style="79" customWidth="1"/>
    <col min="495" max="495" width="6.28515625" style="79" customWidth="1"/>
    <col min="496" max="496" width="7.7109375" style="79" customWidth="1"/>
    <col min="497" max="497" width="6.28515625" style="79" customWidth="1"/>
    <col min="498" max="498" width="7.28515625" style="79" customWidth="1"/>
    <col min="499" max="500" width="5.7109375" style="79" customWidth="1"/>
    <col min="501" max="501" width="8.7109375" style="79" customWidth="1"/>
    <col min="502" max="503" width="8.28515625" style="79" customWidth="1"/>
    <col min="504" max="748" width="9.28515625" style="79"/>
    <col min="749" max="749" width="3.7109375" style="79" customWidth="1"/>
    <col min="750" max="750" width="23.7109375" style="79" customWidth="1"/>
    <col min="751" max="751" width="6.28515625" style="79" customWidth="1"/>
    <col min="752" max="752" width="7.7109375" style="79" customWidth="1"/>
    <col min="753" max="753" width="6.28515625" style="79" customWidth="1"/>
    <col min="754" max="754" width="7.28515625" style="79" customWidth="1"/>
    <col min="755" max="756" width="5.7109375" style="79" customWidth="1"/>
    <col min="757" max="757" width="8.7109375" style="79" customWidth="1"/>
    <col min="758" max="759" width="8.28515625" style="79" customWidth="1"/>
    <col min="760" max="1004" width="9.28515625" style="79"/>
    <col min="1005" max="1005" width="3.7109375" style="79" customWidth="1"/>
    <col min="1006" max="1006" width="23.7109375" style="79" customWidth="1"/>
    <col min="1007" max="1007" width="6.28515625" style="79" customWidth="1"/>
    <col min="1008" max="1008" width="7.7109375" style="79" customWidth="1"/>
    <col min="1009" max="1009" width="6.28515625" style="79" customWidth="1"/>
    <col min="1010" max="1010" width="7.28515625" style="79" customWidth="1"/>
    <col min="1011" max="1012" width="5.7109375" style="79" customWidth="1"/>
    <col min="1013" max="1013" width="8.7109375" style="79" customWidth="1"/>
    <col min="1014" max="1015" width="8.28515625" style="79" customWidth="1"/>
    <col min="1016" max="1260" width="9.28515625" style="79"/>
    <col min="1261" max="1261" width="3.7109375" style="79" customWidth="1"/>
    <col min="1262" max="1262" width="23.7109375" style="79" customWidth="1"/>
    <col min="1263" max="1263" width="6.28515625" style="79" customWidth="1"/>
    <col min="1264" max="1264" width="7.7109375" style="79" customWidth="1"/>
    <col min="1265" max="1265" width="6.28515625" style="79" customWidth="1"/>
    <col min="1266" max="1266" width="7.28515625" style="79" customWidth="1"/>
    <col min="1267" max="1268" width="5.7109375" style="79" customWidth="1"/>
    <col min="1269" max="1269" width="8.7109375" style="79" customWidth="1"/>
    <col min="1270" max="1271" width="8.28515625" style="79" customWidth="1"/>
    <col min="1272" max="1516" width="9.28515625" style="79"/>
    <col min="1517" max="1517" width="3.7109375" style="79" customWidth="1"/>
    <col min="1518" max="1518" width="23.7109375" style="79" customWidth="1"/>
    <col min="1519" max="1519" width="6.28515625" style="79" customWidth="1"/>
    <col min="1520" max="1520" width="7.7109375" style="79" customWidth="1"/>
    <col min="1521" max="1521" width="6.28515625" style="79" customWidth="1"/>
    <col min="1522" max="1522" width="7.28515625" style="79" customWidth="1"/>
    <col min="1523" max="1524" width="5.7109375" style="79" customWidth="1"/>
    <col min="1525" max="1525" width="8.7109375" style="79" customWidth="1"/>
    <col min="1526" max="1527" width="8.28515625" style="79" customWidth="1"/>
    <col min="1528" max="1772" width="9.28515625" style="79"/>
    <col min="1773" max="1773" width="3.7109375" style="79" customWidth="1"/>
    <col min="1774" max="1774" width="23.7109375" style="79" customWidth="1"/>
    <col min="1775" max="1775" width="6.28515625" style="79" customWidth="1"/>
    <col min="1776" max="1776" width="7.7109375" style="79" customWidth="1"/>
    <col min="1777" max="1777" width="6.28515625" style="79" customWidth="1"/>
    <col min="1778" max="1778" width="7.28515625" style="79" customWidth="1"/>
    <col min="1779" max="1780" width="5.7109375" style="79" customWidth="1"/>
    <col min="1781" max="1781" width="8.7109375" style="79" customWidth="1"/>
    <col min="1782" max="1783" width="8.28515625" style="79" customWidth="1"/>
    <col min="1784" max="2028" width="9.28515625" style="79"/>
    <col min="2029" max="2029" width="3.7109375" style="79" customWidth="1"/>
    <col min="2030" max="2030" width="23.7109375" style="79" customWidth="1"/>
    <col min="2031" max="2031" width="6.28515625" style="79" customWidth="1"/>
    <col min="2032" max="2032" width="7.7109375" style="79" customWidth="1"/>
    <col min="2033" max="2033" width="6.28515625" style="79" customWidth="1"/>
    <col min="2034" max="2034" width="7.28515625" style="79" customWidth="1"/>
    <col min="2035" max="2036" width="5.7109375" style="79" customWidth="1"/>
    <col min="2037" max="2037" width="8.7109375" style="79" customWidth="1"/>
    <col min="2038" max="2039" width="8.28515625" style="79" customWidth="1"/>
    <col min="2040" max="2284" width="9.28515625" style="79"/>
    <col min="2285" max="2285" width="3.7109375" style="79" customWidth="1"/>
    <col min="2286" max="2286" width="23.7109375" style="79" customWidth="1"/>
    <col min="2287" max="2287" width="6.28515625" style="79" customWidth="1"/>
    <col min="2288" max="2288" width="7.7109375" style="79" customWidth="1"/>
    <col min="2289" max="2289" width="6.28515625" style="79" customWidth="1"/>
    <col min="2290" max="2290" width="7.28515625" style="79" customWidth="1"/>
    <col min="2291" max="2292" width="5.7109375" style="79" customWidth="1"/>
    <col min="2293" max="2293" width="8.7109375" style="79" customWidth="1"/>
    <col min="2294" max="2295" width="8.28515625" style="79" customWidth="1"/>
    <col min="2296" max="2540" width="9.28515625" style="79"/>
    <col min="2541" max="2541" width="3.7109375" style="79" customWidth="1"/>
    <col min="2542" max="2542" width="23.7109375" style="79" customWidth="1"/>
    <col min="2543" max="2543" width="6.28515625" style="79" customWidth="1"/>
    <col min="2544" max="2544" width="7.7109375" style="79" customWidth="1"/>
    <col min="2545" max="2545" width="6.28515625" style="79" customWidth="1"/>
    <col min="2546" max="2546" width="7.28515625" style="79" customWidth="1"/>
    <col min="2547" max="2548" width="5.7109375" style="79" customWidth="1"/>
    <col min="2549" max="2549" width="8.7109375" style="79" customWidth="1"/>
    <col min="2550" max="2551" width="8.28515625" style="79" customWidth="1"/>
    <col min="2552" max="2796" width="9.28515625" style="79"/>
    <col min="2797" max="2797" width="3.7109375" style="79" customWidth="1"/>
    <col min="2798" max="2798" width="23.7109375" style="79" customWidth="1"/>
    <col min="2799" max="2799" width="6.28515625" style="79" customWidth="1"/>
    <col min="2800" max="2800" width="7.7109375" style="79" customWidth="1"/>
    <col min="2801" max="2801" width="6.28515625" style="79" customWidth="1"/>
    <col min="2802" max="2802" width="7.28515625" style="79" customWidth="1"/>
    <col min="2803" max="2804" width="5.7109375" style="79" customWidth="1"/>
    <col min="2805" max="2805" width="8.7109375" style="79" customWidth="1"/>
    <col min="2806" max="2807" width="8.28515625" style="79" customWidth="1"/>
    <col min="2808" max="3052" width="9.28515625" style="79"/>
    <col min="3053" max="3053" width="3.7109375" style="79" customWidth="1"/>
    <col min="3054" max="3054" width="23.7109375" style="79" customWidth="1"/>
    <col min="3055" max="3055" width="6.28515625" style="79" customWidth="1"/>
    <col min="3056" max="3056" width="7.7109375" style="79" customWidth="1"/>
    <col min="3057" max="3057" width="6.28515625" style="79" customWidth="1"/>
    <col min="3058" max="3058" width="7.28515625" style="79" customWidth="1"/>
    <col min="3059" max="3060" width="5.7109375" style="79" customWidth="1"/>
    <col min="3061" max="3061" width="8.7109375" style="79" customWidth="1"/>
    <col min="3062" max="3063" width="8.28515625" style="79" customWidth="1"/>
    <col min="3064" max="3308" width="9.28515625" style="79"/>
    <col min="3309" max="3309" width="3.7109375" style="79" customWidth="1"/>
    <col min="3310" max="3310" width="23.7109375" style="79" customWidth="1"/>
    <col min="3311" max="3311" width="6.28515625" style="79" customWidth="1"/>
    <col min="3312" max="3312" width="7.7109375" style="79" customWidth="1"/>
    <col min="3313" max="3313" width="6.28515625" style="79" customWidth="1"/>
    <col min="3314" max="3314" width="7.28515625" style="79" customWidth="1"/>
    <col min="3315" max="3316" width="5.7109375" style="79" customWidth="1"/>
    <col min="3317" max="3317" width="8.7109375" style="79" customWidth="1"/>
    <col min="3318" max="3319" width="8.28515625" style="79" customWidth="1"/>
    <col min="3320" max="3564" width="9.28515625" style="79"/>
    <col min="3565" max="3565" width="3.7109375" style="79" customWidth="1"/>
    <col min="3566" max="3566" width="23.7109375" style="79" customWidth="1"/>
    <col min="3567" max="3567" width="6.28515625" style="79" customWidth="1"/>
    <col min="3568" max="3568" width="7.7109375" style="79" customWidth="1"/>
    <col min="3569" max="3569" width="6.28515625" style="79" customWidth="1"/>
    <col min="3570" max="3570" width="7.28515625" style="79" customWidth="1"/>
    <col min="3571" max="3572" width="5.7109375" style="79" customWidth="1"/>
    <col min="3573" max="3573" width="8.7109375" style="79" customWidth="1"/>
    <col min="3574" max="3575" width="8.28515625" style="79" customWidth="1"/>
    <col min="3576" max="3820" width="9.28515625" style="79"/>
    <col min="3821" max="3821" width="3.7109375" style="79" customWidth="1"/>
    <col min="3822" max="3822" width="23.7109375" style="79" customWidth="1"/>
    <col min="3823" max="3823" width="6.28515625" style="79" customWidth="1"/>
    <col min="3824" max="3824" width="7.7109375" style="79" customWidth="1"/>
    <col min="3825" max="3825" width="6.28515625" style="79" customWidth="1"/>
    <col min="3826" max="3826" width="7.28515625" style="79" customWidth="1"/>
    <col min="3827" max="3828" width="5.7109375" style="79" customWidth="1"/>
    <col min="3829" max="3829" width="8.7109375" style="79" customWidth="1"/>
    <col min="3830" max="3831" width="8.28515625" style="79" customWidth="1"/>
    <col min="3832" max="4076" width="9.28515625" style="79"/>
    <col min="4077" max="4077" width="3.7109375" style="79" customWidth="1"/>
    <col min="4078" max="4078" width="23.7109375" style="79" customWidth="1"/>
    <col min="4079" max="4079" width="6.28515625" style="79" customWidth="1"/>
    <col min="4080" max="4080" width="7.7109375" style="79" customWidth="1"/>
    <col min="4081" max="4081" width="6.28515625" style="79" customWidth="1"/>
    <col min="4082" max="4082" width="7.28515625" style="79" customWidth="1"/>
    <col min="4083" max="4084" width="5.7109375" style="79" customWidth="1"/>
    <col min="4085" max="4085" width="8.7109375" style="79" customWidth="1"/>
    <col min="4086" max="4087" width="8.28515625" style="79" customWidth="1"/>
    <col min="4088" max="4332" width="9.28515625" style="79"/>
    <col min="4333" max="4333" width="3.7109375" style="79" customWidth="1"/>
    <col min="4334" max="4334" width="23.7109375" style="79" customWidth="1"/>
    <col min="4335" max="4335" width="6.28515625" style="79" customWidth="1"/>
    <col min="4336" max="4336" width="7.7109375" style="79" customWidth="1"/>
    <col min="4337" max="4337" width="6.28515625" style="79" customWidth="1"/>
    <col min="4338" max="4338" width="7.28515625" style="79" customWidth="1"/>
    <col min="4339" max="4340" width="5.7109375" style="79" customWidth="1"/>
    <col min="4341" max="4341" width="8.7109375" style="79" customWidth="1"/>
    <col min="4342" max="4343" width="8.28515625" style="79" customWidth="1"/>
    <col min="4344" max="4588" width="9.28515625" style="79"/>
    <col min="4589" max="4589" width="3.7109375" style="79" customWidth="1"/>
    <col min="4590" max="4590" width="23.7109375" style="79" customWidth="1"/>
    <col min="4591" max="4591" width="6.28515625" style="79" customWidth="1"/>
    <col min="4592" max="4592" width="7.7109375" style="79" customWidth="1"/>
    <col min="4593" max="4593" width="6.28515625" style="79" customWidth="1"/>
    <col min="4594" max="4594" width="7.28515625" style="79" customWidth="1"/>
    <col min="4595" max="4596" width="5.7109375" style="79" customWidth="1"/>
    <col min="4597" max="4597" width="8.7109375" style="79" customWidth="1"/>
    <col min="4598" max="4599" width="8.28515625" style="79" customWidth="1"/>
    <col min="4600" max="4844" width="9.28515625" style="79"/>
    <col min="4845" max="4845" width="3.7109375" style="79" customWidth="1"/>
    <col min="4846" max="4846" width="23.7109375" style="79" customWidth="1"/>
    <col min="4847" max="4847" width="6.28515625" style="79" customWidth="1"/>
    <col min="4848" max="4848" width="7.7109375" style="79" customWidth="1"/>
    <col min="4849" max="4849" width="6.28515625" style="79" customWidth="1"/>
    <col min="4850" max="4850" width="7.28515625" style="79" customWidth="1"/>
    <col min="4851" max="4852" width="5.7109375" style="79" customWidth="1"/>
    <col min="4853" max="4853" width="8.7109375" style="79" customWidth="1"/>
    <col min="4854" max="4855" width="8.28515625" style="79" customWidth="1"/>
    <col min="4856" max="5100" width="9.28515625" style="79"/>
    <col min="5101" max="5101" width="3.7109375" style="79" customWidth="1"/>
    <col min="5102" max="5102" width="23.7109375" style="79" customWidth="1"/>
    <col min="5103" max="5103" width="6.28515625" style="79" customWidth="1"/>
    <col min="5104" max="5104" width="7.7109375" style="79" customWidth="1"/>
    <col min="5105" max="5105" width="6.28515625" style="79" customWidth="1"/>
    <col min="5106" max="5106" width="7.28515625" style="79" customWidth="1"/>
    <col min="5107" max="5108" width="5.7109375" style="79" customWidth="1"/>
    <col min="5109" max="5109" width="8.7109375" style="79" customWidth="1"/>
    <col min="5110" max="5111" width="8.28515625" style="79" customWidth="1"/>
    <col min="5112" max="5356" width="9.28515625" style="79"/>
    <col min="5357" max="5357" width="3.7109375" style="79" customWidth="1"/>
    <col min="5358" max="5358" width="23.7109375" style="79" customWidth="1"/>
    <col min="5359" max="5359" width="6.28515625" style="79" customWidth="1"/>
    <col min="5360" max="5360" width="7.7109375" style="79" customWidth="1"/>
    <col min="5361" max="5361" width="6.28515625" style="79" customWidth="1"/>
    <col min="5362" max="5362" width="7.28515625" style="79" customWidth="1"/>
    <col min="5363" max="5364" width="5.7109375" style="79" customWidth="1"/>
    <col min="5365" max="5365" width="8.7109375" style="79" customWidth="1"/>
    <col min="5366" max="5367" width="8.28515625" style="79" customWidth="1"/>
    <col min="5368" max="5612" width="9.28515625" style="79"/>
    <col min="5613" max="5613" width="3.7109375" style="79" customWidth="1"/>
    <col min="5614" max="5614" width="23.7109375" style="79" customWidth="1"/>
    <col min="5615" max="5615" width="6.28515625" style="79" customWidth="1"/>
    <col min="5616" max="5616" width="7.7109375" style="79" customWidth="1"/>
    <col min="5617" max="5617" width="6.28515625" style="79" customWidth="1"/>
    <col min="5618" max="5618" width="7.28515625" style="79" customWidth="1"/>
    <col min="5619" max="5620" width="5.7109375" style="79" customWidth="1"/>
    <col min="5621" max="5621" width="8.7109375" style="79" customWidth="1"/>
    <col min="5622" max="5623" width="8.28515625" style="79" customWidth="1"/>
    <col min="5624" max="5868" width="9.28515625" style="79"/>
    <col min="5869" max="5869" width="3.7109375" style="79" customWidth="1"/>
    <col min="5870" max="5870" width="23.7109375" style="79" customWidth="1"/>
    <col min="5871" max="5871" width="6.28515625" style="79" customWidth="1"/>
    <col min="5872" max="5872" width="7.7109375" style="79" customWidth="1"/>
    <col min="5873" max="5873" width="6.28515625" style="79" customWidth="1"/>
    <col min="5874" max="5874" width="7.28515625" style="79" customWidth="1"/>
    <col min="5875" max="5876" width="5.7109375" style="79" customWidth="1"/>
    <col min="5877" max="5877" width="8.7109375" style="79" customWidth="1"/>
    <col min="5878" max="5879" width="8.28515625" style="79" customWidth="1"/>
    <col min="5880" max="6124" width="9.28515625" style="79"/>
    <col min="6125" max="6125" width="3.7109375" style="79" customWidth="1"/>
    <col min="6126" max="6126" width="23.7109375" style="79" customWidth="1"/>
    <col min="6127" max="6127" width="6.28515625" style="79" customWidth="1"/>
    <col min="6128" max="6128" width="7.7109375" style="79" customWidth="1"/>
    <col min="6129" max="6129" width="6.28515625" style="79" customWidth="1"/>
    <col min="6130" max="6130" width="7.28515625" style="79" customWidth="1"/>
    <col min="6131" max="6132" width="5.7109375" style="79" customWidth="1"/>
    <col min="6133" max="6133" width="8.7109375" style="79" customWidth="1"/>
    <col min="6134" max="6135" width="8.28515625" style="79" customWidth="1"/>
    <col min="6136" max="6380" width="9.28515625" style="79"/>
    <col min="6381" max="6381" width="3.7109375" style="79" customWidth="1"/>
    <col min="6382" max="6382" width="23.7109375" style="79" customWidth="1"/>
    <col min="6383" max="6383" width="6.28515625" style="79" customWidth="1"/>
    <col min="6384" max="6384" width="7.7109375" style="79" customWidth="1"/>
    <col min="6385" max="6385" width="6.28515625" style="79" customWidth="1"/>
    <col min="6386" max="6386" width="7.28515625" style="79" customWidth="1"/>
    <col min="6387" max="6388" width="5.7109375" style="79" customWidth="1"/>
    <col min="6389" max="6389" width="8.7109375" style="79" customWidth="1"/>
    <col min="6390" max="6391" width="8.28515625" style="79" customWidth="1"/>
    <col min="6392" max="6636" width="9.28515625" style="79"/>
    <col min="6637" max="6637" width="3.7109375" style="79" customWidth="1"/>
    <col min="6638" max="6638" width="23.7109375" style="79" customWidth="1"/>
    <col min="6639" max="6639" width="6.28515625" style="79" customWidth="1"/>
    <col min="6640" max="6640" width="7.7109375" style="79" customWidth="1"/>
    <col min="6641" max="6641" width="6.28515625" style="79" customWidth="1"/>
    <col min="6642" max="6642" width="7.28515625" style="79" customWidth="1"/>
    <col min="6643" max="6644" width="5.7109375" style="79" customWidth="1"/>
    <col min="6645" max="6645" width="8.7109375" style="79" customWidth="1"/>
    <col min="6646" max="6647" width="8.28515625" style="79" customWidth="1"/>
    <col min="6648" max="6892" width="9.28515625" style="79"/>
    <col min="6893" max="6893" width="3.7109375" style="79" customWidth="1"/>
    <col min="6894" max="6894" width="23.7109375" style="79" customWidth="1"/>
    <col min="6895" max="6895" width="6.28515625" style="79" customWidth="1"/>
    <col min="6896" max="6896" width="7.7109375" style="79" customWidth="1"/>
    <col min="6897" max="6897" width="6.28515625" style="79" customWidth="1"/>
    <col min="6898" max="6898" width="7.28515625" style="79" customWidth="1"/>
    <col min="6899" max="6900" width="5.7109375" style="79" customWidth="1"/>
    <col min="6901" max="6901" width="8.7109375" style="79" customWidth="1"/>
    <col min="6902" max="6903" width="8.28515625" style="79" customWidth="1"/>
    <col min="6904" max="7148" width="9.28515625" style="79"/>
    <col min="7149" max="7149" width="3.7109375" style="79" customWidth="1"/>
    <col min="7150" max="7150" width="23.7109375" style="79" customWidth="1"/>
    <col min="7151" max="7151" width="6.28515625" style="79" customWidth="1"/>
    <col min="7152" max="7152" width="7.7109375" style="79" customWidth="1"/>
    <col min="7153" max="7153" width="6.28515625" style="79" customWidth="1"/>
    <col min="7154" max="7154" width="7.28515625" style="79" customWidth="1"/>
    <col min="7155" max="7156" width="5.7109375" style="79" customWidth="1"/>
    <col min="7157" max="7157" width="8.7109375" style="79" customWidth="1"/>
    <col min="7158" max="7159" width="8.28515625" style="79" customWidth="1"/>
    <col min="7160" max="7404" width="9.28515625" style="79"/>
    <col min="7405" max="7405" width="3.7109375" style="79" customWidth="1"/>
    <col min="7406" max="7406" width="23.7109375" style="79" customWidth="1"/>
    <col min="7407" max="7407" width="6.28515625" style="79" customWidth="1"/>
    <col min="7408" max="7408" width="7.7109375" style="79" customWidth="1"/>
    <col min="7409" max="7409" width="6.28515625" style="79" customWidth="1"/>
    <col min="7410" max="7410" width="7.28515625" style="79" customWidth="1"/>
    <col min="7411" max="7412" width="5.7109375" style="79" customWidth="1"/>
    <col min="7413" max="7413" width="8.7109375" style="79" customWidth="1"/>
    <col min="7414" max="7415" width="8.28515625" style="79" customWidth="1"/>
    <col min="7416" max="7660" width="9.28515625" style="79"/>
    <col min="7661" max="7661" width="3.7109375" style="79" customWidth="1"/>
    <col min="7662" max="7662" width="23.7109375" style="79" customWidth="1"/>
    <col min="7663" max="7663" width="6.28515625" style="79" customWidth="1"/>
    <col min="7664" max="7664" width="7.7109375" style="79" customWidth="1"/>
    <col min="7665" max="7665" width="6.28515625" style="79" customWidth="1"/>
    <col min="7666" max="7666" width="7.28515625" style="79" customWidth="1"/>
    <col min="7667" max="7668" width="5.7109375" style="79" customWidth="1"/>
    <col min="7669" max="7669" width="8.7109375" style="79" customWidth="1"/>
    <col min="7670" max="7671" width="8.28515625" style="79" customWidth="1"/>
    <col min="7672" max="7916" width="9.28515625" style="79"/>
    <col min="7917" max="7917" width="3.7109375" style="79" customWidth="1"/>
    <col min="7918" max="7918" width="23.7109375" style="79" customWidth="1"/>
    <col min="7919" max="7919" width="6.28515625" style="79" customWidth="1"/>
    <col min="7920" max="7920" width="7.7109375" style="79" customWidth="1"/>
    <col min="7921" max="7921" width="6.28515625" style="79" customWidth="1"/>
    <col min="7922" max="7922" width="7.28515625" style="79" customWidth="1"/>
    <col min="7923" max="7924" width="5.7109375" style="79" customWidth="1"/>
    <col min="7925" max="7925" width="8.7109375" style="79" customWidth="1"/>
    <col min="7926" max="7927" width="8.28515625" style="79" customWidth="1"/>
    <col min="7928" max="8172" width="9.28515625" style="79"/>
    <col min="8173" max="8173" width="3.7109375" style="79" customWidth="1"/>
    <col min="8174" max="8174" width="23.7109375" style="79" customWidth="1"/>
    <col min="8175" max="8175" width="6.28515625" style="79" customWidth="1"/>
    <col min="8176" max="8176" width="7.7109375" style="79" customWidth="1"/>
    <col min="8177" max="8177" width="6.28515625" style="79" customWidth="1"/>
    <col min="8178" max="8178" width="7.28515625" style="79" customWidth="1"/>
    <col min="8179" max="8180" width="5.7109375" style="79" customWidth="1"/>
    <col min="8181" max="8181" width="8.7109375" style="79" customWidth="1"/>
    <col min="8182" max="8183" width="8.28515625" style="79" customWidth="1"/>
    <col min="8184" max="8428" width="9.28515625" style="79"/>
    <col min="8429" max="8429" width="3.7109375" style="79" customWidth="1"/>
    <col min="8430" max="8430" width="23.7109375" style="79" customWidth="1"/>
    <col min="8431" max="8431" width="6.28515625" style="79" customWidth="1"/>
    <col min="8432" max="8432" width="7.7109375" style="79" customWidth="1"/>
    <col min="8433" max="8433" width="6.28515625" style="79" customWidth="1"/>
    <col min="8434" max="8434" width="7.28515625" style="79" customWidth="1"/>
    <col min="8435" max="8436" width="5.7109375" style="79" customWidth="1"/>
    <col min="8437" max="8437" width="8.7109375" style="79" customWidth="1"/>
    <col min="8438" max="8439" width="8.28515625" style="79" customWidth="1"/>
    <col min="8440" max="8684" width="9.28515625" style="79"/>
    <col min="8685" max="8685" width="3.7109375" style="79" customWidth="1"/>
    <col min="8686" max="8686" width="23.7109375" style="79" customWidth="1"/>
    <col min="8687" max="8687" width="6.28515625" style="79" customWidth="1"/>
    <col min="8688" max="8688" width="7.7109375" style="79" customWidth="1"/>
    <col min="8689" max="8689" width="6.28515625" style="79" customWidth="1"/>
    <col min="8690" max="8690" width="7.28515625" style="79" customWidth="1"/>
    <col min="8691" max="8692" width="5.7109375" style="79" customWidth="1"/>
    <col min="8693" max="8693" width="8.7109375" style="79" customWidth="1"/>
    <col min="8694" max="8695" width="8.28515625" style="79" customWidth="1"/>
    <col min="8696" max="8940" width="9.28515625" style="79"/>
    <col min="8941" max="8941" width="3.7109375" style="79" customWidth="1"/>
    <col min="8942" max="8942" width="23.7109375" style="79" customWidth="1"/>
    <col min="8943" max="8943" width="6.28515625" style="79" customWidth="1"/>
    <col min="8944" max="8944" width="7.7109375" style="79" customWidth="1"/>
    <col min="8945" max="8945" width="6.28515625" style="79" customWidth="1"/>
    <col min="8946" max="8946" width="7.28515625" style="79" customWidth="1"/>
    <col min="8947" max="8948" width="5.7109375" style="79" customWidth="1"/>
    <col min="8949" max="8949" width="8.7109375" style="79" customWidth="1"/>
    <col min="8950" max="8951" width="8.28515625" style="79" customWidth="1"/>
    <col min="8952" max="9196" width="9.28515625" style="79"/>
    <col min="9197" max="9197" width="3.7109375" style="79" customWidth="1"/>
    <col min="9198" max="9198" width="23.7109375" style="79" customWidth="1"/>
    <col min="9199" max="9199" width="6.28515625" style="79" customWidth="1"/>
    <col min="9200" max="9200" width="7.7109375" style="79" customWidth="1"/>
    <col min="9201" max="9201" width="6.28515625" style="79" customWidth="1"/>
    <col min="9202" max="9202" width="7.28515625" style="79" customWidth="1"/>
    <col min="9203" max="9204" width="5.7109375" style="79" customWidth="1"/>
    <col min="9205" max="9205" width="8.7109375" style="79" customWidth="1"/>
    <col min="9206" max="9207" width="8.28515625" style="79" customWidth="1"/>
    <col min="9208" max="9452" width="9.28515625" style="79"/>
    <col min="9453" max="9453" width="3.7109375" style="79" customWidth="1"/>
    <col min="9454" max="9454" width="23.7109375" style="79" customWidth="1"/>
    <col min="9455" max="9455" width="6.28515625" style="79" customWidth="1"/>
    <col min="9456" max="9456" width="7.7109375" style="79" customWidth="1"/>
    <col min="9457" max="9457" width="6.28515625" style="79" customWidth="1"/>
    <col min="9458" max="9458" width="7.28515625" style="79" customWidth="1"/>
    <col min="9459" max="9460" width="5.7109375" style="79" customWidth="1"/>
    <col min="9461" max="9461" width="8.7109375" style="79" customWidth="1"/>
    <col min="9462" max="9463" width="8.28515625" style="79" customWidth="1"/>
    <col min="9464" max="9708" width="9.28515625" style="79"/>
    <col min="9709" max="9709" width="3.7109375" style="79" customWidth="1"/>
    <col min="9710" max="9710" width="23.7109375" style="79" customWidth="1"/>
    <col min="9711" max="9711" width="6.28515625" style="79" customWidth="1"/>
    <col min="9712" max="9712" width="7.7109375" style="79" customWidth="1"/>
    <col min="9713" max="9713" width="6.28515625" style="79" customWidth="1"/>
    <col min="9714" max="9714" width="7.28515625" style="79" customWidth="1"/>
    <col min="9715" max="9716" width="5.7109375" style="79" customWidth="1"/>
    <col min="9717" max="9717" width="8.7109375" style="79" customWidth="1"/>
    <col min="9718" max="9719" width="8.28515625" style="79" customWidth="1"/>
    <col min="9720" max="9964" width="9.28515625" style="79"/>
    <col min="9965" max="9965" width="3.7109375" style="79" customWidth="1"/>
    <col min="9966" max="9966" width="23.7109375" style="79" customWidth="1"/>
    <col min="9967" max="9967" width="6.28515625" style="79" customWidth="1"/>
    <col min="9968" max="9968" width="7.7109375" style="79" customWidth="1"/>
    <col min="9969" max="9969" width="6.28515625" style="79" customWidth="1"/>
    <col min="9970" max="9970" width="7.28515625" style="79" customWidth="1"/>
    <col min="9971" max="9972" width="5.7109375" style="79" customWidth="1"/>
    <col min="9973" max="9973" width="8.7109375" style="79" customWidth="1"/>
    <col min="9974" max="9975" width="8.28515625" style="79" customWidth="1"/>
    <col min="9976" max="10220" width="9.28515625" style="79"/>
    <col min="10221" max="10221" width="3.7109375" style="79" customWidth="1"/>
    <col min="10222" max="10222" width="23.7109375" style="79" customWidth="1"/>
    <col min="10223" max="10223" width="6.28515625" style="79" customWidth="1"/>
    <col min="10224" max="10224" width="7.7109375" style="79" customWidth="1"/>
    <col min="10225" max="10225" width="6.28515625" style="79" customWidth="1"/>
    <col min="10226" max="10226" width="7.28515625" style="79" customWidth="1"/>
    <col min="10227" max="10228" width="5.7109375" style="79" customWidth="1"/>
    <col min="10229" max="10229" width="8.7109375" style="79" customWidth="1"/>
    <col min="10230" max="10231" width="8.28515625" style="79" customWidth="1"/>
    <col min="10232" max="10476" width="9.28515625" style="79"/>
    <col min="10477" max="10477" width="3.7109375" style="79" customWidth="1"/>
    <col min="10478" max="10478" width="23.7109375" style="79" customWidth="1"/>
    <col min="10479" max="10479" width="6.28515625" style="79" customWidth="1"/>
    <col min="10480" max="10480" width="7.7109375" style="79" customWidth="1"/>
    <col min="10481" max="10481" width="6.28515625" style="79" customWidth="1"/>
    <col min="10482" max="10482" width="7.28515625" style="79" customWidth="1"/>
    <col min="10483" max="10484" width="5.7109375" style="79" customWidth="1"/>
    <col min="10485" max="10485" width="8.7109375" style="79" customWidth="1"/>
    <col min="10486" max="10487" width="8.28515625" style="79" customWidth="1"/>
    <col min="10488" max="10732" width="9.28515625" style="79"/>
    <col min="10733" max="10733" width="3.7109375" style="79" customWidth="1"/>
    <col min="10734" max="10734" width="23.7109375" style="79" customWidth="1"/>
    <col min="10735" max="10735" width="6.28515625" style="79" customWidth="1"/>
    <col min="10736" max="10736" width="7.7109375" style="79" customWidth="1"/>
    <col min="10737" max="10737" width="6.28515625" style="79" customWidth="1"/>
    <col min="10738" max="10738" width="7.28515625" style="79" customWidth="1"/>
    <col min="10739" max="10740" width="5.7109375" style="79" customWidth="1"/>
    <col min="10741" max="10741" width="8.7109375" style="79" customWidth="1"/>
    <col min="10742" max="10743" width="8.28515625" style="79" customWidth="1"/>
    <col min="10744" max="10988" width="9.28515625" style="79"/>
    <col min="10989" max="10989" width="3.7109375" style="79" customWidth="1"/>
    <col min="10990" max="10990" width="23.7109375" style="79" customWidth="1"/>
    <col min="10991" max="10991" width="6.28515625" style="79" customWidth="1"/>
    <col min="10992" max="10992" width="7.7109375" style="79" customWidth="1"/>
    <col min="10993" max="10993" width="6.28515625" style="79" customWidth="1"/>
    <col min="10994" max="10994" width="7.28515625" style="79" customWidth="1"/>
    <col min="10995" max="10996" width="5.7109375" style="79" customWidth="1"/>
    <col min="10997" max="10997" width="8.7109375" style="79" customWidth="1"/>
    <col min="10998" max="10999" width="8.28515625" style="79" customWidth="1"/>
    <col min="11000" max="11244" width="9.28515625" style="79"/>
    <col min="11245" max="11245" width="3.7109375" style="79" customWidth="1"/>
    <col min="11246" max="11246" width="23.7109375" style="79" customWidth="1"/>
    <col min="11247" max="11247" width="6.28515625" style="79" customWidth="1"/>
    <col min="11248" max="11248" width="7.7109375" style="79" customWidth="1"/>
    <col min="11249" max="11249" width="6.28515625" style="79" customWidth="1"/>
    <col min="11250" max="11250" width="7.28515625" style="79" customWidth="1"/>
    <col min="11251" max="11252" width="5.7109375" style="79" customWidth="1"/>
    <col min="11253" max="11253" width="8.7109375" style="79" customWidth="1"/>
    <col min="11254" max="11255" width="8.28515625" style="79" customWidth="1"/>
    <col min="11256" max="11500" width="9.28515625" style="79"/>
    <col min="11501" max="11501" width="3.7109375" style="79" customWidth="1"/>
    <col min="11502" max="11502" width="23.7109375" style="79" customWidth="1"/>
    <col min="11503" max="11503" width="6.28515625" style="79" customWidth="1"/>
    <col min="11504" max="11504" width="7.7109375" style="79" customWidth="1"/>
    <col min="11505" max="11505" width="6.28515625" style="79" customWidth="1"/>
    <col min="11506" max="11506" width="7.28515625" style="79" customWidth="1"/>
    <col min="11507" max="11508" width="5.7109375" style="79" customWidth="1"/>
    <col min="11509" max="11509" width="8.7109375" style="79" customWidth="1"/>
    <col min="11510" max="11511" width="8.28515625" style="79" customWidth="1"/>
    <col min="11512" max="11756" width="9.28515625" style="79"/>
    <col min="11757" max="11757" width="3.7109375" style="79" customWidth="1"/>
    <col min="11758" max="11758" width="23.7109375" style="79" customWidth="1"/>
    <col min="11759" max="11759" width="6.28515625" style="79" customWidth="1"/>
    <col min="11760" max="11760" width="7.7109375" style="79" customWidth="1"/>
    <col min="11761" max="11761" width="6.28515625" style="79" customWidth="1"/>
    <col min="11762" max="11762" width="7.28515625" style="79" customWidth="1"/>
    <col min="11763" max="11764" width="5.7109375" style="79" customWidth="1"/>
    <col min="11765" max="11765" width="8.7109375" style="79" customWidth="1"/>
    <col min="11766" max="11767" width="8.28515625" style="79" customWidth="1"/>
    <col min="11768" max="12012" width="9.28515625" style="79"/>
    <col min="12013" max="12013" width="3.7109375" style="79" customWidth="1"/>
    <col min="12014" max="12014" width="23.7109375" style="79" customWidth="1"/>
    <col min="12015" max="12015" width="6.28515625" style="79" customWidth="1"/>
    <col min="12016" max="12016" width="7.7109375" style="79" customWidth="1"/>
    <col min="12017" max="12017" width="6.28515625" style="79" customWidth="1"/>
    <col min="12018" max="12018" width="7.28515625" style="79" customWidth="1"/>
    <col min="12019" max="12020" width="5.7109375" style="79" customWidth="1"/>
    <col min="12021" max="12021" width="8.7109375" style="79" customWidth="1"/>
    <col min="12022" max="12023" width="8.28515625" style="79" customWidth="1"/>
    <col min="12024" max="12268" width="9.28515625" style="79"/>
    <col min="12269" max="12269" width="3.7109375" style="79" customWidth="1"/>
    <col min="12270" max="12270" width="23.7109375" style="79" customWidth="1"/>
    <col min="12271" max="12271" width="6.28515625" style="79" customWidth="1"/>
    <col min="12272" max="12272" width="7.7109375" style="79" customWidth="1"/>
    <col min="12273" max="12273" width="6.28515625" style="79" customWidth="1"/>
    <col min="12274" max="12274" width="7.28515625" style="79" customWidth="1"/>
    <col min="12275" max="12276" width="5.7109375" style="79" customWidth="1"/>
    <col min="12277" max="12277" width="8.7109375" style="79" customWidth="1"/>
    <col min="12278" max="12279" width="8.28515625" style="79" customWidth="1"/>
    <col min="12280" max="12524" width="9.28515625" style="79"/>
    <col min="12525" max="12525" width="3.7109375" style="79" customWidth="1"/>
    <col min="12526" max="12526" width="23.7109375" style="79" customWidth="1"/>
    <col min="12527" max="12527" width="6.28515625" style="79" customWidth="1"/>
    <col min="12528" max="12528" width="7.7109375" style="79" customWidth="1"/>
    <col min="12529" max="12529" width="6.28515625" style="79" customWidth="1"/>
    <col min="12530" max="12530" width="7.28515625" style="79" customWidth="1"/>
    <col min="12531" max="12532" width="5.7109375" style="79" customWidth="1"/>
    <col min="12533" max="12533" width="8.7109375" style="79" customWidth="1"/>
    <col min="12534" max="12535" width="8.28515625" style="79" customWidth="1"/>
    <col min="12536" max="12780" width="9.28515625" style="79"/>
    <col min="12781" max="12781" width="3.7109375" style="79" customWidth="1"/>
    <col min="12782" max="12782" width="23.7109375" style="79" customWidth="1"/>
    <col min="12783" max="12783" width="6.28515625" style="79" customWidth="1"/>
    <col min="12784" max="12784" width="7.7109375" style="79" customWidth="1"/>
    <col min="12785" max="12785" width="6.28515625" style="79" customWidth="1"/>
    <col min="12786" max="12786" width="7.28515625" style="79" customWidth="1"/>
    <col min="12787" max="12788" width="5.7109375" style="79" customWidth="1"/>
    <col min="12789" max="12789" width="8.7109375" style="79" customWidth="1"/>
    <col min="12790" max="12791" width="8.28515625" style="79" customWidth="1"/>
    <col min="12792" max="13036" width="9.28515625" style="79"/>
    <col min="13037" max="13037" width="3.7109375" style="79" customWidth="1"/>
    <col min="13038" max="13038" width="23.7109375" style="79" customWidth="1"/>
    <col min="13039" max="13039" width="6.28515625" style="79" customWidth="1"/>
    <col min="13040" max="13040" width="7.7109375" style="79" customWidth="1"/>
    <col min="13041" max="13041" width="6.28515625" style="79" customWidth="1"/>
    <col min="13042" max="13042" width="7.28515625" style="79" customWidth="1"/>
    <col min="13043" max="13044" width="5.7109375" style="79" customWidth="1"/>
    <col min="13045" max="13045" width="8.7109375" style="79" customWidth="1"/>
    <col min="13046" max="13047" width="8.28515625" style="79" customWidth="1"/>
    <col min="13048" max="13292" width="9.28515625" style="79"/>
    <col min="13293" max="13293" width="3.7109375" style="79" customWidth="1"/>
    <col min="13294" max="13294" width="23.7109375" style="79" customWidth="1"/>
    <col min="13295" max="13295" width="6.28515625" style="79" customWidth="1"/>
    <col min="13296" max="13296" width="7.7109375" style="79" customWidth="1"/>
    <col min="13297" max="13297" width="6.28515625" style="79" customWidth="1"/>
    <col min="13298" max="13298" width="7.28515625" style="79" customWidth="1"/>
    <col min="13299" max="13300" width="5.7109375" style="79" customWidth="1"/>
    <col min="13301" max="13301" width="8.7109375" style="79" customWidth="1"/>
    <col min="13302" max="13303" width="8.28515625" style="79" customWidth="1"/>
    <col min="13304" max="13548" width="9.28515625" style="79"/>
    <col min="13549" max="13549" width="3.7109375" style="79" customWidth="1"/>
    <col min="13550" max="13550" width="23.7109375" style="79" customWidth="1"/>
    <col min="13551" max="13551" width="6.28515625" style="79" customWidth="1"/>
    <col min="13552" max="13552" width="7.7109375" style="79" customWidth="1"/>
    <col min="13553" max="13553" width="6.28515625" style="79" customWidth="1"/>
    <col min="13554" max="13554" width="7.28515625" style="79" customWidth="1"/>
    <col min="13555" max="13556" width="5.7109375" style="79" customWidth="1"/>
    <col min="13557" max="13557" width="8.7109375" style="79" customWidth="1"/>
    <col min="13558" max="13559" width="8.28515625" style="79" customWidth="1"/>
    <col min="13560" max="13804" width="9.28515625" style="79"/>
    <col min="13805" max="13805" width="3.7109375" style="79" customWidth="1"/>
    <col min="13806" max="13806" width="23.7109375" style="79" customWidth="1"/>
    <col min="13807" max="13807" width="6.28515625" style="79" customWidth="1"/>
    <col min="13808" max="13808" width="7.7109375" style="79" customWidth="1"/>
    <col min="13809" max="13809" width="6.28515625" style="79" customWidth="1"/>
    <col min="13810" max="13810" width="7.28515625" style="79" customWidth="1"/>
    <col min="13811" max="13812" width="5.7109375" style="79" customWidth="1"/>
    <col min="13813" max="13813" width="8.7109375" style="79" customWidth="1"/>
    <col min="13814" max="13815" width="8.28515625" style="79" customWidth="1"/>
    <col min="13816" max="14060" width="9.28515625" style="79"/>
    <col min="14061" max="14061" width="3.7109375" style="79" customWidth="1"/>
    <col min="14062" max="14062" width="23.7109375" style="79" customWidth="1"/>
    <col min="14063" max="14063" width="6.28515625" style="79" customWidth="1"/>
    <col min="14064" max="14064" width="7.7109375" style="79" customWidth="1"/>
    <col min="14065" max="14065" width="6.28515625" style="79" customWidth="1"/>
    <col min="14066" max="14066" width="7.28515625" style="79" customWidth="1"/>
    <col min="14067" max="14068" width="5.7109375" style="79" customWidth="1"/>
    <col min="14069" max="14069" width="8.7109375" style="79" customWidth="1"/>
    <col min="14070" max="14071" width="8.28515625" style="79" customWidth="1"/>
    <col min="14072" max="14316" width="9.28515625" style="79"/>
    <col min="14317" max="14317" width="3.7109375" style="79" customWidth="1"/>
    <col min="14318" max="14318" width="23.7109375" style="79" customWidth="1"/>
    <col min="14319" max="14319" width="6.28515625" style="79" customWidth="1"/>
    <col min="14320" max="14320" width="7.7109375" style="79" customWidth="1"/>
    <col min="14321" max="14321" width="6.28515625" style="79" customWidth="1"/>
    <col min="14322" max="14322" width="7.28515625" style="79" customWidth="1"/>
    <col min="14323" max="14324" width="5.7109375" style="79" customWidth="1"/>
    <col min="14325" max="14325" width="8.7109375" style="79" customWidth="1"/>
    <col min="14326" max="14327" width="8.28515625" style="79" customWidth="1"/>
    <col min="14328" max="14572" width="9.28515625" style="79"/>
    <col min="14573" max="14573" width="3.7109375" style="79" customWidth="1"/>
    <col min="14574" max="14574" width="23.7109375" style="79" customWidth="1"/>
    <col min="14575" max="14575" width="6.28515625" style="79" customWidth="1"/>
    <col min="14576" max="14576" width="7.7109375" style="79" customWidth="1"/>
    <col min="14577" max="14577" width="6.28515625" style="79" customWidth="1"/>
    <col min="14578" max="14578" width="7.28515625" style="79" customWidth="1"/>
    <col min="14579" max="14580" width="5.7109375" style="79" customWidth="1"/>
    <col min="14581" max="14581" width="8.7109375" style="79" customWidth="1"/>
    <col min="14582" max="14583" width="8.28515625" style="79" customWidth="1"/>
    <col min="14584" max="14828" width="9.28515625" style="79"/>
    <col min="14829" max="14829" width="3.7109375" style="79" customWidth="1"/>
    <col min="14830" max="14830" width="23.7109375" style="79" customWidth="1"/>
    <col min="14831" max="14831" width="6.28515625" style="79" customWidth="1"/>
    <col min="14832" max="14832" width="7.7109375" style="79" customWidth="1"/>
    <col min="14833" max="14833" width="6.28515625" style="79" customWidth="1"/>
    <col min="14834" max="14834" width="7.28515625" style="79" customWidth="1"/>
    <col min="14835" max="14836" width="5.7109375" style="79" customWidth="1"/>
    <col min="14837" max="14837" width="8.7109375" style="79" customWidth="1"/>
    <col min="14838" max="14839" width="8.28515625" style="79" customWidth="1"/>
    <col min="14840" max="15084" width="9.28515625" style="79"/>
    <col min="15085" max="15085" width="3.7109375" style="79" customWidth="1"/>
    <col min="15086" max="15086" width="23.7109375" style="79" customWidth="1"/>
    <col min="15087" max="15087" width="6.28515625" style="79" customWidth="1"/>
    <col min="15088" max="15088" width="7.7109375" style="79" customWidth="1"/>
    <col min="15089" max="15089" width="6.28515625" style="79" customWidth="1"/>
    <col min="15090" max="15090" width="7.28515625" style="79" customWidth="1"/>
    <col min="15091" max="15092" width="5.7109375" style="79" customWidth="1"/>
    <col min="15093" max="15093" width="8.7109375" style="79" customWidth="1"/>
    <col min="15094" max="15095" width="8.28515625" style="79" customWidth="1"/>
    <col min="15096" max="15340" width="9.28515625" style="79"/>
    <col min="15341" max="15341" width="3.7109375" style="79" customWidth="1"/>
    <col min="15342" max="15342" width="23.7109375" style="79" customWidth="1"/>
    <col min="15343" max="15343" width="6.28515625" style="79" customWidth="1"/>
    <col min="15344" max="15344" width="7.7109375" style="79" customWidth="1"/>
    <col min="15345" max="15345" width="6.28515625" style="79" customWidth="1"/>
    <col min="15346" max="15346" width="7.28515625" style="79" customWidth="1"/>
    <col min="15347" max="15348" width="5.7109375" style="79" customWidth="1"/>
    <col min="15349" max="15349" width="8.7109375" style="79" customWidth="1"/>
    <col min="15350" max="15351" width="8.28515625" style="79" customWidth="1"/>
    <col min="15352" max="15596" width="9.28515625" style="79"/>
    <col min="15597" max="15597" width="3.7109375" style="79" customWidth="1"/>
    <col min="15598" max="15598" width="23.7109375" style="79" customWidth="1"/>
    <col min="15599" max="15599" width="6.28515625" style="79" customWidth="1"/>
    <col min="15600" max="15600" width="7.7109375" style="79" customWidth="1"/>
    <col min="15601" max="15601" width="6.28515625" style="79" customWidth="1"/>
    <col min="15602" max="15602" width="7.28515625" style="79" customWidth="1"/>
    <col min="15603" max="15604" width="5.7109375" style="79" customWidth="1"/>
    <col min="15605" max="15605" width="8.7109375" style="79" customWidth="1"/>
    <col min="15606" max="15607" width="8.28515625" style="79" customWidth="1"/>
    <col min="15608" max="15852" width="9.28515625" style="79"/>
    <col min="15853" max="15853" width="3.7109375" style="79" customWidth="1"/>
    <col min="15854" max="15854" width="23.7109375" style="79" customWidth="1"/>
    <col min="15855" max="15855" width="6.28515625" style="79" customWidth="1"/>
    <col min="15856" max="15856" width="7.7109375" style="79" customWidth="1"/>
    <col min="15857" max="15857" width="6.28515625" style="79" customWidth="1"/>
    <col min="15858" max="15858" width="7.28515625" style="79" customWidth="1"/>
    <col min="15859" max="15860" width="5.7109375" style="79" customWidth="1"/>
    <col min="15861" max="15861" width="8.7109375" style="79" customWidth="1"/>
    <col min="15862" max="15863" width="8.28515625" style="79" customWidth="1"/>
    <col min="15864" max="16108" width="9.28515625" style="79"/>
    <col min="16109" max="16109" width="3.7109375" style="79" customWidth="1"/>
    <col min="16110" max="16110" width="23.7109375" style="79" customWidth="1"/>
    <col min="16111" max="16111" width="6.28515625" style="79" customWidth="1"/>
    <col min="16112" max="16112" width="7.7109375" style="79" customWidth="1"/>
    <col min="16113" max="16113" width="6.28515625" style="79" customWidth="1"/>
    <col min="16114" max="16114" width="7.28515625" style="79" customWidth="1"/>
    <col min="16115" max="16116" width="5.7109375" style="79" customWidth="1"/>
    <col min="16117" max="16117" width="8.7109375" style="79" customWidth="1"/>
    <col min="16118" max="16119" width="8.28515625" style="79" customWidth="1"/>
    <col min="16120" max="16384" width="9.28515625" style="79"/>
  </cols>
  <sheetData>
    <row r="1" spans="1:11" s="77" customFormat="1" ht="30" customHeight="1" x14ac:dyDescent="0.2">
      <c r="A1" s="272" t="s">
        <v>54</v>
      </c>
      <c r="B1" s="273"/>
      <c r="C1" s="274" t="s">
        <v>370</v>
      </c>
      <c r="D1" s="274"/>
      <c r="E1" s="274"/>
      <c r="F1" s="274"/>
      <c r="G1" s="274"/>
      <c r="H1" s="274"/>
      <c r="I1" s="274"/>
      <c r="J1" s="274"/>
      <c r="K1" s="275"/>
    </row>
    <row r="2" spans="1:11" s="78" customFormat="1" ht="24.95" customHeight="1" x14ac:dyDescent="0.2">
      <c r="A2" s="276" t="s">
        <v>396</v>
      </c>
      <c r="B2" s="277"/>
      <c r="C2" s="278" t="s">
        <v>61</v>
      </c>
      <c r="D2" s="278"/>
      <c r="E2" s="278"/>
      <c r="F2" s="278"/>
      <c r="G2" s="278"/>
      <c r="H2" s="278"/>
      <c r="I2" s="278"/>
      <c r="J2" s="278"/>
      <c r="K2" s="279"/>
    </row>
    <row r="3" spans="1:11" ht="11.45" customHeight="1" x14ac:dyDescent="0.2">
      <c r="A3" s="280" t="s">
        <v>103</v>
      </c>
      <c r="B3" s="282" t="s">
        <v>397</v>
      </c>
      <c r="C3" s="283" t="s">
        <v>464</v>
      </c>
      <c r="D3" s="283"/>
      <c r="E3" s="283"/>
      <c r="F3" s="283"/>
      <c r="G3" s="283"/>
      <c r="H3" s="283"/>
      <c r="I3" s="283"/>
      <c r="J3" s="283"/>
      <c r="K3" s="284" t="s">
        <v>467</v>
      </c>
    </row>
    <row r="4" spans="1:11" ht="11.45" customHeight="1" x14ac:dyDescent="0.2">
      <c r="A4" s="280"/>
      <c r="B4" s="282"/>
      <c r="C4" s="282" t="s">
        <v>373</v>
      </c>
      <c r="D4" s="282"/>
      <c r="E4" s="282"/>
      <c r="F4" s="260" t="s">
        <v>374</v>
      </c>
      <c r="G4" s="260"/>
      <c r="H4" s="260"/>
      <c r="I4" s="260"/>
      <c r="J4" s="260"/>
      <c r="K4" s="284"/>
    </row>
    <row r="5" spans="1:11" ht="11.45" customHeight="1" x14ac:dyDescent="0.2">
      <c r="A5" s="280"/>
      <c r="B5" s="282"/>
      <c r="C5" s="282" t="s">
        <v>130</v>
      </c>
      <c r="D5" s="260" t="s">
        <v>375</v>
      </c>
      <c r="E5" s="260"/>
      <c r="F5" s="282" t="s">
        <v>130</v>
      </c>
      <c r="G5" s="282" t="s">
        <v>131</v>
      </c>
      <c r="H5" s="260" t="s">
        <v>376</v>
      </c>
      <c r="I5" s="311" t="s">
        <v>377</v>
      </c>
      <c r="J5" s="311"/>
      <c r="K5" s="284"/>
    </row>
    <row r="6" spans="1:11" ht="11.45" customHeight="1" x14ac:dyDescent="0.2">
      <c r="A6" s="280"/>
      <c r="B6" s="282"/>
      <c r="C6" s="282"/>
      <c r="D6" s="282" t="s">
        <v>378</v>
      </c>
      <c r="E6" s="282" t="s">
        <v>131</v>
      </c>
      <c r="F6" s="282"/>
      <c r="G6" s="282"/>
      <c r="H6" s="260"/>
      <c r="I6" s="282" t="s">
        <v>379</v>
      </c>
      <c r="J6" s="282" t="s">
        <v>380</v>
      </c>
      <c r="K6" s="261" t="s">
        <v>381</v>
      </c>
    </row>
    <row r="7" spans="1:11" ht="11.45" customHeight="1" x14ac:dyDescent="0.2">
      <c r="A7" s="280"/>
      <c r="B7" s="282"/>
      <c r="C7" s="282"/>
      <c r="D7" s="282"/>
      <c r="E7" s="282"/>
      <c r="F7" s="282"/>
      <c r="G7" s="282"/>
      <c r="H7" s="260"/>
      <c r="I7" s="282"/>
      <c r="J7" s="282"/>
      <c r="K7" s="261"/>
    </row>
    <row r="8" spans="1:11" ht="11.45" customHeight="1" x14ac:dyDescent="0.2">
      <c r="A8" s="280"/>
      <c r="B8" s="282"/>
      <c r="C8" s="282"/>
      <c r="D8" s="282"/>
      <c r="E8" s="282"/>
      <c r="F8" s="282"/>
      <c r="G8" s="282"/>
      <c r="H8" s="260"/>
      <c r="I8" s="282"/>
      <c r="J8" s="282"/>
      <c r="K8" s="261"/>
    </row>
    <row r="9" spans="1:11" ht="11.45" customHeight="1" x14ac:dyDescent="0.2">
      <c r="A9" s="280"/>
      <c r="B9" s="282"/>
      <c r="C9" s="282"/>
      <c r="D9" s="282"/>
      <c r="E9" s="282"/>
      <c r="F9" s="282"/>
      <c r="G9" s="282"/>
      <c r="H9" s="260"/>
      <c r="I9" s="282"/>
      <c r="J9" s="282"/>
      <c r="K9" s="261"/>
    </row>
    <row r="10" spans="1:11" ht="11.45" customHeight="1" x14ac:dyDescent="0.2">
      <c r="A10" s="280"/>
      <c r="B10" s="282"/>
      <c r="C10" s="282"/>
      <c r="D10" s="282"/>
      <c r="E10" s="282"/>
      <c r="F10" s="282"/>
      <c r="G10" s="282"/>
      <c r="H10" s="260"/>
      <c r="I10" s="282"/>
      <c r="J10" s="282"/>
      <c r="K10" s="261"/>
    </row>
    <row r="11" spans="1:11" ht="11.45" customHeight="1" x14ac:dyDescent="0.2">
      <c r="A11" s="280"/>
      <c r="B11" s="282"/>
      <c r="C11" s="282"/>
      <c r="D11" s="282"/>
      <c r="E11" s="282"/>
      <c r="F11" s="282"/>
      <c r="G11" s="282"/>
      <c r="H11" s="260"/>
      <c r="I11" s="282"/>
      <c r="J11" s="282"/>
      <c r="K11" s="261"/>
    </row>
    <row r="12" spans="1:11" ht="11.45" customHeight="1" x14ac:dyDescent="0.2">
      <c r="A12" s="280"/>
      <c r="B12" s="282"/>
      <c r="C12" s="282" t="s">
        <v>109</v>
      </c>
      <c r="D12" s="282"/>
      <c r="E12" s="203" t="s">
        <v>133</v>
      </c>
      <c r="F12" s="203" t="s">
        <v>109</v>
      </c>
      <c r="G12" s="282" t="s">
        <v>133</v>
      </c>
      <c r="H12" s="282"/>
      <c r="I12" s="203" t="s">
        <v>109</v>
      </c>
      <c r="J12" s="282" t="s">
        <v>133</v>
      </c>
      <c r="K12" s="284"/>
    </row>
    <row r="13" spans="1:11" s="80" customFormat="1" ht="11.45" customHeight="1" x14ac:dyDescent="0.15">
      <c r="A13" s="204">
        <v>1</v>
      </c>
      <c r="B13" s="205">
        <v>2</v>
      </c>
      <c r="C13" s="206">
        <v>3</v>
      </c>
      <c r="D13" s="205">
        <v>4</v>
      </c>
      <c r="E13" s="206">
        <v>5</v>
      </c>
      <c r="F13" s="205">
        <v>6</v>
      </c>
      <c r="G13" s="206">
        <v>7</v>
      </c>
      <c r="H13" s="205">
        <v>8</v>
      </c>
      <c r="I13" s="206">
        <v>9</v>
      </c>
      <c r="J13" s="205">
        <v>10</v>
      </c>
      <c r="K13" s="207">
        <v>11</v>
      </c>
    </row>
    <row r="14" spans="1:11" ht="11.45" customHeight="1" x14ac:dyDescent="0.2">
      <c r="B14" s="114"/>
      <c r="C14" s="156"/>
      <c r="D14" s="156"/>
      <c r="E14" s="159"/>
      <c r="F14" s="156"/>
      <c r="G14" s="159"/>
      <c r="H14" s="159"/>
      <c r="I14" s="156"/>
      <c r="J14" s="159"/>
      <c r="K14" s="159"/>
    </row>
    <row r="15" spans="1:11" s="84" customFormat="1" ht="11.45" customHeight="1" x14ac:dyDescent="0.2">
      <c r="A15" s="125">
        <f>IF(C15&lt;&gt;"",COUNTA($C$15:C15),"")</f>
        <v>1</v>
      </c>
      <c r="B15" s="83" t="s">
        <v>134</v>
      </c>
      <c r="C15" s="158">
        <v>2860</v>
      </c>
      <c r="D15" s="158">
        <v>2785</v>
      </c>
      <c r="E15" s="107">
        <v>-3.1</v>
      </c>
      <c r="F15" s="158">
        <v>317412</v>
      </c>
      <c r="G15" s="107">
        <v>-0.2</v>
      </c>
      <c r="H15" s="107">
        <v>54.5</v>
      </c>
      <c r="I15" s="158">
        <v>332974</v>
      </c>
      <c r="J15" s="107">
        <v>95.3</v>
      </c>
      <c r="K15" s="107">
        <v>35.1</v>
      </c>
    </row>
    <row r="16" spans="1:11" s="87" customFormat="1" ht="22.5" customHeight="1" x14ac:dyDescent="0.2">
      <c r="A16" s="125">
        <f>IF(C16&lt;&gt;"",COUNTA($C$15:C16),"")</f>
        <v>2</v>
      </c>
      <c r="B16" s="85" t="s">
        <v>389</v>
      </c>
      <c r="C16" s="156">
        <v>1227</v>
      </c>
      <c r="D16" s="156">
        <v>1191</v>
      </c>
      <c r="E16" s="71">
        <v>-2.8</v>
      </c>
      <c r="F16" s="156">
        <v>86014</v>
      </c>
      <c r="G16" s="71">
        <v>-0.2</v>
      </c>
      <c r="H16" s="71">
        <v>65.5</v>
      </c>
      <c r="I16" s="156">
        <v>89749</v>
      </c>
      <c r="J16" s="71">
        <v>95.8</v>
      </c>
      <c r="K16" s="71">
        <v>45.6</v>
      </c>
    </row>
    <row r="17" spans="1:11" s="87" customFormat="1" ht="11.45" customHeight="1" x14ac:dyDescent="0.2">
      <c r="A17" s="125">
        <f>IF(C17&lt;&gt;"",COUNTA($C$15:C17),"")</f>
        <v>3</v>
      </c>
      <c r="B17" s="85" t="s">
        <v>140</v>
      </c>
      <c r="C17" s="156">
        <v>602</v>
      </c>
      <c r="D17" s="156">
        <v>587</v>
      </c>
      <c r="E17" s="71">
        <v>-1</v>
      </c>
      <c r="F17" s="156">
        <v>63627</v>
      </c>
      <c r="G17" s="71">
        <v>1.4</v>
      </c>
      <c r="H17" s="71">
        <v>66.8</v>
      </c>
      <c r="I17" s="156">
        <v>65750</v>
      </c>
      <c r="J17" s="71">
        <v>96.8</v>
      </c>
      <c r="K17" s="71">
        <v>47.2</v>
      </c>
    </row>
    <row r="18" spans="1:11" s="84" customFormat="1" ht="11.45" customHeight="1" x14ac:dyDescent="0.2">
      <c r="A18" s="125">
        <f>IF(C18&lt;&gt;"",COUNTA($C$15:C18),"")</f>
        <v>4</v>
      </c>
      <c r="B18" s="85" t="s">
        <v>143</v>
      </c>
      <c r="C18" s="156">
        <v>225</v>
      </c>
      <c r="D18" s="156">
        <v>216</v>
      </c>
      <c r="E18" s="71">
        <v>-4.4000000000000004</v>
      </c>
      <c r="F18" s="156">
        <v>10809</v>
      </c>
      <c r="G18" s="71">
        <v>-2.4</v>
      </c>
      <c r="H18" s="71">
        <v>66.099999999999994</v>
      </c>
      <c r="I18" s="156">
        <v>11551</v>
      </c>
      <c r="J18" s="71">
        <v>93.6</v>
      </c>
      <c r="K18" s="71">
        <v>45</v>
      </c>
    </row>
    <row r="19" spans="1:11" s="87" customFormat="1" ht="33" customHeight="1" x14ac:dyDescent="0.2">
      <c r="A19" s="125">
        <f>IF(C19&lt;&gt;"",COUNTA($C$15:C19),"")</f>
        <v>5</v>
      </c>
      <c r="B19" s="85" t="s">
        <v>398</v>
      </c>
      <c r="C19" s="156">
        <v>1633</v>
      </c>
      <c r="D19" s="156">
        <v>1594</v>
      </c>
      <c r="E19" s="71">
        <v>-3.3</v>
      </c>
      <c r="F19" s="156">
        <v>231398</v>
      </c>
      <c r="G19" s="71">
        <v>-0.2</v>
      </c>
      <c r="H19" s="71">
        <v>50.4</v>
      </c>
      <c r="I19" s="156">
        <v>243225</v>
      </c>
      <c r="J19" s="71">
        <v>95.1</v>
      </c>
      <c r="K19" s="71">
        <v>30.8</v>
      </c>
    </row>
    <row r="20" spans="1:11" s="87" customFormat="1" ht="20.100000000000001" customHeight="1" x14ac:dyDescent="0.2">
      <c r="A20" s="125">
        <f>IF(C20&lt;&gt;"",COUNTA($C$15:C20),"")</f>
        <v>6</v>
      </c>
      <c r="B20" s="83" t="s">
        <v>167</v>
      </c>
      <c r="C20" s="158">
        <v>115</v>
      </c>
      <c r="D20" s="158">
        <v>107</v>
      </c>
      <c r="E20" s="107">
        <v>-5.3</v>
      </c>
      <c r="F20" s="158">
        <v>16366</v>
      </c>
      <c r="G20" s="107">
        <v>-1.7</v>
      </c>
      <c r="H20" s="107">
        <v>55.4</v>
      </c>
      <c r="I20" s="158">
        <v>17075</v>
      </c>
      <c r="J20" s="107">
        <v>95.8</v>
      </c>
      <c r="K20" s="107">
        <v>38.4</v>
      </c>
    </row>
    <row r="21" spans="1:11" s="87" customFormat="1" ht="22.5" customHeight="1" x14ac:dyDescent="0.2">
      <c r="A21" s="125">
        <f>IF(C21&lt;&gt;"",COUNTA($C$15:C21),"")</f>
        <v>7</v>
      </c>
      <c r="B21" s="85" t="s">
        <v>391</v>
      </c>
      <c r="C21" s="156">
        <v>77</v>
      </c>
      <c r="D21" s="156">
        <v>72</v>
      </c>
      <c r="E21" s="71">
        <v>-4</v>
      </c>
      <c r="F21" s="156">
        <v>9516</v>
      </c>
      <c r="G21" s="71">
        <v>-0.9</v>
      </c>
      <c r="H21" s="71">
        <v>64.5</v>
      </c>
      <c r="I21" s="156">
        <v>9816</v>
      </c>
      <c r="J21" s="71">
        <v>96.9</v>
      </c>
      <c r="K21" s="71">
        <v>50.3</v>
      </c>
    </row>
    <row r="22" spans="1:11" s="87" customFormat="1" ht="11.45" customHeight="1" x14ac:dyDescent="0.2">
      <c r="A22" s="125">
        <f>IF(C22&lt;&gt;"",COUNTA($C$15:C22),"")</f>
        <v>8</v>
      </c>
      <c r="B22" s="85" t="s">
        <v>392</v>
      </c>
      <c r="C22" s="156">
        <v>36</v>
      </c>
      <c r="D22" s="156">
        <v>36</v>
      </c>
      <c r="E22" s="71">
        <v>2.9</v>
      </c>
      <c r="F22" s="156">
        <v>6446</v>
      </c>
      <c r="G22" s="71">
        <v>0.7</v>
      </c>
      <c r="H22" s="71">
        <v>63.8</v>
      </c>
      <c r="I22" s="156">
        <v>6525</v>
      </c>
      <c r="J22" s="71">
        <v>98.8</v>
      </c>
      <c r="K22" s="71">
        <v>51.5</v>
      </c>
    </row>
    <row r="23" spans="1:11" s="87" customFormat="1" ht="11.45" customHeight="1" x14ac:dyDescent="0.2">
      <c r="A23" s="125">
        <f>IF(C23&lt;&gt;"",COUNTA($C$15:C23),"")</f>
        <v>9</v>
      </c>
      <c r="B23" s="85" t="s">
        <v>393</v>
      </c>
      <c r="C23" s="156">
        <v>23</v>
      </c>
      <c r="D23" s="156">
        <v>20</v>
      </c>
      <c r="E23" s="71">
        <v>-4.8</v>
      </c>
      <c r="F23" s="156">
        <v>2599</v>
      </c>
      <c r="G23" s="71">
        <v>-0.5</v>
      </c>
      <c r="H23" s="71">
        <v>68.099999999999994</v>
      </c>
      <c r="I23" s="156">
        <v>2738</v>
      </c>
      <c r="J23" s="71">
        <v>94.9</v>
      </c>
      <c r="K23" s="71">
        <v>49.5</v>
      </c>
    </row>
    <row r="24" spans="1:11" s="87" customFormat="1" ht="33" customHeight="1" x14ac:dyDescent="0.2">
      <c r="A24" s="125">
        <f>IF(C24&lt;&gt;"",COUNTA($C$15:C24),"")</f>
        <v>10</v>
      </c>
      <c r="B24" s="85" t="s">
        <v>394</v>
      </c>
      <c r="C24" s="156">
        <v>38</v>
      </c>
      <c r="D24" s="156">
        <v>35</v>
      </c>
      <c r="E24" s="71">
        <v>-7.9</v>
      </c>
      <c r="F24" s="156">
        <v>6850</v>
      </c>
      <c r="G24" s="71">
        <v>-2.8</v>
      </c>
      <c r="H24" s="71">
        <v>42.6</v>
      </c>
      <c r="I24" s="156">
        <v>7259</v>
      </c>
      <c r="J24" s="71">
        <v>94.4</v>
      </c>
      <c r="K24" s="71">
        <v>22.1</v>
      </c>
    </row>
    <row r="25" spans="1:11" s="87" customFormat="1" ht="20.100000000000001" customHeight="1" x14ac:dyDescent="0.2">
      <c r="A25" s="125">
        <f>IF(C25&lt;&gt;"",COUNTA($C$15:C25),"")</f>
        <v>11</v>
      </c>
      <c r="B25" s="83" t="s">
        <v>399</v>
      </c>
      <c r="C25" s="158">
        <v>45</v>
      </c>
      <c r="D25" s="158">
        <v>45</v>
      </c>
      <c r="E25" s="107" t="s">
        <v>457</v>
      </c>
      <c r="F25" s="158">
        <v>3054</v>
      </c>
      <c r="G25" s="107">
        <v>12.2</v>
      </c>
      <c r="H25" s="107">
        <v>52</v>
      </c>
      <c r="I25" s="158">
        <v>3113</v>
      </c>
      <c r="J25" s="107">
        <v>98.1</v>
      </c>
      <c r="K25" s="107">
        <v>40.299999999999997</v>
      </c>
    </row>
    <row r="26" spans="1:11" s="87" customFormat="1" ht="22.5" customHeight="1" x14ac:dyDescent="0.2">
      <c r="A26" s="125">
        <f>IF(C26&lt;&gt;"",COUNTA($C$15:C26),"")</f>
        <v>12</v>
      </c>
      <c r="B26" s="85" t="s">
        <v>391</v>
      </c>
      <c r="C26" s="156">
        <v>34</v>
      </c>
      <c r="D26" s="156">
        <v>34</v>
      </c>
      <c r="E26" s="71" t="s">
        <v>457</v>
      </c>
      <c r="F26" s="156">
        <v>2246</v>
      </c>
      <c r="G26" s="71">
        <v>15.8</v>
      </c>
      <c r="H26" s="71">
        <v>57.6</v>
      </c>
      <c r="I26" s="156">
        <v>2279</v>
      </c>
      <c r="J26" s="71">
        <v>98.6</v>
      </c>
      <c r="K26" s="71">
        <v>44.4</v>
      </c>
    </row>
    <row r="27" spans="1:11" s="87" customFormat="1" ht="11.45" customHeight="1" x14ac:dyDescent="0.2">
      <c r="A27" s="125">
        <f>IF(C27&lt;&gt;"",COUNTA($C$15:C27),"")</f>
        <v>13</v>
      </c>
      <c r="B27" s="85" t="s">
        <v>392</v>
      </c>
      <c r="C27" s="156">
        <v>17</v>
      </c>
      <c r="D27" s="156">
        <v>17</v>
      </c>
      <c r="E27" s="71">
        <v>6.3</v>
      </c>
      <c r="F27" s="156">
        <v>1539</v>
      </c>
      <c r="G27" s="71">
        <v>22.5</v>
      </c>
      <c r="H27" s="71">
        <v>55.2</v>
      </c>
      <c r="I27" s="156">
        <v>1560</v>
      </c>
      <c r="J27" s="71">
        <v>98.7</v>
      </c>
      <c r="K27" s="71">
        <v>43.7</v>
      </c>
    </row>
    <row r="28" spans="1:11" s="87" customFormat="1" ht="11.45" customHeight="1" x14ac:dyDescent="0.2">
      <c r="A28" s="125">
        <f>IF(C28&lt;&gt;"",COUNTA($C$15:C28),"")</f>
        <v>14</v>
      </c>
      <c r="B28" s="85" t="s">
        <v>393</v>
      </c>
      <c r="C28" s="156">
        <v>8</v>
      </c>
      <c r="D28" s="156">
        <v>8</v>
      </c>
      <c r="E28" s="71">
        <v>-11.1</v>
      </c>
      <c r="F28" s="156">
        <v>440</v>
      </c>
      <c r="G28" s="71">
        <v>6.8</v>
      </c>
      <c r="H28" s="71">
        <v>63.5</v>
      </c>
      <c r="I28" s="156">
        <v>440</v>
      </c>
      <c r="J28" s="71">
        <v>100</v>
      </c>
      <c r="K28" s="71">
        <v>48.6</v>
      </c>
    </row>
    <row r="29" spans="1:11" s="87" customFormat="1" ht="33" customHeight="1" x14ac:dyDescent="0.2">
      <c r="A29" s="125">
        <f>IF(C29&lt;&gt;"",COUNTA($C$15:C29),"")</f>
        <v>15</v>
      </c>
      <c r="B29" s="85" t="s">
        <v>394</v>
      </c>
      <c r="C29" s="156">
        <v>11</v>
      </c>
      <c r="D29" s="156">
        <v>11</v>
      </c>
      <c r="E29" s="71" t="s">
        <v>457</v>
      </c>
      <c r="F29" s="156">
        <v>808</v>
      </c>
      <c r="G29" s="71">
        <v>3.3</v>
      </c>
      <c r="H29" s="71">
        <v>36.700000000000003</v>
      </c>
      <c r="I29" s="156">
        <v>834</v>
      </c>
      <c r="J29" s="71">
        <v>96.9</v>
      </c>
      <c r="K29" s="71">
        <v>26.8</v>
      </c>
    </row>
    <row r="30" spans="1:11" s="87" customFormat="1" ht="20.100000000000001" customHeight="1" x14ac:dyDescent="0.2">
      <c r="A30" s="125">
        <f>IF(C30&lt;&gt;"",COUNTA($C$15:C30),"")</f>
        <v>16</v>
      </c>
      <c r="B30" s="83" t="s">
        <v>400</v>
      </c>
      <c r="C30" s="158">
        <v>391</v>
      </c>
      <c r="D30" s="158">
        <v>377</v>
      </c>
      <c r="E30" s="107">
        <v>-1.6</v>
      </c>
      <c r="F30" s="158">
        <v>46824</v>
      </c>
      <c r="G30" s="107">
        <v>2.1</v>
      </c>
      <c r="H30" s="107">
        <v>48.4</v>
      </c>
      <c r="I30" s="158">
        <v>49669</v>
      </c>
      <c r="J30" s="107">
        <v>94.3</v>
      </c>
      <c r="K30" s="107">
        <v>30.3</v>
      </c>
    </row>
    <row r="31" spans="1:11" s="87" customFormat="1" ht="22.5" customHeight="1" x14ac:dyDescent="0.2">
      <c r="A31" s="125">
        <f>IF(C31&lt;&gt;"",COUNTA($C$15:C31),"")</f>
        <v>17</v>
      </c>
      <c r="B31" s="85" t="s">
        <v>391</v>
      </c>
      <c r="C31" s="156">
        <v>174</v>
      </c>
      <c r="D31" s="156">
        <v>166</v>
      </c>
      <c r="E31" s="71">
        <v>-1.8</v>
      </c>
      <c r="F31" s="156">
        <v>8832</v>
      </c>
      <c r="G31" s="71">
        <v>-3.3</v>
      </c>
      <c r="H31" s="71">
        <v>59.1</v>
      </c>
      <c r="I31" s="156">
        <v>9452</v>
      </c>
      <c r="J31" s="71">
        <v>93.4</v>
      </c>
      <c r="K31" s="71">
        <v>41.3</v>
      </c>
    </row>
    <row r="32" spans="1:11" s="87" customFormat="1" ht="11.45" customHeight="1" x14ac:dyDescent="0.2">
      <c r="A32" s="125">
        <f>IF(C32&lt;&gt;"",COUNTA($C$15:C32),"")</f>
        <v>18</v>
      </c>
      <c r="B32" s="85" t="s">
        <v>392</v>
      </c>
      <c r="C32" s="156">
        <v>97</v>
      </c>
      <c r="D32" s="156">
        <v>91</v>
      </c>
      <c r="E32" s="71">
        <v>-1.1000000000000001</v>
      </c>
      <c r="F32" s="156">
        <v>6441</v>
      </c>
      <c r="G32" s="71">
        <v>-2.6</v>
      </c>
      <c r="H32" s="71">
        <v>60.9</v>
      </c>
      <c r="I32" s="156">
        <v>6868</v>
      </c>
      <c r="J32" s="71">
        <v>93.8</v>
      </c>
      <c r="K32" s="71">
        <v>42.8</v>
      </c>
    </row>
    <row r="33" spans="1:11" s="87" customFormat="1" ht="11.45" customHeight="1" x14ac:dyDescent="0.2">
      <c r="A33" s="125">
        <f>IF(C33&lt;&gt;"",COUNTA($C$15:C33),"")</f>
        <v>19</v>
      </c>
      <c r="B33" s="85" t="s">
        <v>393</v>
      </c>
      <c r="C33" s="156">
        <v>28</v>
      </c>
      <c r="D33" s="156">
        <v>28</v>
      </c>
      <c r="E33" s="71" t="s">
        <v>457</v>
      </c>
      <c r="F33" s="156">
        <v>1263</v>
      </c>
      <c r="G33" s="71">
        <v>-4.2</v>
      </c>
      <c r="H33" s="71">
        <v>61.4</v>
      </c>
      <c r="I33" s="156">
        <v>1333</v>
      </c>
      <c r="J33" s="71">
        <v>94.7</v>
      </c>
      <c r="K33" s="71">
        <v>44</v>
      </c>
    </row>
    <row r="34" spans="1:11" s="87" customFormat="1" ht="33" customHeight="1" x14ac:dyDescent="0.2">
      <c r="A34" s="125">
        <f>IF(C34&lt;&gt;"",COUNTA($C$15:C34),"")</f>
        <v>20</v>
      </c>
      <c r="B34" s="85" t="s">
        <v>394</v>
      </c>
      <c r="C34" s="156">
        <v>217</v>
      </c>
      <c r="D34" s="156">
        <v>211</v>
      </c>
      <c r="E34" s="71">
        <v>-1.4</v>
      </c>
      <c r="F34" s="156">
        <v>37992</v>
      </c>
      <c r="G34" s="71">
        <v>3.4</v>
      </c>
      <c r="H34" s="71">
        <v>45.9</v>
      </c>
      <c r="I34" s="156">
        <v>40217</v>
      </c>
      <c r="J34" s="71">
        <v>94.5</v>
      </c>
      <c r="K34" s="71">
        <v>27.4</v>
      </c>
    </row>
    <row r="35" spans="1:11" s="87" customFormat="1" ht="20.100000000000001" customHeight="1" x14ac:dyDescent="0.2">
      <c r="A35" s="125">
        <f>IF(C35&lt;&gt;"",COUNTA($C$15:C35),"")</f>
        <v>21</v>
      </c>
      <c r="B35" s="83" t="s">
        <v>170</v>
      </c>
      <c r="C35" s="158">
        <v>363</v>
      </c>
      <c r="D35" s="158">
        <v>354</v>
      </c>
      <c r="E35" s="107">
        <v>-3.3</v>
      </c>
      <c r="F35" s="158">
        <v>42971</v>
      </c>
      <c r="G35" s="107">
        <v>0.5</v>
      </c>
      <c r="H35" s="107">
        <v>62.5</v>
      </c>
      <c r="I35" s="158">
        <v>44727</v>
      </c>
      <c r="J35" s="107">
        <v>96.1</v>
      </c>
      <c r="K35" s="107">
        <v>40.799999999999997</v>
      </c>
    </row>
    <row r="36" spans="1:11" s="87" customFormat="1" ht="22.5" customHeight="1" x14ac:dyDescent="0.2">
      <c r="A36" s="125">
        <f>IF(C36&lt;&gt;"",COUNTA($C$15:C36),"")</f>
        <v>22</v>
      </c>
      <c r="B36" s="85" t="s">
        <v>391</v>
      </c>
      <c r="C36" s="156">
        <v>165</v>
      </c>
      <c r="D36" s="156">
        <v>159</v>
      </c>
      <c r="E36" s="71">
        <v>-4.8</v>
      </c>
      <c r="F36" s="156">
        <v>11269</v>
      </c>
      <c r="G36" s="71">
        <v>-2.1</v>
      </c>
      <c r="H36" s="71">
        <v>63.4</v>
      </c>
      <c r="I36" s="156">
        <v>11869</v>
      </c>
      <c r="J36" s="71">
        <v>94.9</v>
      </c>
      <c r="K36" s="71">
        <v>43.4</v>
      </c>
    </row>
    <row r="37" spans="1:11" s="87" customFormat="1" ht="11.45" customHeight="1" x14ac:dyDescent="0.2">
      <c r="A37" s="125">
        <f>IF(C37&lt;&gt;"",COUNTA($C$15:C37),"")</f>
        <v>23</v>
      </c>
      <c r="B37" s="85" t="s">
        <v>392</v>
      </c>
      <c r="C37" s="156">
        <v>73</v>
      </c>
      <c r="D37" s="156">
        <v>71</v>
      </c>
      <c r="E37" s="71">
        <v>-6.6</v>
      </c>
      <c r="F37" s="156">
        <v>8059</v>
      </c>
      <c r="G37" s="71">
        <v>-0.3</v>
      </c>
      <c r="H37" s="71">
        <v>65.099999999999994</v>
      </c>
      <c r="I37" s="156">
        <v>8309</v>
      </c>
      <c r="J37" s="71">
        <v>97</v>
      </c>
      <c r="K37" s="71">
        <v>44.8</v>
      </c>
    </row>
    <row r="38" spans="1:11" s="87" customFormat="1" ht="11.45" customHeight="1" x14ac:dyDescent="0.2">
      <c r="A38" s="125">
        <f>IF(C38&lt;&gt;"",COUNTA($C$15:C38),"")</f>
        <v>24</v>
      </c>
      <c r="B38" s="85" t="s">
        <v>393</v>
      </c>
      <c r="C38" s="156">
        <v>34</v>
      </c>
      <c r="D38" s="156">
        <v>32</v>
      </c>
      <c r="E38" s="71">
        <v>-5.9</v>
      </c>
      <c r="F38" s="156">
        <v>1141</v>
      </c>
      <c r="G38" s="71">
        <v>-14.9</v>
      </c>
      <c r="H38" s="71">
        <v>59.9</v>
      </c>
      <c r="I38" s="156">
        <v>1387</v>
      </c>
      <c r="J38" s="71">
        <v>82.3</v>
      </c>
      <c r="K38" s="71">
        <v>39.5</v>
      </c>
    </row>
    <row r="39" spans="1:11" s="84" customFormat="1" ht="33" customHeight="1" x14ac:dyDescent="0.2">
      <c r="A39" s="125">
        <f>IF(C39&lt;&gt;"",COUNTA($C$15:C39),"")</f>
        <v>25</v>
      </c>
      <c r="B39" s="85" t="s">
        <v>394</v>
      </c>
      <c r="C39" s="156">
        <v>198</v>
      </c>
      <c r="D39" s="156">
        <v>195</v>
      </c>
      <c r="E39" s="71">
        <v>-2</v>
      </c>
      <c r="F39" s="156">
        <v>31702</v>
      </c>
      <c r="G39" s="71">
        <v>1.5</v>
      </c>
      <c r="H39" s="71">
        <v>62.1</v>
      </c>
      <c r="I39" s="156">
        <v>32858</v>
      </c>
      <c r="J39" s="71">
        <v>96.5</v>
      </c>
      <c r="K39" s="71">
        <v>39.9</v>
      </c>
    </row>
    <row r="40" spans="1:11" s="84" customFormat="1" ht="20.100000000000001" customHeight="1" x14ac:dyDescent="0.2">
      <c r="A40" s="125">
        <f>IF(C40&lt;&gt;"",COUNTA($C$15:C40),"")</f>
        <v>26</v>
      </c>
      <c r="B40" s="83" t="s">
        <v>171</v>
      </c>
      <c r="C40" s="158">
        <v>978</v>
      </c>
      <c r="D40" s="158">
        <v>956</v>
      </c>
      <c r="E40" s="107">
        <v>-3.8</v>
      </c>
      <c r="F40" s="158">
        <v>106517</v>
      </c>
      <c r="G40" s="107">
        <v>-2.2999999999999998</v>
      </c>
      <c r="H40" s="107">
        <v>55.3</v>
      </c>
      <c r="I40" s="158">
        <v>112617</v>
      </c>
      <c r="J40" s="107">
        <v>94.6</v>
      </c>
      <c r="K40" s="107">
        <v>33.4</v>
      </c>
    </row>
    <row r="41" spans="1:11" s="87" customFormat="1" ht="22.5" customHeight="1" x14ac:dyDescent="0.2">
      <c r="A41" s="125">
        <f>IF(C41&lt;&gt;"",COUNTA($C$15:C41),"")</f>
        <v>27</v>
      </c>
      <c r="B41" s="85" t="s">
        <v>391</v>
      </c>
      <c r="C41" s="156">
        <v>369</v>
      </c>
      <c r="D41" s="156">
        <v>360</v>
      </c>
      <c r="E41" s="71">
        <v>-1.9</v>
      </c>
      <c r="F41" s="156">
        <v>26277</v>
      </c>
      <c r="G41" s="71">
        <v>-0.2</v>
      </c>
      <c r="H41" s="71">
        <v>70.599999999999994</v>
      </c>
      <c r="I41" s="156">
        <v>27413</v>
      </c>
      <c r="J41" s="71">
        <v>95.9</v>
      </c>
      <c r="K41" s="71">
        <v>46.1</v>
      </c>
    </row>
    <row r="42" spans="1:11" s="87" customFormat="1" ht="11.45" customHeight="1" x14ac:dyDescent="0.2">
      <c r="A42" s="125">
        <f>IF(C42&lt;&gt;"",COUNTA($C$15:C42),"")</f>
        <v>28</v>
      </c>
      <c r="B42" s="85" t="s">
        <v>392</v>
      </c>
      <c r="C42" s="156">
        <v>174</v>
      </c>
      <c r="D42" s="156">
        <v>170</v>
      </c>
      <c r="E42" s="71" t="s">
        <v>457</v>
      </c>
      <c r="F42" s="156">
        <v>19839</v>
      </c>
      <c r="G42" s="71">
        <v>1.9</v>
      </c>
      <c r="H42" s="71">
        <v>71.7</v>
      </c>
      <c r="I42" s="156">
        <v>20659</v>
      </c>
      <c r="J42" s="71">
        <v>96</v>
      </c>
      <c r="K42" s="71">
        <v>47.8</v>
      </c>
    </row>
    <row r="43" spans="1:11" s="87" customFormat="1" ht="11.45" customHeight="1" x14ac:dyDescent="0.2">
      <c r="A43" s="125">
        <f>IF(C43&lt;&gt;"",COUNTA($C$15:C43),"")</f>
        <v>29</v>
      </c>
      <c r="B43" s="85" t="s">
        <v>393</v>
      </c>
      <c r="C43" s="156">
        <v>72</v>
      </c>
      <c r="D43" s="156">
        <v>70</v>
      </c>
      <c r="E43" s="71">
        <v>-4.0999999999999996</v>
      </c>
      <c r="F43" s="156">
        <v>2915</v>
      </c>
      <c r="G43" s="71">
        <v>-2.8</v>
      </c>
      <c r="H43" s="71">
        <v>68.2</v>
      </c>
      <c r="I43" s="156">
        <v>3060</v>
      </c>
      <c r="J43" s="71">
        <v>95.3</v>
      </c>
      <c r="K43" s="71">
        <v>43.2</v>
      </c>
    </row>
    <row r="44" spans="1:11" s="87" customFormat="1" ht="33" customHeight="1" x14ac:dyDescent="0.2">
      <c r="A44" s="125">
        <f>IF(C44&lt;&gt;"",COUNTA($C$15:C44),"")</f>
        <v>30</v>
      </c>
      <c r="B44" s="85" t="s">
        <v>394</v>
      </c>
      <c r="C44" s="156">
        <v>609</v>
      </c>
      <c r="D44" s="156">
        <v>596</v>
      </c>
      <c r="E44" s="71">
        <v>-4.9000000000000004</v>
      </c>
      <c r="F44" s="156">
        <v>80240</v>
      </c>
      <c r="G44" s="71">
        <v>-3</v>
      </c>
      <c r="H44" s="71">
        <v>50.3</v>
      </c>
      <c r="I44" s="156">
        <v>85204</v>
      </c>
      <c r="J44" s="71">
        <v>94.2</v>
      </c>
      <c r="K44" s="71">
        <v>29.1</v>
      </c>
    </row>
    <row r="45" spans="1:11" s="87" customFormat="1" ht="20.100000000000001" customHeight="1" x14ac:dyDescent="0.2">
      <c r="A45" s="125">
        <f>IF(C45&lt;&gt;"",COUNTA($C$15:C45),"")</f>
        <v>31</v>
      </c>
      <c r="B45" s="83" t="s">
        <v>172</v>
      </c>
      <c r="C45" s="158">
        <v>190</v>
      </c>
      <c r="D45" s="158">
        <v>185</v>
      </c>
      <c r="E45" s="107">
        <v>-3.6</v>
      </c>
      <c r="F45" s="158">
        <v>25828</v>
      </c>
      <c r="G45" s="107">
        <v>0.7</v>
      </c>
      <c r="H45" s="107">
        <v>52.1</v>
      </c>
      <c r="I45" s="158">
        <v>27759</v>
      </c>
      <c r="J45" s="107">
        <v>93</v>
      </c>
      <c r="K45" s="107">
        <v>34.4</v>
      </c>
    </row>
    <row r="46" spans="1:11" s="87" customFormat="1" ht="22.5" customHeight="1" x14ac:dyDescent="0.2">
      <c r="A46" s="125">
        <f>IF(C46&lt;&gt;"",COUNTA($C$15:C46),"")</f>
        <v>32</v>
      </c>
      <c r="B46" s="85" t="s">
        <v>391</v>
      </c>
      <c r="C46" s="156">
        <v>79</v>
      </c>
      <c r="D46" s="156">
        <v>77</v>
      </c>
      <c r="E46" s="71">
        <v>-4.9000000000000004</v>
      </c>
      <c r="F46" s="156">
        <v>5207</v>
      </c>
      <c r="G46" s="71">
        <v>-3</v>
      </c>
      <c r="H46" s="71">
        <v>59.7</v>
      </c>
      <c r="I46" s="156">
        <v>5495</v>
      </c>
      <c r="J46" s="71">
        <v>94.8</v>
      </c>
      <c r="K46" s="71">
        <v>44.9</v>
      </c>
    </row>
    <row r="47" spans="1:11" ht="11.45" customHeight="1" x14ac:dyDescent="0.2">
      <c r="A47" s="125">
        <f>IF(C47&lt;&gt;"",COUNTA($C$15:C47),"")</f>
        <v>33</v>
      </c>
      <c r="B47" s="85" t="s">
        <v>392</v>
      </c>
      <c r="C47" s="156">
        <v>41</v>
      </c>
      <c r="D47" s="156">
        <v>41</v>
      </c>
      <c r="E47" s="71" t="s">
        <v>457</v>
      </c>
      <c r="F47" s="156">
        <v>4109</v>
      </c>
      <c r="G47" s="71">
        <v>1.6</v>
      </c>
      <c r="H47" s="71">
        <v>60.8</v>
      </c>
      <c r="I47" s="156">
        <v>4194</v>
      </c>
      <c r="J47" s="71">
        <v>98</v>
      </c>
      <c r="K47" s="71">
        <v>47.1</v>
      </c>
    </row>
    <row r="48" spans="1:11" ht="11.45" customHeight="1" x14ac:dyDescent="0.2">
      <c r="A48" s="125">
        <f>IF(C48&lt;&gt;"",COUNTA($C$15:C48),"")</f>
        <v>34</v>
      </c>
      <c r="B48" s="85" t="s">
        <v>393</v>
      </c>
      <c r="C48" s="156">
        <v>8</v>
      </c>
      <c r="D48" s="156">
        <v>8</v>
      </c>
      <c r="E48" s="71">
        <v>-11.1</v>
      </c>
      <c r="F48" s="156">
        <v>291</v>
      </c>
      <c r="G48" s="71">
        <v>-6.1</v>
      </c>
      <c r="H48" s="71">
        <v>55.2</v>
      </c>
      <c r="I48" s="156">
        <v>292</v>
      </c>
      <c r="J48" s="71">
        <v>99.7</v>
      </c>
      <c r="K48" s="71">
        <v>37.700000000000003</v>
      </c>
    </row>
    <row r="49" spans="1:11" ht="33" customHeight="1" x14ac:dyDescent="0.2">
      <c r="A49" s="125">
        <f>IF(C49&lt;&gt;"",COUNTA($C$15:C49),"")</f>
        <v>35</v>
      </c>
      <c r="B49" s="85" t="s">
        <v>394</v>
      </c>
      <c r="C49" s="156">
        <v>111</v>
      </c>
      <c r="D49" s="156">
        <v>108</v>
      </c>
      <c r="E49" s="71">
        <v>-2.7</v>
      </c>
      <c r="F49" s="156">
        <v>20621</v>
      </c>
      <c r="G49" s="71">
        <v>1.7</v>
      </c>
      <c r="H49" s="71">
        <v>50.1</v>
      </c>
      <c r="I49" s="156">
        <v>22264</v>
      </c>
      <c r="J49" s="71">
        <v>92.6</v>
      </c>
      <c r="K49" s="71">
        <v>31.6</v>
      </c>
    </row>
    <row r="50" spans="1:11" ht="20.100000000000001" customHeight="1" x14ac:dyDescent="0.2">
      <c r="A50" s="125">
        <f>IF(C50&lt;&gt;"",COUNTA($C$15:C50),"")</f>
        <v>36</v>
      </c>
      <c r="B50" s="83" t="s">
        <v>173</v>
      </c>
      <c r="C50" s="158">
        <v>597</v>
      </c>
      <c r="D50" s="158">
        <v>588</v>
      </c>
      <c r="E50" s="107">
        <v>-2.2000000000000002</v>
      </c>
      <c r="F50" s="158">
        <v>61281</v>
      </c>
      <c r="G50" s="107">
        <v>-0.2</v>
      </c>
      <c r="H50" s="107">
        <v>56.8</v>
      </c>
      <c r="I50" s="158">
        <v>62775</v>
      </c>
      <c r="J50" s="107">
        <v>97.6</v>
      </c>
      <c r="K50" s="107">
        <v>37.6</v>
      </c>
    </row>
    <row r="51" spans="1:11" ht="22.5" customHeight="1" x14ac:dyDescent="0.2">
      <c r="A51" s="125">
        <f>IF(C51&lt;&gt;"",COUNTA($C$15:C51),"")</f>
        <v>37</v>
      </c>
      <c r="B51" s="85" t="s">
        <v>391</v>
      </c>
      <c r="C51" s="156">
        <v>231</v>
      </c>
      <c r="D51" s="156">
        <v>230</v>
      </c>
      <c r="E51" s="71">
        <v>-0.9</v>
      </c>
      <c r="F51" s="156">
        <v>18230</v>
      </c>
      <c r="G51" s="71">
        <v>0.4</v>
      </c>
      <c r="H51" s="71">
        <v>71</v>
      </c>
      <c r="I51" s="156">
        <v>18721</v>
      </c>
      <c r="J51" s="71">
        <v>97.4</v>
      </c>
      <c r="K51" s="71">
        <v>49.2</v>
      </c>
    </row>
    <row r="52" spans="1:11" ht="11.45" customHeight="1" x14ac:dyDescent="0.2">
      <c r="A52" s="125">
        <f>IF(C52&lt;&gt;"",COUNTA($C$15:C52),"")</f>
        <v>38</v>
      </c>
      <c r="B52" s="85" t="s">
        <v>392</v>
      </c>
      <c r="C52" s="156">
        <v>112</v>
      </c>
      <c r="D52" s="156">
        <v>112</v>
      </c>
      <c r="E52" s="71" t="s">
        <v>457</v>
      </c>
      <c r="F52" s="156">
        <v>13927</v>
      </c>
      <c r="G52" s="71">
        <v>0.3</v>
      </c>
      <c r="H52" s="71">
        <v>72.7</v>
      </c>
      <c r="I52" s="156">
        <v>14208</v>
      </c>
      <c r="J52" s="71">
        <v>98</v>
      </c>
      <c r="K52" s="71">
        <v>50.9</v>
      </c>
    </row>
    <row r="53" spans="1:11" ht="11.45" customHeight="1" x14ac:dyDescent="0.2">
      <c r="A53" s="125">
        <f>IF(C53&lt;&gt;"",COUNTA($C$15:C53),"")</f>
        <v>39</v>
      </c>
      <c r="B53" s="85" t="s">
        <v>393</v>
      </c>
      <c r="C53" s="156">
        <v>40</v>
      </c>
      <c r="D53" s="156">
        <v>40</v>
      </c>
      <c r="E53" s="71" t="s">
        <v>457</v>
      </c>
      <c r="F53" s="156">
        <v>1813</v>
      </c>
      <c r="G53" s="71">
        <v>7.3</v>
      </c>
      <c r="H53" s="71">
        <v>72.900000000000006</v>
      </c>
      <c r="I53" s="156">
        <v>1867</v>
      </c>
      <c r="J53" s="71">
        <v>97.1</v>
      </c>
      <c r="K53" s="71">
        <v>48.6</v>
      </c>
    </row>
    <row r="54" spans="1:11" ht="33" customHeight="1" x14ac:dyDescent="0.2">
      <c r="A54" s="125">
        <f>IF(C54&lt;&gt;"",COUNTA($C$15:C54),"")</f>
        <v>40</v>
      </c>
      <c r="B54" s="85" t="s">
        <v>394</v>
      </c>
      <c r="C54" s="156">
        <v>366</v>
      </c>
      <c r="D54" s="156">
        <v>358</v>
      </c>
      <c r="E54" s="71">
        <v>-3</v>
      </c>
      <c r="F54" s="156">
        <v>43051</v>
      </c>
      <c r="G54" s="71">
        <v>-0.4</v>
      </c>
      <c r="H54" s="71">
        <v>50.7</v>
      </c>
      <c r="I54" s="156">
        <v>44054</v>
      </c>
      <c r="J54" s="71">
        <v>97.7</v>
      </c>
      <c r="K54" s="71">
        <v>32.200000000000003</v>
      </c>
    </row>
    <row r="55" spans="1:11" ht="20.100000000000001" customHeight="1" x14ac:dyDescent="0.2">
      <c r="A55" s="125">
        <f>IF(C55&lt;&gt;"",COUNTA($C$15:C55),"")</f>
        <v>41</v>
      </c>
      <c r="B55" s="83" t="s">
        <v>174</v>
      </c>
      <c r="C55" s="158">
        <v>181</v>
      </c>
      <c r="D55" s="158">
        <v>173</v>
      </c>
      <c r="E55" s="107">
        <v>-3.9</v>
      </c>
      <c r="F55" s="158">
        <v>14571</v>
      </c>
      <c r="G55" s="107">
        <v>3.4</v>
      </c>
      <c r="H55" s="107">
        <v>38.700000000000003</v>
      </c>
      <c r="I55" s="158">
        <v>15239</v>
      </c>
      <c r="J55" s="107">
        <v>95.6</v>
      </c>
      <c r="K55" s="107">
        <v>28.1</v>
      </c>
    </row>
    <row r="56" spans="1:11" ht="22.5" customHeight="1" x14ac:dyDescent="0.2">
      <c r="A56" s="125">
        <f>IF(C56&lt;&gt;"",COUNTA($C$15:C56),"")</f>
        <v>42</v>
      </c>
      <c r="B56" s="85" t="s">
        <v>391</v>
      </c>
      <c r="C56" s="156">
        <v>98</v>
      </c>
      <c r="D56" s="156">
        <v>93</v>
      </c>
      <c r="E56" s="71">
        <v>-7</v>
      </c>
      <c r="F56" s="156">
        <v>4437</v>
      </c>
      <c r="G56" s="71">
        <v>6.3</v>
      </c>
      <c r="H56" s="71">
        <v>44.7</v>
      </c>
      <c r="I56" s="156">
        <v>4704</v>
      </c>
      <c r="J56" s="71">
        <v>94.3</v>
      </c>
      <c r="K56" s="71">
        <v>32.9</v>
      </c>
    </row>
    <row r="57" spans="1:11" ht="11.45" customHeight="1" x14ac:dyDescent="0.2">
      <c r="A57" s="125">
        <f>IF(C57&lt;&gt;"",COUNTA($C$15:C57),"")</f>
        <v>43</v>
      </c>
      <c r="B57" s="85" t="s">
        <v>392</v>
      </c>
      <c r="C57" s="156">
        <v>52</v>
      </c>
      <c r="D57" s="156">
        <v>49</v>
      </c>
      <c r="E57" s="71">
        <v>-3.9</v>
      </c>
      <c r="F57" s="156">
        <v>3267</v>
      </c>
      <c r="G57" s="71">
        <v>10.6</v>
      </c>
      <c r="H57" s="71">
        <v>47.2</v>
      </c>
      <c r="I57" s="156">
        <v>3427</v>
      </c>
      <c r="J57" s="71">
        <v>95.3</v>
      </c>
      <c r="K57" s="71">
        <v>35</v>
      </c>
    </row>
    <row r="58" spans="1:11" ht="11.45" customHeight="1" x14ac:dyDescent="0.2">
      <c r="A58" s="125">
        <f>IF(C58&lt;&gt;"",COUNTA($C$15:C58),"")</f>
        <v>44</v>
      </c>
      <c r="B58" s="85" t="s">
        <v>393</v>
      </c>
      <c r="C58" s="156">
        <v>12</v>
      </c>
      <c r="D58" s="156">
        <v>10</v>
      </c>
      <c r="E58" s="71">
        <v>-16.7</v>
      </c>
      <c r="F58" s="156">
        <v>347</v>
      </c>
      <c r="G58" s="71">
        <v>-11.3</v>
      </c>
      <c r="H58" s="71">
        <v>47.3</v>
      </c>
      <c r="I58" s="156">
        <v>434</v>
      </c>
      <c r="J58" s="71">
        <v>80</v>
      </c>
      <c r="K58" s="71">
        <v>29.2</v>
      </c>
    </row>
    <row r="59" spans="1:11" ht="33" customHeight="1" x14ac:dyDescent="0.2">
      <c r="A59" s="125">
        <f>IF(C59&lt;&gt;"",COUNTA($C$15:C59),"")</f>
        <v>45</v>
      </c>
      <c r="B59" s="85" t="s">
        <v>394</v>
      </c>
      <c r="C59" s="156">
        <v>83</v>
      </c>
      <c r="D59" s="156">
        <v>80</v>
      </c>
      <c r="E59" s="71" t="s">
        <v>457</v>
      </c>
      <c r="F59" s="156">
        <v>10134</v>
      </c>
      <c r="G59" s="71">
        <v>2.1</v>
      </c>
      <c r="H59" s="71">
        <v>36.1</v>
      </c>
      <c r="I59" s="156">
        <v>10535</v>
      </c>
      <c r="J59" s="71">
        <v>96.2</v>
      </c>
      <c r="K59" s="71">
        <v>25.5</v>
      </c>
    </row>
    <row r="60" spans="1:11" ht="21.95" customHeight="1" x14ac:dyDescent="0.2">
      <c r="A60" s="125" t="str">
        <f>IF(C60&lt;&gt;"",COUNTA($C$15:C60),"")</f>
        <v/>
      </c>
      <c r="B60" s="85" t="s">
        <v>162</v>
      </c>
      <c r="C60" s="156"/>
      <c r="D60" s="156"/>
      <c r="E60" s="71"/>
      <c r="F60" s="156"/>
      <c r="G60" s="71"/>
      <c r="H60" s="71"/>
      <c r="I60" s="156"/>
      <c r="J60" s="71"/>
      <c r="K60" s="71"/>
    </row>
    <row r="61" spans="1:11" ht="20.100000000000001" customHeight="1" x14ac:dyDescent="0.2">
      <c r="A61" s="125">
        <f>IF(C61&lt;&gt;"",COUNTA($C$15:C61),"")</f>
        <v>46</v>
      </c>
      <c r="B61" s="111" t="s">
        <v>175</v>
      </c>
      <c r="C61" s="158">
        <v>33</v>
      </c>
      <c r="D61" s="158">
        <v>33</v>
      </c>
      <c r="E61" s="107" t="s">
        <v>457</v>
      </c>
      <c r="F61" s="158">
        <v>2118</v>
      </c>
      <c r="G61" s="107">
        <v>1.4</v>
      </c>
      <c r="H61" s="107">
        <v>53.6</v>
      </c>
      <c r="I61" s="158">
        <v>2129</v>
      </c>
      <c r="J61" s="107">
        <v>99.5</v>
      </c>
      <c r="K61" s="107">
        <v>42.7</v>
      </c>
    </row>
    <row r="62" spans="1:11" ht="22.5" customHeight="1" x14ac:dyDescent="0.2">
      <c r="A62" s="125">
        <f>IF(J62&lt;&gt;"",COUNTA($C$15:C62),"")</f>
        <v>47</v>
      </c>
      <c r="B62" s="138" t="s">
        <v>391</v>
      </c>
      <c r="C62" s="156">
        <v>19</v>
      </c>
      <c r="D62" s="156">
        <v>19</v>
      </c>
      <c r="E62" s="71" t="s">
        <v>457</v>
      </c>
      <c r="F62" s="156">
        <v>1023</v>
      </c>
      <c r="G62" s="71">
        <v>0.5</v>
      </c>
      <c r="H62" s="71">
        <v>58.6</v>
      </c>
      <c r="I62" s="156">
        <v>1031</v>
      </c>
      <c r="J62" s="71">
        <v>99.2</v>
      </c>
      <c r="K62" s="71">
        <v>45.8</v>
      </c>
    </row>
    <row r="63" spans="1:11" ht="11.45" customHeight="1" x14ac:dyDescent="0.2">
      <c r="A63" s="125">
        <f>IF(C63&lt;&gt;"",COUNTA($C$15:C63),"")</f>
        <v>48</v>
      </c>
      <c r="B63" s="138" t="s">
        <v>392</v>
      </c>
      <c r="C63" s="156">
        <v>10</v>
      </c>
      <c r="D63" s="156">
        <v>10</v>
      </c>
      <c r="E63" s="71" t="s">
        <v>457</v>
      </c>
      <c r="F63" s="156">
        <v>743</v>
      </c>
      <c r="G63" s="71">
        <v>1.4</v>
      </c>
      <c r="H63" s="71">
        <v>59.2</v>
      </c>
      <c r="I63" s="156">
        <v>743</v>
      </c>
      <c r="J63" s="71">
        <v>100</v>
      </c>
      <c r="K63" s="71">
        <v>47.8</v>
      </c>
    </row>
    <row r="64" spans="1:11" ht="11.45" customHeight="1" x14ac:dyDescent="0.2">
      <c r="A64" s="125">
        <f>IF(C64&lt;&gt;"",COUNTA($C$15:C64),"")</f>
        <v>49</v>
      </c>
      <c r="B64" s="138" t="s">
        <v>393</v>
      </c>
      <c r="C64" s="156" t="s">
        <v>13</v>
      </c>
      <c r="D64" s="156" t="s">
        <v>13</v>
      </c>
      <c r="E64" s="71" t="s">
        <v>13</v>
      </c>
      <c r="F64" s="156" t="s">
        <v>13</v>
      </c>
      <c r="G64" s="71" t="s">
        <v>13</v>
      </c>
      <c r="H64" s="71" t="s">
        <v>13</v>
      </c>
      <c r="I64" s="156" t="s">
        <v>13</v>
      </c>
      <c r="J64" s="71" t="s">
        <v>13</v>
      </c>
      <c r="K64" s="71" t="s">
        <v>13</v>
      </c>
    </row>
    <row r="65" spans="1:11" ht="33" customHeight="1" x14ac:dyDescent="0.2">
      <c r="A65" s="125">
        <f>IF(C65&lt;&gt;"",COUNTA($C$15:C65),"")</f>
        <v>50</v>
      </c>
      <c r="B65" s="138" t="s">
        <v>394</v>
      </c>
      <c r="C65" s="156">
        <v>14</v>
      </c>
      <c r="D65" s="156">
        <v>14</v>
      </c>
      <c r="E65" s="71" t="s">
        <v>457</v>
      </c>
      <c r="F65" s="156">
        <v>1095</v>
      </c>
      <c r="G65" s="71">
        <v>2.2000000000000002</v>
      </c>
      <c r="H65" s="71">
        <v>49</v>
      </c>
      <c r="I65" s="156">
        <v>1098</v>
      </c>
      <c r="J65" s="71">
        <v>99.7</v>
      </c>
      <c r="K65" s="71">
        <v>39.6</v>
      </c>
    </row>
    <row r="66" spans="1:11" ht="20.100000000000001" customHeight="1" x14ac:dyDescent="0.2">
      <c r="A66" s="125">
        <f>IF(C66&lt;&gt;"",COUNTA($C$15:C66),"")</f>
        <v>51</v>
      </c>
      <c r="B66" s="111" t="s">
        <v>401</v>
      </c>
      <c r="C66" s="158">
        <v>9</v>
      </c>
      <c r="D66" s="158">
        <v>9</v>
      </c>
      <c r="E66" s="107">
        <v>-10</v>
      </c>
      <c r="F66" s="158">
        <v>549</v>
      </c>
      <c r="G66" s="107">
        <v>-30.3</v>
      </c>
      <c r="H66" s="107">
        <v>44.7</v>
      </c>
      <c r="I66" s="158">
        <v>553</v>
      </c>
      <c r="J66" s="107">
        <v>99.3</v>
      </c>
      <c r="K66" s="107">
        <v>37.4</v>
      </c>
    </row>
    <row r="67" spans="1:11" ht="22.5" customHeight="1" x14ac:dyDescent="0.2">
      <c r="A67" s="125">
        <f>IF(C67&lt;&gt;"",COUNTA($C$15:C67),"")</f>
        <v>52</v>
      </c>
      <c r="B67" s="138" t="s">
        <v>391</v>
      </c>
      <c r="C67" s="156">
        <v>7</v>
      </c>
      <c r="D67" s="156">
        <v>7</v>
      </c>
      <c r="E67" s="71" t="s">
        <v>16</v>
      </c>
      <c r="F67" s="156" t="s">
        <v>16</v>
      </c>
      <c r="G67" s="71" t="s">
        <v>16</v>
      </c>
      <c r="H67" s="71" t="s">
        <v>16</v>
      </c>
      <c r="I67" s="156" t="s">
        <v>16</v>
      </c>
      <c r="J67" s="71" t="s">
        <v>16</v>
      </c>
      <c r="K67" s="71" t="s">
        <v>16</v>
      </c>
    </row>
    <row r="68" spans="1:11" ht="11.45" customHeight="1" x14ac:dyDescent="0.2">
      <c r="A68" s="125">
        <f>IF(C68&lt;&gt;"",COUNTA($C$15:C68),"")</f>
        <v>53</v>
      </c>
      <c r="B68" s="138" t="s">
        <v>392</v>
      </c>
      <c r="C68" s="156">
        <v>6</v>
      </c>
      <c r="D68" s="156">
        <v>6</v>
      </c>
      <c r="E68" s="71" t="s">
        <v>16</v>
      </c>
      <c r="F68" s="156" t="s">
        <v>16</v>
      </c>
      <c r="G68" s="71" t="s">
        <v>16</v>
      </c>
      <c r="H68" s="71" t="s">
        <v>16</v>
      </c>
      <c r="I68" s="156" t="s">
        <v>16</v>
      </c>
      <c r="J68" s="71" t="s">
        <v>16</v>
      </c>
      <c r="K68" s="71" t="s">
        <v>16</v>
      </c>
    </row>
    <row r="69" spans="1:11" ht="11.45" customHeight="1" x14ac:dyDescent="0.2">
      <c r="A69" s="125">
        <f>IF(C69&lt;&gt;"",COUNTA($C$15:C69),"")</f>
        <v>54</v>
      </c>
      <c r="B69" s="138" t="s">
        <v>393</v>
      </c>
      <c r="C69" s="156">
        <v>1</v>
      </c>
      <c r="D69" s="156">
        <v>1</v>
      </c>
      <c r="E69" s="71" t="s">
        <v>16</v>
      </c>
      <c r="F69" s="156" t="s">
        <v>16</v>
      </c>
      <c r="G69" s="71" t="s">
        <v>16</v>
      </c>
      <c r="H69" s="71" t="s">
        <v>16</v>
      </c>
      <c r="I69" s="156" t="s">
        <v>16</v>
      </c>
      <c r="J69" s="71" t="s">
        <v>16</v>
      </c>
      <c r="K69" s="71" t="s">
        <v>16</v>
      </c>
    </row>
    <row r="70" spans="1:11" ht="33" customHeight="1" x14ac:dyDescent="0.2">
      <c r="A70" s="125">
        <f>IF(C70&lt;&gt;"",COUNTA($C$15:C70),"")</f>
        <v>55</v>
      </c>
      <c r="B70" s="138" t="s">
        <v>394</v>
      </c>
      <c r="C70" s="156">
        <v>2</v>
      </c>
      <c r="D70" s="156">
        <v>2</v>
      </c>
      <c r="E70" s="71" t="s">
        <v>16</v>
      </c>
      <c r="F70" s="156" t="s">
        <v>16</v>
      </c>
      <c r="G70" s="71" t="s">
        <v>16</v>
      </c>
      <c r="H70" s="71" t="s">
        <v>16</v>
      </c>
      <c r="I70" s="156" t="s">
        <v>16</v>
      </c>
      <c r="J70" s="71" t="s">
        <v>16</v>
      </c>
      <c r="K70" s="71" t="s">
        <v>16</v>
      </c>
    </row>
    <row r="71" spans="1:11" ht="20.100000000000001" customHeight="1" x14ac:dyDescent="0.2">
      <c r="A71" s="125">
        <f>IF(C71&lt;&gt;"",COUNTA($C$15:C71),"")</f>
        <v>56</v>
      </c>
      <c r="B71" s="139" t="s">
        <v>402</v>
      </c>
      <c r="C71" s="158">
        <v>38</v>
      </c>
      <c r="D71" s="158">
        <v>37</v>
      </c>
      <c r="E71" s="107" t="s">
        <v>457</v>
      </c>
      <c r="F71" s="158">
        <v>3174</v>
      </c>
      <c r="G71" s="107">
        <v>-0.3</v>
      </c>
      <c r="H71" s="107">
        <v>57.6</v>
      </c>
      <c r="I71" s="158">
        <v>3522</v>
      </c>
      <c r="J71" s="107">
        <v>90.1</v>
      </c>
      <c r="K71" s="107">
        <v>39.299999999999997</v>
      </c>
    </row>
    <row r="72" spans="1:11" ht="22.5" customHeight="1" x14ac:dyDescent="0.2">
      <c r="A72" s="125">
        <f>IF(C72&lt;&gt;"",COUNTA($C$15:C72),"")</f>
        <v>57</v>
      </c>
      <c r="B72" s="138" t="s">
        <v>391</v>
      </c>
      <c r="C72" s="156">
        <v>28</v>
      </c>
      <c r="D72" s="156">
        <v>27</v>
      </c>
      <c r="E72" s="71" t="s">
        <v>457</v>
      </c>
      <c r="F72" s="156">
        <v>2166</v>
      </c>
      <c r="G72" s="71">
        <v>-0.3</v>
      </c>
      <c r="H72" s="71">
        <v>65.400000000000006</v>
      </c>
      <c r="I72" s="156">
        <v>2509</v>
      </c>
      <c r="J72" s="71">
        <v>86.3</v>
      </c>
      <c r="K72" s="71">
        <v>45.1</v>
      </c>
    </row>
    <row r="73" spans="1:11" ht="11.45" customHeight="1" x14ac:dyDescent="0.2">
      <c r="A73" s="125">
        <f>IF(C73&lt;&gt;"",COUNTA($C$15:C73),"")</f>
        <v>58</v>
      </c>
      <c r="B73" s="138" t="s">
        <v>392</v>
      </c>
      <c r="C73" s="156">
        <v>14</v>
      </c>
      <c r="D73" s="156">
        <v>13</v>
      </c>
      <c r="E73" s="71">
        <v>-7.1</v>
      </c>
      <c r="F73" s="156">
        <v>1479</v>
      </c>
      <c r="G73" s="71">
        <v>-5.6</v>
      </c>
      <c r="H73" s="71">
        <v>64.5</v>
      </c>
      <c r="I73" s="156">
        <v>1805</v>
      </c>
      <c r="J73" s="71">
        <v>81.900000000000006</v>
      </c>
      <c r="K73" s="71">
        <v>44.6</v>
      </c>
    </row>
    <row r="74" spans="1:11" ht="11.45" customHeight="1" x14ac:dyDescent="0.2">
      <c r="A74" s="125">
        <f>IF(C74&lt;&gt;"",COUNTA($C$15:C74),"")</f>
        <v>59</v>
      </c>
      <c r="B74" s="138" t="s">
        <v>393</v>
      </c>
      <c r="C74" s="156">
        <v>11</v>
      </c>
      <c r="D74" s="156">
        <v>11</v>
      </c>
      <c r="E74" s="71">
        <v>10</v>
      </c>
      <c r="F74" s="156">
        <v>621</v>
      </c>
      <c r="G74" s="71">
        <v>14.8</v>
      </c>
      <c r="H74" s="71">
        <v>66.900000000000006</v>
      </c>
      <c r="I74" s="156">
        <v>638</v>
      </c>
      <c r="J74" s="71">
        <v>97.3</v>
      </c>
      <c r="K74" s="71">
        <v>46.5</v>
      </c>
    </row>
    <row r="75" spans="1:11" ht="33" customHeight="1" x14ac:dyDescent="0.2">
      <c r="A75" s="125">
        <f>IF(C75&lt;&gt;"",COUNTA($C$15:C75),"")</f>
        <v>60</v>
      </c>
      <c r="B75" s="138" t="s">
        <v>394</v>
      </c>
      <c r="C75" s="156">
        <v>10</v>
      </c>
      <c r="D75" s="156">
        <v>10</v>
      </c>
      <c r="E75" s="71" t="s">
        <v>457</v>
      </c>
      <c r="F75" s="156">
        <v>1008</v>
      </c>
      <c r="G75" s="71">
        <v>-0.2</v>
      </c>
      <c r="H75" s="71">
        <v>41.1</v>
      </c>
      <c r="I75" s="156">
        <v>1013</v>
      </c>
      <c r="J75" s="71">
        <v>99.5</v>
      </c>
      <c r="K75" s="71">
        <v>27</v>
      </c>
    </row>
    <row r="76" spans="1:11" ht="20.100000000000001" customHeight="1" x14ac:dyDescent="0.2">
      <c r="A76" s="125">
        <f>IF(F76&lt;&gt;"",COUNTA($C$15:C76),"")</f>
        <v>61</v>
      </c>
      <c r="B76" s="139" t="s">
        <v>403</v>
      </c>
      <c r="C76" s="158">
        <v>28</v>
      </c>
      <c r="D76" s="158">
        <v>28</v>
      </c>
      <c r="E76" s="107" t="s">
        <v>457</v>
      </c>
      <c r="F76" s="158">
        <v>3266</v>
      </c>
      <c r="G76" s="107">
        <v>0.4</v>
      </c>
      <c r="H76" s="107">
        <v>51.7</v>
      </c>
      <c r="I76" s="158">
        <v>3310</v>
      </c>
      <c r="J76" s="107">
        <v>98.7</v>
      </c>
      <c r="K76" s="107">
        <v>37.700000000000003</v>
      </c>
    </row>
    <row r="77" spans="1:11" ht="22.5" customHeight="1" x14ac:dyDescent="0.2">
      <c r="A77" s="125">
        <f>IF(C77&lt;&gt;"",COUNTA($C$15:C77),"")</f>
        <v>62</v>
      </c>
      <c r="B77" s="138" t="s">
        <v>391</v>
      </c>
      <c r="C77" s="156">
        <v>21</v>
      </c>
      <c r="D77" s="156">
        <v>21</v>
      </c>
      <c r="E77" s="71" t="s">
        <v>457</v>
      </c>
      <c r="F77" s="156">
        <v>1553</v>
      </c>
      <c r="G77" s="71">
        <v>1.5</v>
      </c>
      <c r="H77" s="71">
        <v>59.5</v>
      </c>
      <c r="I77" s="156">
        <v>1566</v>
      </c>
      <c r="J77" s="71">
        <v>99.2</v>
      </c>
      <c r="K77" s="71">
        <v>43.5</v>
      </c>
    </row>
    <row r="78" spans="1:11" ht="11.45" customHeight="1" x14ac:dyDescent="0.2">
      <c r="A78" s="125">
        <f>IF(C78&lt;&gt;"",COUNTA($C$15:C78),"")</f>
        <v>63</v>
      </c>
      <c r="B78" s="138" t="s">
        <v>392</v>
      </c>
      <c r="C78" s="156">
        <v>12</v>
      </c>
      <c r="D78" s="156">
        <v>12</v>
      </c>
      <c r="E78" s="71" t="s">
        <v>457</v>
      </c>
      <c r="F78" s="156">
        <v>1172</v>
      </c>
      <c r="G78" s="71">
        <v>2.9</v>
      </c>
      <c r="H78" s="71">
        <v>61.6</v>
      </c>
      <c r="I78" s="156">
        <v>1172</v>
      </c>
      <c r="J78" s="71">
        <v>100</v>
      </c>
      <c r="K78" s="71">
        <v>44.1</v>
      </c>
    </row>
    <row r="79" spans="1:11" ht="11.45" customHeight="1" x14ac:dyDescent="0.2">
      <c r="A79" s="125">
        <f>IF(C79&lt;&gt;"",COUNTA($C$15:C79),"")</f>
        <v>64</v>
      </c>
      <c r="B79" s="138" t="s">
        <v>393</v>
      </c>
      <c r="C79" s="156">
        <v>4</v>
      </c>
      <c r="D79" s="156">
        <v>4</v>
      </c>
      <c r="E79" s="71" t="s">
        <v>457</v>
      </c>
      <c r="F79" s="156">
        <v>161</v>
      </c>
      <c r="G79" s="71">
        <v>1.3</v>
      </c>
      <c r="H79" s="71">
        <v>49.3</v>
      </c>
      <c r="I79" s="156">
        <v>162</v>
      </c>
      <c r="J79" s="71">
        <v>99.4</v>
      </c>
      <c r="K79" s="71">
        <v>45.6</v>
      </c>
    </row>
    <row r="80" spans="1:11" ht="33" customHeight="1" x14ac:dyDescent="0.2">
      <c r="A80" s="125">
        <f>IF(C80&lt;&gt;"",COUNTA($C$15:C80),"")</f>
        <v>65</v>
      </c>
      <c r="B80" s="138" t="s">
        <v>394</v>
      </c>
      <c r="C80" s="156">
        <v>7</v>
      </c>
      <c r="D80" s="156">
        <v>7</v>
      </c>
      <c r="E80" s="71" t="s">
        <v>457</v>
      </c>
      <c r="F80" s="156">
        <v>1713</v>
      </c>
      <c r="G80" s="71">
        <v>-0.6</v>
      </c>
      <c r="H80" s="71">
        <v>44.6</v>
      </c>
      <c r="I80" s="156">
        <v>1744</v>
      </c>
      <c r="J80" s="71">
        <v>98.2</v>
      </c>
      <c r="K80" s="71">
        <v>32.5</v>
      </c>
    </row>
    <row r="81" spans="3:11" ht="11.45" customHeight="1" x14ac:dyDescent="0.2">
      <c r="C81" s="140"/>
      <c r="D81" s="140"/>
      <c r="E81" s="140"/>
      <c r="F81" s="140"/>
      <c r="G81" s="141"/>
      <c r="H81" s="141"/>
      <c r="I81" s="140"/>
      <c r="J81" s="141"/>
      <c r="K81" s="141"/>
    </row>
    <row r="82" spans="3:11" ht="11.45" customHeight="1" x14ac:dyDescent="0.2">
      <c r="C82" s="140"/>
      <c r="D82" s="140"/>
      <c r="E82" s="140"/>
      <c r="F82" s="140"/>
      <c r="G82" s="140"/>
      <c r="H82" s="140"/>
      <c r="I82" s="140"/>
      <c r="J82" s="140"/>
      <c r="K82" s="140"/>
    </row>
    <row r="83" spans="3:11" ht="11.45" customHeight="1" x14ac:dyDescent="0.2"/>
    <row r="84" spans="3:11"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08&amp;R&amp;"-,Standard"&amp;7&amp;P</oddFooter>
    <evenFooter>&amp;L&amp;"-,Standard"&amp;7&amp;P&amp;R&amp;"-,Standard"&amp;7StatA MV, Statistischer Bericht G413 2024 08</evenFooter>
  </headerFooter>
  <rowBreaks count="1" manualBreakCount="1">
    <brk id="70"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L138"/>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3" sqref="C13"/>
    </sheetView>
  </sheetViews>
  <sheetFormatPr baseColWidth="10" defaultColWidth="9.28515625" defaultRowHeight="11.25" x14ac:dyDescent="0.2"/>
  <cols>
    <col min="1" max="1" width="3.28515625" style="57" customWidth="1"/>
    <col min="2" max="2" width="20.42578125" style="75" customWidth="1"/>
    <col min="3" max="3" width="7.28515625" style="75" customWidth="1"/>
    <col min="4" max="4" width="7.7109375" style="75" customWidth="1"/>
    <col min="5" max="5" width="6.42578125" style="76" customWidth="1"/>
    <col min="6" max="6" width="7.28515625" style="75" customWidth="1"/>
    <col min="7" max="7" width="6.7109375" style="76" bestFit="1" customWidth="1"/>
    <col min="8" max="8" width="5.7109375" style="76" customWidth="1"/>
    <col min="9" max="9" width="9.28515625" style="75" customWidth="1"/>
    <col min="10" max="10" width="9.140625" style="76" customWidth="1"/>
    <col min="11" max="11" width="8.28515625" style="76" customWidth="1"/>
    <col min="12" max="238" width="9.28515625" style="57"/>
    <col min="239" max="239" width="3.7109375" style="57" customWidth="1"/>
    <col min="240" max="240" width="23.7109375" style="57" customWidth="1"/>
    <col min="241" max="241" width="6.28515625" style="57" customWidth="1"/>
    <col min="242" max="242" width="7.7109375" style="57" customWidth="1"/>
    <col min="243" max="243" width="6.28515625" style="57" customWidth="1"/>
    <col min="244" max="244" width="7.28515625" style="57" customWidth="1"/>
    <col min="245" max="246" width="5.7109375" style="57" customWidth="1"/>
    <col min="247" max="247" width="8.7109375" style="57" customWidth="1"/>
    <col min="248" max="249" width="8.28515625" style="57" customWidth="1"/>
    <col min="250" max="494" width="9.28515625" style="57"/>
    <col min="495" max="495" width="3.7109375" style="57" customWidth="1"/>
    <col min="496" max="496" width="23.7109375" style="57" customWidth="1"/>
    <col min="497" max="497" width="6.28515625" style="57" customWidth="1"/>
    <col min="498" max="498" width="7.7109375" style="57" customWidth="1"/>
    <col min="499" max="499" width="6.28515625" style="57" customWidth="1"/>
    <col min="500" max="500" width="7.28515625" style="57" customWidth="1"/>
    <col min="501" max="502" width="5.7109375" style="57" customWidth="1"/>
    <col min="503" max="503" width="8.7109375" style="57" customWidth="1"/>
    <col min="504" max="505" width="8.28515625" style="57" customWidth="1"/>
    <col min="506" max="750" width="9.28515625" style="57"/>
    <col min="751" max="751" width="3.7109375" style="57" customWidth="1"/>
    <col min="752" max="752" width="23.7109375" style="57" customWidth="1"/>
    <col min="753" max="753" width="6.28515625" style="57" customWidth="1"/>
    <col min="754" max="754" width="7.7109375" style="57" customWidth="1"/>
    <col min="755" max="755" width="6.28515625" style="57" customWidth="1"/>
    <col min="756" max="756" width="7.28515625" style="57" customWidth="1"/>
    <col min="757" max="758" width="5.7109375" style="57" customWidth="1"/>
    <col min="759" max="759" width="8.7109375" style="57" customWidth="1"/>
    <col min="760" max="761" width="8.28515625" style="57" customWidth="1"/>
    <col min="762" max="1006" width="9.28515625" style="57"/>
    <col min="1007" max="1007" width="3.7109375" style="57" customWidth="1"/>
    <col min="1008" max="1008" width="23.7109375" style="57" customWidth="1"/>
    <col min="1009" max="1009" width="6.28515625" style="57" customWidth="1"/>
    <col min="1010" max="1010" width="7.7109375" style="57" customWidth="1"/>
    <col min="1011" max="1011" width="6.28515625" style="57" customWidth="1"/>
    <col min="1012" max="1012" width="7.28515625" style="57" customWidth="1"/>
    <col min="1013" max="1014" width="5.7109375" style="57" customWidth="1"/>
    <col min="1015" max="1015" width="8.7109375" style="57" customWidth="1"/>
    <col min="1016" max="1017" width="8.28515625" style="57" customWidth="1"/>
    <col min="1018" max="1262" width="9.28515625" style="57"/>
    <col min="1263" max="1263" width="3.7109375" style="57" customWidth="1"/>
    <col min="1264" max="1264" width="23.7109375" style="57" customWidth="1"/>
    <col min="1265" max="1265" width="6.28515625" style="57" customWidth="1"/>
    <col min="1266" max="1266" width="7.7109375" style="57" customWidth="1"/>
    <col min="1267" max="1267" width="6.28515625" style="57" customWidth="1"/>
    <col min="1268" max="1268" width="7.28515625" style="57" customWidth="1"/>
    <col min="1269" max="1270" width="5.7109375" style="57" customWidth="1"/>
    <col min="1271" max="1271" width="8.7109375" style="57" customWidth="1"/>
    <col min="1272" max="1273" width="8.28515625" style="57" customWidth="1"/>
    <col min="1274" max="1518" width="9.28515625" style="57"/>
    <col min="1519" max="1519" width="3.7109375" style="57" customWidth="1"/>
    <col min="1520" max="1520" width="23.7109375" style="57" customWidth="1"/>
    <col min="1521" max="1521" width="6.28515625" style="57" customWidth="1"/>
    <col min="1522" max="1522" width="7.7109375" style="57" customWidth="1"/>
    <col min="1523" max="1523" width="6.28515625" style="57" customWidth="1"/>
    <col min="1524" max="1524" width="7.28515625" style="57" customWidth="1"/>
    <col min="1525" max="1526" width="5.7109375" style="57" customWidth="1"/>
    <col min="1527" max="1527" width="8.7109375" style="57" customWidth="1"/>
    <col min="1528" max="1529" width="8.28515625" style="57" customWidth="1"/>
    <col min="1530" max="1774" width="9.28515625" style="57"/>
    <col min="1775" max="1775" width="3.7109375" style="57" customWidth="1"/>
    <col min="1776" max="1776" width="23.7109375" style="57" customWidth="1"/>
    <col min="1777" max="1777" width="6.28515625" style="57" customWidth="1"/>
    <col min="1778" max="1778" width="7.7109375" style="57" customWidth="1"/>
    <col min="1779" max="1779" width="6.28515625" style="57" customWidth="1"/>
    <col min="1780" max="1780" width="7.28515625" style="57" customWidth="1"/>
    <col min="1781" max="1782" width="5.7109375" style="57" customWidth="1"/>
    <col min="1783" max="1783" width="8.7109375" style="57" customWidth="1"/>
    <col min="1784" max="1785" width="8.28515625" style="57" customWidth="1"/>
    <col min="1786" max="2030" width="9.28515625" style="57"/>
    <col min="2031" max="2031" width="3.7109375" style="57" customWidth="1"/>
    <col min="2032" max="2032" width="23.7109375" style="57" customWidth="1"/>
    <col min="2033" max="2033" width="6.28515625" style="57" customWidth="1"/>
    <col min="2034" max="2034" width="7.7109375" style="57" customWidth="1"/>
    <col min="2035" max="2035" width="6.28515625" style="57" customWidth="1"/>
    <col min="2036" max="2036" width="7.28515625" style="57" customWidth="1"/>
    <col min="2037" max="2038" width="5.7109375" style="57" customWidth="1"/>
    <col min="2039" max="2039" width="8.7109375" style="57" customWidth="1"/>
    <col min="2040" max="2041" width="8.28515625" style="57" customWidth="1"/>
    <col min="2042" max="2286" width="9.28515625" style="57"/>
    <col min="2287" max="2287" width="3.7109375" style="57" customWidth="1"/>
    <col min="2288" max="2288" width="23.7109375" style="57" customWidth="1"/>
    <col min="2289" max="2289" width="6.28515625" style="57" customWidth="1"/>
    <col min="2290" max="2290" width="7.7109375" style="57" customWidth="1"/>
    <col min="2291" max="2291" width="6.28515625" style="57" customWidth="1"/>
    <col min="2292" max="2292" width="7.28515625" style="57" customWidth="1"/>
    <col min="2293" max="2294" width="5.7109375" style="57" customWidth="1"/>
    <col min="2295" max="2295" width="8.7109375" style="57" customWidth="1"/>
    <col min="2296" max="2297" width="8.28515625" style="57" customWidth="1"/>
    <col min="2298" max="2542" width="9.28515625" style="57"/>
    <col min="2543" max="2543" width="3.7109375" style="57" customWidth="1"/>
    <col min="2544" max="2544" width="23.7109375" style="57" customWidth="1"/>
    <col min="2545" max="2545" width="6.28515625" style="57" customWidth="1"/>
    <col min="2546" max="2546" width="7.7109375" style="57" customWidth="1"/>
    <col min="2547" max="2547" width="6.28515625" style="57" customWidth="1"/>
    <col min="2548" max="2548" width="7.28515625" style="57" customWidth="1"/>
    <col min="2549" max="2550" width="5.7109375" style="57" customWidth="1"/>
    <col min="2551" max="2551" width="8.7109375" style="57" customWidth="1"/>
    <col min="2552" max="2553" width="8.28515625" style="57" customWidth="1"/>
    <col min="2554" max="2798" width="9.28515625" style="57"/>
    <col min="2799" max="2799" width="3.7109375" style="57" customWidth="1"/>
    <col min="2800" max="2800" width="23.7109375" style="57" customWidth="1"/>
    <col min="2801" max="2801" width="6.28515625" style="57" customWidth="1"/>
    <col min="2802" max="2802" width="7.7109375" style="57" customWidth="1"/>
    <col min="2803" max="2803" width="6.28515625" style="57" customWidth="1"/>
    <col min="2804" max="2804" width="7.28515625" style="57" customWidth="1"/>
    <col min="2805" max="2806" width="5.7109375" style="57" customWidth="1"/>
    <col min="2807" max="2807" width="8.7109375" style="57" customWidth="1"/>
    <col min="2808" max="2809" width="8.28515625" style="57" customWidth="1"/>
    <col min="2810" max="3054" width="9.28515625" style="57"/>
    <col min="3055" max="3055" width="3.7109375" style="57" customWidth="1"/>
    <col min="3056" max="3056" width="23.7109375" style="57" customWidth="1"/>
    <col min="3057" max="3057" width="6.28515625" style="57" customWidth="1"/>
    <col min="3058" max="3058" width="7.7109375" style="57" customWidth="1"/>
    <col min="3059" max="3059" width="6.28515625" style="57" customWidth="1"/>
    <col min="3060" max="3060" width="7.28515625" style="57" customWidth="1"/>
    <col min="3061" max="3062" width="5.7109375" style="57" customWidth="1"/>
    <col min="3063" max="3063" width="8.7109375" style="57" customWidth="1"/>
    <col min="3064" max="3065" width="8.28515625" style="57" customWidth="1"/>
    <col min="3066" max="3310" width="9.28515625" style="57"/>
    <col min="3311" max="3311" width="3.7109375" style="57" customWidth="1"/>
    <col min="3312" max="3312" width="23.7109375" style="57" customWidth="1"/>
    <col min="3313" max="3313" width="6.28515625" style="57" customWidth="1"/>
    <col min="3314" max="3314" width="7.7109375" style="57" customWidth="1"/>
    <col min="3315" max="3315" width="6.28515625" style="57" customWidth="1"/>
    <col min="3316" max="3316" width="7.28515625" style="57" customWidth="1"/>
    <col min="3317" max="3318" width="5.7109375" style="57" customWidth="1"/>
    <col min="3319" max="3319" width="8.7109375" style="57" customWidth="1"/>
    <col min="3320" max="3321" width="8.28515625" style="57" customWidth="1"/>
    <col min="3322" max="3566" width="9.28515625" style="57"/>
    <col min="3567" max="3567" width="3.7109375" style="57" customWidth="1"/>
    <col min="3568" max="3568" width="23.7109375" style="57" customWidth="1"/>
    <col min="3569" max="3569" width="6.28515625" style="57" customWidth="1"/>
    <col min="3570" max="3570" width="7.7109375" style="57" customWidth="1"/>
    <col min="3571" max="3571" width="6.28515625" style="57" customWidth="1"/>
    <col min="3572" max="3572" width="7.28515625" style="57" customWidth="1"/>
    <col min="3573" max="3574" width="5.7109375" style="57" customWidth="1"/>
    <col min="3575" max="3575" width="8.7109375" style="57" customWidth="1"/>
    <col min="3576" max="3577" width="8.28515625" style="57" customWidth="1"/>
    <col min="3578" max="3822" width="9.28515625" style="57"/>
    <col min="3823" max="3823" width="3.7109375" style="57" customWidth="1"/>
    <col min="3824" max="3824" width="23.7109375" style="57" customWidth="1"/>
    <col min="3825" max="3825" width="6.28515625" style="57" customWidth="1"/>
    <col min="3826" max="3826" width="7.7109375" style="57" customWidth="1"/>
    <col min="3827" max="3827" width="6.28515625" style="57" customWidth="1"/>
    <col min="3828" max="3828" width="7.28515625" style="57" customWidth="1"/>
    <col min="3829" max="3830" width="5.7109375" style="57" customWidth="1"/>
    <col min="3831" max="3831" width="8.7109375" style="57" customWidth="1"/>
    <col min="3832" max="3833" width="8.28515625" style="57" customWidth="1"/>
    <col min="3834" max="4078" width="9.28515625" style="57"/>
    <col min="4079" max="4079" width="3.7109375" style="57" customWidth="1"/>
    <col min="4080" max="4080" width="23.7109375" style="57" customWidth="1"/>
    <col min="4081" max="4081" width="6.28515625" style="57" customWidth="1"/>
    <col min="4082" max="4082" width="7.7109375" style="57" customWidth="1"/>
    <col min="4083" max="4083" width="6.28515625" style="57" customWidth="1"/>
    <col min="4084" max="4084" width="7.28515625" style="57" customWidth="1"/>
    <col min="4085" max="4086" width="5.7109375" style="57" customWidth="1"/>
    <col min="4087" max="4087" width="8.7109375" style="57" customWidth="1"/>
    <col min="4088" max="4089" width="8.28515625" style="57" customWidth="1"/>
    <col min="4090" max="4334" width="9.28515625" style="57"/>
    <col min="4335" max="4335" width="3.7109375" style="57" customWidth="1"/>
    <col min="4336" max="4336" width="23.7109375" style="57" customWidth="1"/>
    <col min="4337" max="4337" width="6.28515625" style="57" customWidth="1"/>
    <col min="4338" max="4338" width="7.7109375" style="57" customWidth="1"/>
    <col min="4339" max="4339" width="6.28515625" style="57" customWidth="1"/>
    <col min="4340" max="4340" width="7.28515625" style="57" customWidth="1"/>
    <col min="4341" max="4342" width="5.7109375" style="57" customWidth="1"/>
    <col min="4343" max="4343" width="8.7109375" style="57" customWidth="1"/>
    <col min="4344" max="4345" width="8.28515625" style="57" customWidth="1"/>
    <col min="4346" max="4590" width="9.28515625" style="57"/>
    <col min="4591" max="4591" width="3.7109375" style="57" customWidth="1"/>
    <col min="4592" max="4592" width="23.7109375" style="57" customWidth="1"/>
    <col min="4593" max="4593" width="6.28515625" style="57" customWidth="1"/>
    <col min="4594" max="4594" width="7.7109375" style="57" customWidth="1"/>
    <col min="4595" max="4595" width="6.28515625" style="57" customWidth="1"/>
    <col min="4596" max="4596" width="7.28515625" style="57" customWidth="1"/>
    <col min="4597" max="4598" width="5.7109375" style="57" customWidth="1"/>
    <col min="4599" max="4599" width="8.7109375" style="57" customWidth="1"/>
    <col min="4600" max="4601" width="8.28515625" style="57" customWidth="1"/>
    <col min="4602" max="4846" width="9.28515625" style="57"/>
    <col min="4847" max="4847" width="3.7109375" style="57" customWidth="1"/>
    <col min="4848" max="4848" width="23.7109375" style="57" customWidth="1"/>
    <col min="4849" max="4849" width="6.28515625" style="57" customWidth="1"/>
    <col min="4850" max="4850" width="7.7109375" style="57" customWidth="1"/>
    <col min="4851" max="4851" width="6.28515625" style="57" customWidth="1"/>
    <col min="4852" max="4852" width="7.28515625" style="57" customWidth="1"/>
    <col min="4853" max="4854" width="5.7109375" style="57" customWidth="1"/>
    <col min="4855" max="4855" width="8.7109375" style="57" customWidth="1"/>
    <col min="4856" max="4857" width="8.28515625" style="57" customWidth="1"/>
    <col min="4858" max="5102" width="9.28515625" style="57"/>
    <col min="5103" max="5103" width="3.7109375" style="57" customWidth="1"/>
    <col min="5104" max="5104" width="23.7109375" style="57" customWidth="1"/>
    <col min="5105" max="5105" width="6.28515625" style="57" customWidth="1"/>
    <col min="5106" max="5106" width="7.7109375" style="57" customWidth="1"/>
    <col min="5107" max="5107" width="6.28515625" style="57" customWidth="1"/>
    <col min="5108" max="5108" width="7.28515625" style="57" customWidth="1"/>
    <col min="5109" max="5110" width="5.7109375" style="57" customWidth="1"/>
    <col min="5111" max="5111" width="8.7109375" style="57" customWidth="1"/>
    <col min="5112" max="5113" width="8.28515625" style="57" customWidth="1"/>
    <col min="5114" max="5358" width="9.28515625" style="57"/>
    <col min="5359" max="5359" width="3.7109375" style="57" customWidth="1"/>
    <col min="5360" max="5360" width="23.7109375" style="57" customWidth="1"/>
    <col min="5361" max="5361" width="6.28515625" style="57" customWidth="1"/>
    <col min="5362" max="5362" width="7.7109375" style="57" customWidth="1"/>
    <col min="5363" max="5363" width="6.28515625" style="57" customWidth="1"/>
    <col min="5364" max="5364" width="7.28515625" style="57" customWidth="1"/>
    <col min="5365" max="5366" width="5.7109375" style="57" customWidth="1"/>
    <col min="5367" max="5367" width="8.7109375" style="57" customWidth="1"/>
    <col min="5368" max="5369" width="8.28515625" style="57" customWidth="1"/>
    <col min="5370" max="5614" width="9.28515625" style="57"/>
    <col min="5615" max="5615" width="3.7109375" style="57" customWidth="1"/>
    <col min="5616" max="5616" width="23.7109375" style="57" customWidth="1"/>
    <col min="5617" max="5617" width="6.28515625" style="57" customWidth="1"/>
    <col min="5618" max="5618" width="7.7109375" style="57" customWidth="1"/>
    <col min="5619" max="5619" width="6.28515625" style="57" customWidth="1"/>
    <col min="5620" max="5620" width="7.28515625" style="57" customWidth="1"/>
    <col min="5621" max="5622" width="5.7109375" style="57" customWidth="1"/>
    <col min="5623" max="5623" width="8.7109375" style="57" customWidth="1"/>
    <col min="5624" max="5625" width="8.28515625" style="57" customWidth="1"/>
    <col min="5626" max="5870" width="9.28515625" style="57"/>
    <col min="5871" max="5871" width="3.7109375" style="57" customWidth="1"/>
    <col min="5872" max="5872" width="23.7109375" style="57" customWidth="1"/>
    <col min="5873" max="5873" width="6.28515625" style="57" customWidth="1"/>
    <col min="5874" max="5874" width="7.7109375" style="57" customWidth="1"/>
    <col min="5875" max="5875" width="6.28515625" style="57" customWidth="1"/>
    <col min="5876" max="5876" width="7.28515625" style="57" customWidth="1"/>
    <col min="5877" max="5878" width="5.7109375" style="57" customWidth="1"/>
    <col min="5879" max="5879" width="8.7109375" style="57" customWidth="1"/>
    <col min="5880" max="5881" width="8.28515625" style="57" customWidth="1"/>
    <col min="5882" max="6126" width="9.28515625" style="57"/>
    <col min="6127" max="6127" width="3.7109375" style="57" customWidth="1"/>
    <col min="6128" max="6128" width="23.7109375" style="57" customWidth="1"/>
    <col min="6129" max="6129" width="6.28515625" style="57" customWidth="1"/>
    <col min="6130" max="6130" width="7.7109375" style="57" customWidth="1"/>
    <col min="6131" max="6131" width="6.28515625" style="57" customWidth="1"/>
    <col min="6132" max="6132" width="7.28515625" style="57" customWidth="1"/>
    <col min="6133" max="6134" width="5.7109375" style="57" customWidth="1"/>
    <col min="6135" max="6135" width="8.7109375" style="57" customWidth="1"/>
    <col min="6136" max="6137" width="8.28515625" style="57" customWidth="1"/>
    <col min="6138" max="6382" width="9.28515625" style="57"/>
    <col min="6383" max="6383" width="3.7109375" style="57" customWidth="1"/>
    <col min="6384" max="6384" width="23.7109375" style="57" customWidth="1"/>
    <col min="6385" max="6385" width="6.28515625" style="57" customWidth="1"/>
    <col min="6386" max="6386" width="7.7109375" style="57" customWidth="1"/>
    <col min="6387" max="6387" width="6.28515625" style="57" customWidth="1"/>
    <col min="6388" max="6388" width="7.28515625" style="57" customWidth="1"/>
    <col min="6389" max="6390" width="5.7109375" style="57" customWidth="1"/>
    <col min="6391" max="6391" width="8.7109375" style="57" customWidth="1"/>
    <col min="6392" max="6393" width="8.28515625" style="57" customWidth="1"/>
    <col min="6394" max="6638" width="9.28515625" style="57"/>
    <col min="6639" max="6639" width="3.7109375" style="57" customWidth="1"/>
    <col min="6640" max="6640" width="23.7109375" style="57" customWidth="1"/>
    <col min="6641" max="6641" width="6.28515625" style="57" customWidth="1"/>
    <col min="6642" max="6642" width="7.7109375" style="57" customWidth="1"/>
    <col min="6643" max="6643" width="6.28515625" style="57" customWidth="1"/>
    <col min="6644" max="6644" width="7.28515625" style="57" customWidth="1"/>
    <col min="6645" max="6646" width="5.7109375" style="57" customWidth="1"/>
    <col min="6647" max="6647" width="8.7109375" style="57" customWidth="1"/>
    <col min="6648" max="6649" width="8.28515625" style="57" customWidth="1"/>
    <col min="6650" max="6894" width="9.28515625" style="57"/>
    <col min="6895" max="6895" width="3.7109375" style="57" customWidth="1"/>
    <col min="6896" max="6896" width="23.7109375" style="57" customWidth="1"/>
    <col min="6897" max="6897" width="6.28515625" style="57" customWidth="1"/>
    <col min="6898" max="6898" width="7.7109375" style="57" customWidth="1"/>
    <col min="6899" max="6899" width="6.28515625" style="57" customWidth="1"/>
    <col min="6900" max="6900" width="7.28515625" style="57" customWidth="1"/>
    <col min="6901" max="6902" width="5.7109375" style="57" customWidth="1"/>
    <col min="6903" max="6903" width="8.7109375" style="57" customWidth="1"/>
    <col min="6904" max="6905" width="8.28515625" style="57" customWidth="1"/>
    <col min="6906" max="7150" width="9.28515625" style="57"/>
    <col min="7151" max="7151" width="3.7109375" style="57" customWidth="1"/>
    <col min="7152" max="7152" width="23.7109375" style="57" customWidth="1"/>
    <col min="7153" max="7153" width="6.28515625" style="57" customWidth="1"/>
    <col min="7154" max="7154" width="7.7109375" style="57" customWidth="1"/>
    <col min="7155" max="7155" width="6.28515625" style="57" customWidth="1"/>
    <col min="7156" max="7156" width="7.28515625" style="57" customWidth="1"/>
    <col min="7157" max="7158" width="5.7109375" style="57" customWidth="1"/>
    <col min="7159" max="7159" width="8.7109375" style="57" customWidth="1"/>
    <col min="7160" max="7161" width="8.28515625" style="57" customWidth="1"/>
    <col min="7162" max="7406" width="9.28515625" style="57"/>
    <col min="7407" max="7407" width="3.7109375" style="57" customWidth="1"/>
    <col min="7408" max="7408" width="23.7109375" style="57" customWidth="1"/>
    <col min="7409" max="7409" width="6.28515625" style="57" customWidth="1"/>
    <col min="7410" max="7410" width="7.7109375" style="57" customWidth="1"/>
    <col min="7411" max="7411" width="6.28515625" style="57" customWidth="1"/>
    <col min="7412" max="7412" width="7.28515625" style="57" customWidth="1"/>
    <col min="7413" max="7414" width="5.7109375" style="57" customWidth="1"/>
    <col min="7415" max="7415" width="8.7109375" style="57" customWidth="1"/>
    <col min="7416" max="7417" width="8.28515625" style="57" customWidth="1"/>
    <col min="7418" max="7662" width="9.28515625" style="57"/>
    <col min="7663" max="7663" width="3.7109375" style="57" customWidth="1"/>
    <col min="7664" max="7664" width="23.7109375" style="57" customWidth="1"/>
    <col min="7665" max="7665" width="6.28515625" style="57" customWidth="1"/>
    <col min="7666" max="7666" width="7.7109375" style="57" customWidth="1"/>
    <col min="7667" max="7667" width="6.28515625" style="57" customWidth="1"/>
    <col min="7668" max="7668" width="7.28515625" style="57" customWidth="1"/>
    <col min="7669" max="7670" width="5.7109375" style="57" customWidth="1"/>
    <col min="7671" max="7671" width="8.7109375" style="57" customWidth="1"/>
    <col min="7672" max="7673" width="8.28515625" style="57" customWidth="1"/>
    <col min="7674" max="7918" width="9.28515625" style="57"/>
    <col min="7919" max="7919" width="3.7109375" style="57" customWidth="1"/>
    <col min="7920" max="7920" width="23.7109375" style="57" customWidth="1"/>
    <col min="7921" max="7921" width="6.28515625" style="57" customWidth="1"/>
    <col min="7922" max="7922" width="7.7109375" style="57" customWidth="1"/>
    <col min="7923" max="7923" width="6.28515625" style="57" customWidth="1"/>
    <col min="7924" max="7924" width="7.28515625" style="57" customWidth="1"/>
    <col min="7925" max="7926" width="5.7109375" style="57" customWidth="1"/>
    <col min="7927" max="7927" width="8.7109375" style="57" customWidth="1"/>
    <col min="7928" max="7929" width="8.28515625" style="57" customWidth="1"/>
    <col min="7930" max="8174" width="9.28515625" style="57"/>
    <col min="8175" max="8175" width="3.7109375" style="57" customWidth="1"/>
    <col min="8176" max="8176" width="23.7109375" style="57" customWidth="1"/>
    <col min="8177" max="8177" width="6.28515625" style="57" customWidth="1"/>
    <col min="8178" max="8178" width="7.7109375" style="57" customWidth="1"/>
    <col min="8179" max="8179" width="6.28515625" style="57" customWidth="1"/>
    <col min="8180" max="8180" width="7.28515625" style="57" customWidth="1"/>
    <col min="8181" max="8182" width="5.7109375" style="57" customWidth="1"/>
    <col min="8183" max="8183" width="8.7109375" style="57" customWidth="1"/>
    <col min="8184" max="8185" width="8.28515625" style="57" customWidth="1"/>
    <col min="8186" max="8430" width="9.28515625" style="57"/>
    <col min="8431" max="8431" width="3.7109375" style="57" customWidth="1"/>
    <col min="8432" max="8432" width="23.7109375" style="57" customWidth="1"/>
    <col min="8433" max="8433" width="6.28515625" style="57" customWidth="1"/>
    <col min="8434" max="8434" width="7.7109375" style="57" customWidth="1"/>
    <col min="8435" max="8435" width="6.28515625" style="57" customWidth="1"/>
    <col min="8436" max="8436" width="7.28515625" style="57" customWidth="1"/>
    <col min="8437" max="8438" width="5.7109375" style="57" customWidth="1"/>
    <col min="8439" max="8439" width="8.7109375" style="57" customWidth="1"/>
    <col min="8440" max="8441" width="8.28515625" style="57" customWidth="1"/>
    <col min="8442" max="8686" width="9.28515625" style="57"/>
    <col min="8687" max="8687" width="3.7109375" style="57" customWidth="1"/>
    <col min="8688" max="8688" width="23.7109375" style="57" customWidth="1"/>
    <col min="8689" max="8689" width="6.28515625" style="57" customWidth="1"/>
    <col min="8690" max="8690" width="7.7109375" style="57" customWidth="1"/>
    <col min="8691" max="8691" width="6.28515625" style="57" customWidth="1"/>
    <col min="8692" max="8692" width="7.28515625" style="57" customWidth="1"/>
    <col min="8693" max="8694" width="5.7109375" style="57" customWidth="1"/>
    <col min="8695" max="8695" width="8.7109375" style="57" customWidth="1"/>
    <col min="8696" max="8697" width="8.28515625" style="57" customWidth="1"/>
    <col min="8698" max="8942" width="9.28515625" style="57"/>
    <col min="8943" max="8943" width="3.7109375" style="57" customWidth="1"/>
    <col min="8944" max="8944" width="23.7109375" style="57" customWidth="1"/>
    <col min="8945" max="8945" width="6.28515625" style="57" customWidth="1"/>
    <col min="8946" max="8946" width="7.7109375" style="57" customWidth="1"/>
    <col min="8947" max="8947" width="6.28515625" style="57" customWidth="1"/>
    <col min="8948" max="8948" width="7.28515625" style="57" customWidth="1"/>
    <col min="8949" max="8950" width="5.7109375" style="57" customWidth="1"/>
    <col min="8951" max="8951" width="8.7109375" style="57" customWidth="1"/>
    <col min="8952" max="8953" width="8.28515625" style="57" customWidth="1"/>
    <col min="8954" max="9198" width="9.28515625" style="57"/>
    <col min="9199" max="9199" width="3.7109375" style="57" customWidth="1"/>
    <col min="9200" max="9200" width="23.7109375" style="57" customWidth="1"/>
    <col min="9201" max="9201" width="6.28515625" style="57" customWidth="1"/>
    <col min="9202" max="9202" width="7.7109375" style="57" customWidth="1"/>
    <col min="9203" max="9203" width="6.28515625" style="57" customWidth="1"/>
    <col min="9204" max="9204" width="7.28515625" style="57" customWidth="1"/>
    <col min="9205" max="9206" width="5.7109375" style="57" customWidth="1"/>
    <col min="9207" max="9207" width="8.7109375" style="57" customWidth="1"/>
    <col min="9208" max="9209" width="8.28515625" style="57" customWidth="1"/>
    <col min="9210" max="9454" width="9.28515625" style="57"/>
    <col min="9455" max="9455" width="3.7109375" style="57" customWidth="1"/>
    <col min="9456" max="9456" width="23.7109375" style="57" customWidth="1"/>
    <col min="9457" max="9457" width="6.28515625" style="57" customWidth="1"/>
    <col min="9458" max="9458" width="7.7109375" style="57" customWidth="1"/>
    <col min="9459" max="9459" width="6.28515625" style="57" customWidth="1"/>
    <col min="9460" max="9460" width="7.28515625" style="57" customWidth="1"/>
    <col min="9461" max="9462" width="5.7109375" style="57" customWidth="1"/>
    <col min="9463" max="9463" width="8.7109375" style="57" customWidth="1"/>
    <col min="9464" max="9465" width="8.28515625" style="57" customWidth="1"/>
    <col min="9466" max="9710" width="9.28515625" style="57"/>
    <col min="9711" max="9711" width="3.7109375" style="57" customWidth="1"/>
    <col min="9712" max="9712" width="23.7109375" style="57" customWidth="1"/>
    <col min="9713" max="9713" width="6.28515625" style="57" customWidth="1"/>
    <col min="9714" max="9714" width="7.7109375" style="57" customWidth="1"/>
    <col min="9715" max="9715" width="6.28515625" style="57" customWidth="1"/>
    <col min="9716" max="9716" width="7.28515625" style="57" customWidth="1"/>
    <col min="9717" max="9718" width="5.7109375" style="57" customWidth="1"/>
    <col min="9719" max="9719" width="8.7109375" style="57" customWidth="1"/>
    <col min="9720" max="9721" width="8.28515625" style="57" customWidth="1"/>
    <col min="9722" max="9966" width="9.28515625" style="57"/>
    <col min="9967" max="9967" width="3.7109375" style="57" customWidth="1"/>
    <col min="9968" max="9968" width="23.7109375" style="57" customWidth="1"/>
    <col min="9969" max="9969" width="6.28515625" style="57" customWidth="1"/>
    <col min="9970" max="9970" width="7.7109375" style="57" customWidth="1"/>
    <col min="9971" max="9971" width="6.28515625" style="57" customWidth="1"/>
    <col min="9972" max="9972" width="7.28515625" style="57" customWidth="1"/>
    <col min="9973" max="9974" width="5.7109375" style="57" customWidth="1"/>
    <col min="9975" max="9975" width="8.7109375" style="57" customWidth="1"/>
    <col min="9976" max="9977" width="8.28515625" style="57" customWidth="1"/>
    <col min="9978" max="10222" width="9.28515625" style="57"/>
    <col min="10223" max="10223" width="3.7109375" style="57" customWidth="1"/>
    <col min="10224" max="10224" width="23.7109375" style="57" customWidth="1"/>
    <col min="10225" max="10225" width="6.28515625" style="57" customWidth="1"/>
    <col min="10226" max="10226" width="7.7109375" style="57" customWidth="1"/>
    <col min="10227" max="10227" width="6.28515625" style="57" customWidth="1"/>
    <col min="10228" max="10228" width="7.28515625" style="57" customWidth="1"/>
    <col min="10229" max="10230" width="5.7109375" style="57" customWidth="1"/>
    <col min="10231" max="10231" width="8.7109375" style="57" customWidth="1"/>
    <col min="10232" max="10233" width="8.28515625" style="57" customWidth="1"/>
    <col min="10234" max="10478" width="9.28515625" style="57"/>
    <col min="10479" max="10479" width="3.7109375" style="57" customWidth="1"/>
    <col min="10480" max="10480" width="23.7109375" style="57" customWidth="1"/>
    <col min="10481" max="10481" width="6.28515625" style="57" customWidth="1"/>
    <col min="10482" max="10482" width="7.7109375" style="57" customWidth="1"/>
    <col min="10483" max="10483" width="6.28515625" style="57" customWidth="1"/>
    <col min="10484" max="10484" width="7.28515625" style="57" customWidth="1"/>
    <col min="10485" max="10486" width="5.7109375" style="57" customWidth="1"/>
    <col min="10487" max="10487" width="8.7109375" style="57" customWidth="1"/>
    <col min="10488" max="10489" width="8.28515625" style="57" customWidth="1"/>
    <col min="10490" max="10734" width="9.28515625" style="57"/>
    <col min="10735" max="10735" width="3.7109375" style="57" customWidth="1"/>
    <col min="10736" max="10736" width="23.7109375" style="57" customWidth="1"/>
    <col min="10737" max="10737" width="6.28515625" style="57" customWidth="1"/>
    <col min="10738" max="10738" width="7.7109375" style="57" customWidth="1"/>
    <col min="10739" max="10739" width="6.28515625" style="57" customWidth="1"/>
    <col min="10740" max="10740" width="7.28515625" style="57" customWidth="1"/>
    <col min="10741" max="10742" width="5.7109375" style="57" customWidth="1"/>
    <col min="10743" max="10743" width="8.7109375" style="57" customWidth="1"/>
    <col min="10744" max="10745" width="8.28515625" style="57" customWidth="1"/>
    <col min="10746" max="10990" width="9.28515625" style="57"/>
    <col min="10991" max="10991" width="3.7109375" style="57" customWidth="1"/>
    <col min="10992" max="10992" width="23.7109375" style="57" customWidth="1"/>
    <col min="10993" max="10993" width="6.28515625" style="57" customWidth="1"/>
    <col min="10994" max="10994" width="7.7109375" style="57" customWidth="1"/>
    <col min="10995" max="10995" width="6.28515625" style="57" customWidth="1"/>
    <col min="10996" max="10996" width="7.28515625" style="57" customWidth="1"/>
    <col min="10997" max="10998" width="5.7109375" style="57" customWidth="1"/>
    <col min="10999" max="10999" width="8.7109375" style="57" customWidth="1"/>
    <col min="11000" max="11001" width="8.28515625" style="57" customWidth="1"/>
    <col min="11002" max="11246" width="9.28515625" style="57"/>
    <col min="11247" max="11247" width="3.7109375" style="57" customWidth="1"/>
    <col min="11248" max="11248" width="23.7109375" style="57" customWidth="1"/>
    <col min="11249" max="11249" width="6.28515625" style="57" customWidth="1"/>
    <col min="11250" max="11250" width="7.7109375" style="57" customWidth="1"/>
    <col min="11251" max="11251" width="6.28515625" style="57" customWidth="1"/>
    <col min="11252" max="11252" width="7.28515625" style="57" customWidth="1"/>
    <col min="11253" max="11254" width="5.7109375" style="57" customWidth="1"/>
    <col min="11255" max="11255" width="8.7109375" style="57" customWidth="1"/>
    <col min="11256" max="11257" width="8.28515625" style="57" customWidth="1"/>
    <col min="11258" max="11502" width="9.28515625" style="57"/>
    <col min="11503" max="11503" width="3.7109375" style="57" customWidth="1"/>
    <col min="11504" max="11504" width="23.7109375" style="57" customWidth="1"/>
    <col min="11505" max="11505" width="6.28515625" style="57" customWidth="1"/>
    <col min="11506" max="11506" width="7.7109375" style="57" customWidth="1"/>
    <col min="11507" max="11507" width="6.28515625" style="57" customWidth="1"/>
    <col min="11508" max="11508" width="7.28515625" style="57" customWidth="1"/>
    <col min="11509" max="11510" width="5.7109375" style="57" customWidth="1"/>
    <col min="11511" max="11511" width="8.7109375" style="57" customWidth="1"/>
    <col min="11512" max="11513" width="8.28515625" style="57" customWidth="1"/>
    <col min="11514" max="11758" width="9.28515625" style="57"/>
    <col min="11759" max="11759" width="3.7109375" style="57" customWidth="1"/>
    <col min="11760" max="11760" width="23.7109375" style="57" customWidth="1"/>
    <col min="11761" max="11761" width="6.28515625" style="57" customWidth="1"/>
    <col min="11762" max="11762" width="7.7109375" style="57" customWidth="1"/>
    <col min="11763" max="11763" width="6.28515625" style="57" customWidth="1"/>
    <col min="11764" max="11764" width="7.28515625" style="57" customWidth="1"/>
    <col min="11765" max="11766" width="5.7109375" style="57" customWidth="1"/>
    <col min="11767" max="11767" width="8.7109375" style="57" customWidth="1"/>
    <col min="11768" max="11769" width="8.28515625" style="57" customWidth="1"/>
    <col min="11770" max="12014" width="9.28515625" style="57"/>
    <col min="12015" max="12015" width="3.7109375" style="57" customWidth="1"/>
    <col min="12016" max="12016" width="23.7109375" style="57" customWidth="1"/>
    <col min="12017" max="12017" width="6.28515625" style="57" customWidth="1"/>
    <col min="12018" max="12018" width="7.7109375" style="57" customWidth="1"/>
    <col min="12019" max="12019" width="6.28515625" style="57" customWidth="1"/>
    <col min="12020" max="12020" width="7.28515625" style="57" customWidth="1"/>
    <col min="12021" max="12022" width="5.7109375" style="57" customWidth="1"/>
    <col min="12023" max="12023" width="8.7109375" style="57" customWidth="1"/>
    <col min="12024" max="12025" width="8.28515625" style="57" customWidth="1"/>
    <col min="12026" max="12270" width="9.28515625" style="57"/>
    <col min="12271" max="12271" width="3.7109375" style="57" customWidth="1"/>
    <col min="12272" max="12272" width="23.7109375" style="57" customWidth="1"/>
    <col min="12273" max="12273" width="6.28515625" style="57" customWidth="1"/>
    <col min="12274" max="12274" width="7.7109375" style="57" customWidth="1"/>
    <col min="12275" max="12275" width="6.28515625" style="57" customWidth="1"/>
    <col min="12276" max="12276" width="7.28515625" style="57" customWidth="1"/>
    <col min="12277" max="12278" width="5.7109375" style="57" customWidth="1"/>
    <col min="12279" max="12279" width="8.7109375" style="57" customWidth="1"/>
    <col min="12280" max="12281" width="8.28515625" style="57" customWidth="1"/>
    <col min="12282" max="12526" width="9.28515625" style="57"/>
    <col min="12527" max="12527" width="3.7109375" style="57" customWidth="1"/>
    <col min="12528" max="12528" width="23.7109375" style="57" customWidth="1"/>
    <col min="12529" max="12529" width="6.28515625" style="57" customWidth="1"/>
    <col min="12530" max="12530" width="7.7109375" style="57" customWidth="1"/>
    <col min="12531" max="12531" width="6.28515625" style="57" customWidth="1"/>
    <col min="12532" max="12532" width="7.28515625" style="57" customWidth="1"/>
    <col min="12533" max="12534" width="5.7109375" style="57" customWidth="1"/>
    <col min="12535" max="12535" width="8.7109375" style="57" customWidth="1"/>
    <col min="12536" max="12537" width="8.28515625" style="57" customWidth="1"/>
    <col min="12538" max="12782" width="9.28515625" style="57"/>
    <col min="12783" max="12783" width="3.7109375" style="57" customWidth="1"/>
    <col min="12784" max="12784" width="23.7109375" style="57" customWidth="1"/>
    <col min="12785" max="12785" width="6.28515625" style="57" customWidth="1"/>
    <col min="12786" max="12786" width="7.7109375" style="57" customWidth="1"/>
    <col min="12787" max="12787" width="6.28515625" style="57" customWidth="1"/>
    <col min="12788" max="12788" width="7.28515625" style="57" customWidth="1"/>
    <col min="12789" max="12790" width="5.7109375" style="57" customWidth="1"/>
    <col min="12791" max="12791" width="8.7109375" style="57" customWidth="1"/>
    <col min="12792" max="12793" width="8.28515625" style="57" customWidth="1"/>
    <col min="12794" max="13038" width="9.28515625" style="57"/>
    <col min="13039" max="13039" width="3.7109375" style="57" customWidth="1"/>
    <col min="13040" max="13040" width="23.7109375" style="57" customWidth="1"/>
    <col min="13041" max="13041" width="6.28515625" style="57" customWidth="1"/>
    <col min="13042" max="13042" width="7.7109375" style="57" customWidth="1"/>
    <col min="13043" max="13043" width="6.28515625" style="57" customWidth="1"/>
    <col min="13044" max="13044" width="7.28515625" style="57" customWidth="1"/>
    <col min="13045" max="13046" width="5.7109375" style="57" customWidth="1"/>
    <col min="13047" max="13047" width="8.7109375" style="57" customWidth="1"/>
    <col min="13048" max="13049" width="8.28515625" style="57" customWidth="1"/>
    <col min="13050" max="13294" width="9.28515625" style="57"/>
    <col min="13295" max="13295" width="3.7109375" style="57" customWidth="1"/>
    <col min="13296" max="13296" width="23.7109375" style="57" customWidth="1"/>
    <col min="13297" max="13297" width="6.28515625" style="57" customWidth="1"/>
    <col min="13298" max="13298" width="7.7109375" style="57" customWidth="1"/>
    <col min="13299" max="13299" width="6.28515625" style="57" customWidth="1"/>
    <col min="13300" max="13300" width="7.28515625" style="57" customWidth="1"/>
    <col min="13301" max="13302" width="5.7109375" style="57" customWidth="1"/>
    <col min="13303" max="13303" width="8.7109375" style="57" customWidth="1"/>
    <col min="13304" max="13305" width="8.28515625" style="57" customWidth="1"/>
    <col min="13306" max="13550" width="9.28515625" style="57"/>
    <col min="13551" max="13551" width="3.7109375" style="57" customWidth="1"/>
    <col min="13552" max="13552" width="23.7109375" style="57" customWidth="1"/>
    <col min="13553" max="13553" width="6.28515625" style="57" customWidth="1"/>
    <col min="13554" max="13554" width="7.7109375" style="57" customWidth="1"/>
    <col min="13555" max="13555" width="6.28515625" style="57" customWidth="1"/>
    <col min="13556" max="13556" width="7.28515625" style="57" customWidth="1"/>
    <col min="13557" max="13558" width="5.7109375" style="57" customWidth="1"/>
    <col min="13559" max="13559" width="8.7109375" style="57" customWidth="1"/>
    <col min="13560" max="13561" width="8.28515625" style="57" customWidth="1"/>
    <col min="13562" max="13806" width="9.28515625" style="57"/>
    <col min="13807" max="13807" width="3.7109375" style="57" customWidth="1"/>
    <col min="13808" max="13808" width="23.7109375" style="57" customWidth="1"/>
    <col min="13809" max="13809" width="6.28515625" style="57" customWidth="1"/>
    <col min="13810" max="13810" width="7.7109375" style="57" customWidth="1"/>
    <col min="13811" max="13811" width="6.28515625" style="57" customWidth="1"/>
    <col min="13812" max="13812" width="7.28515625" style="57" customWidth="1"/>
    <col min="13813" max="13814" width="5.7109375" style="57" customWidth="1"/>
    <col min="13815" max="13815" width="8.7109375" style="57" customWidth="1"/>
    <col min="13816" max="13817" width="8.28515625" style="57" customWidth="1"/>
    <col min="13818" max="14062" width="9.28515625" style="57"/>
    <col min="14063" max="14063" width="3.7109375" style="57" customWidth="1"/>
    <col min="14064" max="14064" width="23.7109375" style="57" customWidth="1"/>
    <col min="14065" max="14065" width="6.28515625" style="57" customWidth="1"/>
    <col min="14066" max="14066" width="7.7109375" style="57" customWidth="1"/>
    <col min="14067" max="14067" width="6.28515625" style="57" customWidth="1"/>
    <col min="14068" max="14068" width="7.28515625" style="57" customWidth="1"/>
    <col min="14069" max="14070" width="5.7109375" style="57" customWidth="1"/>
    <col min="14071" max="14071" width="8.7109375" style="57" customWidth="1"/>
    <col min="14072" max="14073" width="8.28515625" style="57" customWidth="1"/>
    <col min="14074" max="14318" width="9.28515625" style="57"/>
    <col min="14319" max="14319" width="3.7109375" style="57" customWidth="1"/>
    <col min="14320" max="14320" width="23.7109375" style="57" customWidth="1"/>
    <col min="14321" max="14321" width="6.28515625" style="57" customWidth="1"/>
    <col min="14322" max="14322" width="7.7109375" style="57" customWidth="1"/>
    <col min="14323" max="14323" width="6.28515625" style="57" customWidth="1"/>
    <col min="14324" max="14324" width="7.28515625" style="57" customWidth="1"/>
    <col min="14325" max="14326" width="5.7109375" style="57" customWidth="1"/>
    <col min="14327" max="14327" width="8.7109375" style="57" customWidth="1"/>
    <col min="14328" max="14329" width="8.28515625" style="57" customWidth="1"/>
    <col min="14330" max="14574" width="9.28515625" style="57"/>
    <col min="14575" max="14575" width="3.7109375" style="57" customWidth="1"/>
    <col min="14576" max="14576" width="23.7109375" style="57" customWidth="1"/>
    <col min="14577" max="14577" width="6.28515625" style="57" customWidth="1"/>
    <col min="14578" max="14578" width="7.7109375" style="57" customWidth="1"/>
    <col min="14579" max="14579" width="6.28515625" style="57" customWidth="1"/>
    <col min="14580" max="14580" width="7.28515625" style="57" customWidth="1"/>
    <col min="14581" max="14582" width="5.7109375" style="57" customWidth="1"/>
    <col min="14583" max="14583" width="8.7109375" style="57" customWidth="1"/>
    <col min="14584" max="14585" width="8.28515625" style="57" customWidth="1"/>
    <col min="14586" max="14830" width="9.28515625" style="57"/>
    <col min="14831" max="14831" width="3.7109375" style="57" customWidth="1"/>
    <col min="14832" max="14832" width="23.7109375" style="57" customWidth="1"/>
    <col min="14833" max="14833" width="6.28515625" style="57" customWidth="1"/>
    <col min="14834" max="14834" width="7.7109375" style="57" customWidth="1"/>
    <col min="14835" max="14835" width="6.28515625" style="57" customWidth="1"/>
    <col min="14836" max="14836" width="7.28515625" style="57" customWidth="1"/>
    <col min="14837" max="14838" width="5.7109375" style="57" customWidth="1"/>
    <col min="14839" max="14839" width="8.7109375" style="57" customWidth="1"/>
    <col min="14840" max="14841" width="8.28515625" style="57" customWidth="1"/>
    <col min="14842" max="15086" width="9.28515625" style="57"/>
    <col min="15087" max="15087" width="3.7109375" style="57" customWidth="1"/>
    <col min="15088" max="15088" width="23.7109375" style="57" customWidth="1"/>
    <col min="15089" max="15089" width="6.28515625" style="57" customWidth="1"/>
    <col min="15090" max="15090" width="7.7109375" style="57" customWidth="1"/>
    <col min="15091" max="15091" width="6.28515625" style="57" customWidth="1"/>
    <col min="15092" max="15092" width="7.28515625" style="57" customWidth="1"/>
    <col min="15093" max="15094" width="5.7109375" style="57" customWidth="1"/>
    <col min="15095" max="15095" width="8.7109375" style="57" customWidth="1"/>
    <col min="15096" max="15097" width="8.28515625" style="57" customWidth="1"/>
    <col min="15098" max="15342" width="9.28515625" style="57"/>
    <col min="15343" max="15343" width="3.7109375" style="57" customWidth="1"/>
    <col min="15344" max="15344" width="23.7109375" style="57" customWidth="1"/>
    <col min="15345" max="15345" width="6.28515625" style="57" customWidth="1"/>
    <col min="15346" max="15346" width="7.7109375" style="57" customWidth="1"/>
    <col min="15347" max="15347" width="6.28515625" style="57" customWidth="1"/>
    <col min="15348" max="15348" width="7.28515625" style="57" customWidth="1"/>
    <col min="15349" max="15350" width="5.7109375" style="57" customWidth="1"/>
    <col min="15351" max="15351" width="8.7109375" style="57" customWidth="1"/>
    <col min="15352" max="15353" width="8.28515625" style="57" customWidth="1"/>
    <col min="15354" max="15598" width="9.28515625" style="57"/>
    <col min="15599" max="15599" width="3.7109375" style="57" customWidth="1"/>
    <col min="15600" max="15600" width="23.7109375" style="57" customWidth="1"/>
    <col min="15601" max="15601" width="6.28515625" style="57" customWidth="1"/>
    <col min="15602" max="15602" width="7.7109375" style="57" customWidth="1"/>
    <col min="15603" max="15603" width="6.28515625" style="57" customWidth="1"/>
    <col min="15604" max="15604" width="7.28515625" style="57" customWidth="1"/>
    <col min="15605" max="15606" width="5.7109375" style="57" customWidth="1"/>
    <col min="15607" max="15607" width="8.7109375" style="57" customWidth="1"/>
    <col min="15608" max="15609" width="8.28515625" style="57" customWidth="1"/>
    <col min="15610" max="15854" width="9.28515625" style="57"/>
    <col min="15855" max="15855" width="3.7109375" style="57" customWidth="1"/>
    <col min="15856" max="15856" width="23.7109375" style="57" customWidth="1"/>
    <col min="15857" max="15857" width="6.28515625" style="57" customWidth="1"/>
    <col min="15858" max="15858" width="7.7109375" style="57" customWidth="1"/>
    <col min="15859" max="15859" width="6.28515625" style="57" customWidth="1"/>
    <col min="15860" max="15860" width="7.28515625" style="57" customWidth="1"/>
    <col min="15861" max="15862" width="5.7109375" style="57" customWidth="1"/>
    <col min="15863" max="15863" width="8.7109375" style="57" customWidth="1"/>
    <col min="15864" max="15865" width="8.28515625" style="57" customWidth="1"/>
    <col min="15866" max="16110" width="9.28515625" style="57"/>
    <col min="16111" max="16111" width="3.7109375" style="57" customWidth="1"/>
    <col min="16112" max="16112" width="23.7109375" style="57" customWidth="1"/>
    <col min="16113" max="16113" width="6.28515625" style="57" customWidth="1"/>
    <col min="16114" max="16114" width="7.7109375" style="57" customWidth="1"/>
    <col min="16115" max="16115" width="6.28515625" style="57" customWidth="1"/>
    <col min="16116" max="16116" width="7.28515625" style="57" customWidth="1"/>
    <col min="16117" max="16118" width="5.7109375" style="57" customWidth="1"/>
    <col min="16119" max="16119" width="8.7109375" style="57" customWidth="1"/>
    <col min="16120" max="16121" width="8.28515625" style="57" customWidth="1"/>
    <col min="16122" max="16384" width="9.28515625" style="57"/>
  </cols>
  <sheetData>
    <row r="1" spans="1:11" s="116" customFormat="1" ht="30" customHeight="1" x14ac:dyDescent="0.2">
      <c r="A1" s="312" t="s">
        <v>54</v>
      </c>
      <c r="B1" s="313"/>
      <c r="C1" s="268" t="s">
        <v>370</v>
      </c>
      <c r="D1" s="268"/>
      <c r="E1" s="268"/>
      <c r="F1" s="268"/>
      <c r="G1" s="268"/>
      <c r="H1" s="268"/>
      <c r="I1" s="268"/>
      <c r="J1" s="268"/>
      <c r="K1" s="269"/>
    </row>
    <row r="2" spans="1:11" s="116" customFormat="1" ht="24.95" customHeight="1" x14ac:dyDescent="0.2">
      <c r="A2" s="266" t="s">
        <v>404</v>
      </c>
      <c r="B2" s="267"/>
      <c r="C2" s="268" t="s">
        <v>49</v>
      </c>
      <c r="D2" s="268"/>
      <c r="E2" s="268"/>
      <c r="F2" s="268"/>
      <c r="G2" s="268"/>
      <c r="H2" s="268"/>
      <c r="I2" s="268"/>
      <c r="J2" s="268"/>
      <c r="K2" s="269"/>
    </row>
    <row r="3" spans="1:11" ht="11.45" customHeight="1" x14ac:dyDescent="0.2">
      <c r="A3" s="270" t="s">
        <v>103</v>
      </c>
      <c r="B3" s="260" t="s">
        <v>240</v>
      </c>
      <c r="C3" s="283" t="s">
        <v>464</v>
      </c>
      <c r="D3" s="283"/>
      <c r="E3" s="283"/>
      <c r="F3" s="283"/>
      <c r="G3" s="283"/>
      <c r="H3" s="283"/>
      <c r="I3" s="283"/>
      <c r="J3" s="283"/>
      <c r="K3" s="284" t="s">
        <v>467</v>
      </c>
    </row>
    <row r="4" spans="1:11" ht="11.45" customHeight="1" x14ac:dyDescent="0.2">
      <c r="A4" s="270"/>
      <c r="B4" s="260"/>
      <c r="C4" s="282" t="s">
        <v>373</v>
      </c>
      <c r="D4" s="282"/>
      <c r="E4" s="282"/>
      <c r="F4" s="260" t="s">
        <v>374</v>
      </c>
      <c r="G4" s="260"/>
      <c r="H4" s="260"/>
      <c r="I4" s="260"/>
      <c r="J4" s="260"/>
      <c r="K4" s="284"/>
    </row>
    <row r="5" spans="1:11" ht="11.45" customHeight="1" x14ac:dyDescent="0.2">
      <c r="A5" s="270"/>
      <c r="B5" s="260"/>
      <c r="C5" s="282" t="s">
        <v>130</v>
      </c>
      <c r="D5" s="260" t="s">
        <v>375</v>
      </c>
      <c r="E5" s="260"/>
      <c r="F5" s="282" t="s">
        <v>130</v>
      </c>
      <c r="G5" s="282" t="s">
        <v>131</v>
      </c>
      <c r="H5" s="260" t="s">
        <v>376</v>
      </c>
      <c r="I5" s="311" t="s">
        <v>377</v>
      </c>
      <c r="J5" s="311"/>
      <c r="K5" s="284"/>
    </row>
    <row r="6" spans="1:11" ht="11.45" customHeight="1" x14ac:dyDescent="0.2">
      <c r="A6" s="270"/>
      <c r="B6" s="260"/>
      <c r="C6" s="282"/>
      <c r="D6" s="282" t="s">
        <v>378</v>
      </c>
      <c r="E6" s="282" t="s">
        <v>131</v>
      </c>
      <c r="F6" s="282"/>
      <c r="G6" s="282"/>
      <c r="H6" s="260"/>
      <c r="I6" s="282" t="s">
        <v>379</v>
      </c>
      <c r="J6" s="282" t="s">
        <v>380</v>
      </c>
      <c r="K6" s="261" t="s">
        <v>381</v>
      </c>
    </row>
    <row r="7" spans="1:11" ht="11.45" customHeight="1" x14ac:dyDescent="0.2">
      <c r="A7" s="270"/>
      <c r="B7" s="260"/>
      <c r="C7" s="282"/>
      <c r="D7" s="282"/>
      <c r="E7" s="282"/>
      <c r="F7" s="282"/>
      <c r="G7" s="282"/>
      <c r="H7" s="260"/>
      <c r="I7" s="282"/>
      <c r="J7" s="282"/>
      <c r="K7" s="261"/>
    </row>
    <row r="8" spans="1:11" ht="11.45" customHeight="1" x14ac:dyDescent="0.2">
      <c r="A8" s="270"/>
      <c r="B8" s="260"/>
      <c r="C8" s="282"/>
      <c r="D8" s="282"/>
      <c r="E8" s="282"/>
      <c r="F8" s="282"/>
      <c r="G8" s="282"/>
      <c r="H8" s="260"/>
      <c r="I8" s="282"/>
      <c r="J8" s="282"/>
      <c r="K8" s="261"/>
    </row>
    <row r="9" spans="1:11" ht="11.45" customHeight="1" x14ac:dyDescent="0.2">
      <c r="A9" s="270"/>
      <c r="B9" s="260"/>
      <c r="C9" s="282"/>
      <c r="D9" s="282"/>
      <c r="E9" s="282"/>
      <c r="F9" s="282"/>
      <c r="G9" s="282"/>
      <c r="H9" s="260"/>
      <c r="I9" s="282"/>
      <c r="J9" s="282"/>
      <c r="K9" s="261"/>
    </row>
    <row r="10" spans="1:11" ht="11.45" customHeight="1" x14ac:dyDescent="0.2">
      <c r="A10" s="270"/>
      <c r="B10" s="260"/>
      <c r="C10" s="282"/>
      <c r="D10" s="282"/>
      <c r="E10" s="282"/>
      <c r="F10" s="282"/>
      <c r="G10" s="282"/>
      <c r="H10" s="260"/>
      <c r="I10" s="282"/>
      <c r="J10" s="282"/>
      <c r="K10" s="261"/>
    </row>
    <row r="11" spans="1:11" ht="11.45" customHeight="1" x14ac:dyDescent="0.2">
      <c r="A11" s="270"/>
      <c r="B11" s="260"/>
      <c r="C11" s="282"/>
      <c r="D11" s="282"/>
      <c r="E11" s="282"/>
      <c r="F11" s="282"/>
      <c r="G11" s="282"/>
      <c r="H11" s="260"/>
      <c r="I11" s="282"/>
      <c r="J11" s="282"/>
      <c r="K11" s="261"/>
    </row>
    <row r="12" spans="1:11" ht="11.45" customHeight="1" x14ac:dyDescent="0.2">
      <c r="A12" s="270"/>
      <c r="B12" s="260"/>
      <c r="C12" s="260" t="s">
        <v>109</v>
      </c>
      <c r="D12" s="260"/>
      <c r="E12" s="198" t="s">
        <v>133</v>
      </c>
      <c r="F12" s="198" t="s">
        <v>109</v>
      </c>
      <c r="G12" s="260" t="s">
        <v>133</v>
      </c>
      <c r="H12" s="260"/>
      <c r="I12" s="198" t="s">
        <v>109</v>
      </c>
      <c r="J12" s="260" t="s">
        <v>133</v>
      </c>
      <c r="K12" s="261"/>
    </row>
    <row r="13" spans="1:11" s="65" customFormat="1" ht="11.45" customHeight="1" x14ac:dyDescent="0.15">
      <c r="A13" s="199">
        <v>1</v>
      </c>
      <c r="B13" s="200">
        <v>2</v>
      </c>
      <c r="C13" s="201">
        <v>3</v>
      </c>
      <c r="D13" s="200">
        <v>4</v>
      </c>
      <c r="E13" s="201">
        <v>5</v>
      </c>
      <c r="F13" s="200">
        <v>6</v>
      </c>
      <c r="G13" s="201">
        <v>7</v>
      </c>
      <c r="H13" s="200">
        <v>8</v>
      </c>
      <c r="I13" s="201">
        <v>9</v>
      </c>
      <c r="J13" s="200">
        <v>10</v>
      </c>
      <c r="K13" s="202">
        <v>11</v>
      </c>
    </row>
    <row r="14" spans="1:11" ht="11.45" customHeight="1" x14ac:dyDescent="0.2">
      <c r="A14" s="65"/>
      <c r="B14" s="118"/>
      <c r="C14" s="154"/>
      <c r="D14" s="154"/>
      <c r="E14" s="142"/>
      <c r="F14" s="154"/>
      <c r="G14" s="142"/>
      <c r="H14" s="142"/>
      <c r="I14" s="154"/>
      <c r="J14" s="142"/>
      <c r="K14" s="142"/>
    </row>
    <row r="15" spans="1:11" ht="11.45" customHeight="1" x14ac:dyDescent="0.2">
      <c r="A15" s="125" t="str">
        <f>IF(C15&lt;&gt;"",COUNTA($C15:C$15),"")</f>
        <v/>
      </c>
      <c r="B15" s="83" t="s">
        <v>241</v>
      </c>
      <c r="C15" s="154"/>
      <c r="D15" s="154"/>
      <c r="E15" s="142"/>
      <c r="F15" s="154"/>
      <c r="G15" s="142"/>
      <c r="H15" s="142"/>
      <c r="I15" s="154"/>
      <c r="J15" s="142"/>
      <c r="K15" s="142"/>
    </row>
    <row r="16" spans="1:11" ht="11.45" customHeight="1" x14ac:dyDescent="0.2">
      <c r="A16" s="69">
        <f>IF(D16&lt;&gt;"",COUNTA($D$14:D16),"")</f>
        <v>1</v>
      </c>
      <c r="B16" s="85" t="s">
        <v>242</v>
      </c>
      <c r="C16" s="154">
        <v>14</v>
      </c>
      <c r="D16" s="154">
        <v>14</v>
      </c>
      <c r="E16" s="142">
        <v>-6.7</v>
      </c>
      <c r="F16" s="154">
        <v>663</v>
      </c>
      <c r="G16" s="142">
        <v>-3.1</v>
      </c>
      <c r="H16" s="142">
        <v>68.2</v>
      </c>
      <c r="I16" s="154">
        <v>675</v>
      </c>
      <c r="J16" s="142">
        <v>98.2</v>
      </c>
      <c r="K16" s="142">
        <v>56</v>
      </c>
    </row>
    <row r="17" spans="1:12" ht="11.45" customHeight="1" x14ac:dyDescent="0.2">
      <c r="A17" s="69">
        <f>IF(D17&lt;&gt;"",COUNTA($D$14:D17),"")</f>
        <v>2</v>
      </c>
      <c r="B17" s="85" t="s">
        <v>243</v>
      </c>
      <c r="C17" s="154">
        <v>2</v>
      </c>
      <c r="D17" s="154">
        <v>2</v>
      </c>
      <c r="E17" s="142" t="s">
        <v>16</v>
      </c>
      <c r="F17" s="154" t="s">
        <v>16</v>
      </c>
      <c r="G17" s="142" t="s">
        <v>16</v>
      </c>
      <c r="H17" s="142" t="s">
        <v>16</v>
      </c>
      <c r="I17" s="154" t="s">
        <v>16</v>
      </c>
      <c r="J17" s="142" t="s">
        <v>16</v>
      </c>
      <c r="K17" s="142" t="s">
        <v>16</v>
      </c>
    </row>
    <row r="18" spans="1:12" ht="11.45" customHeight="1" x14ac:dyDescent="0.2">
      <c r="A18" s="69">
        <f>IF(D18&lt;&gt;"",COUNTA($D$14:D18),"")</f>
        <v>3</v>
      </c>
      <c r="B18" s="70" t="s">
        <v>244</v>
      </c>
      <c r="C18" s="154">
        <v>8</v>
      </c>
      <c r="D18" s="154">
        <v>7</v>
      </c>
      <c r="E18" s="142" t="s">
        <v>20</v>
      </c>
      <c r="F18" s="154">
        <v>211</v>
      </c>
      <c r="G18" s="142" t="s">
        <v>20</v>
      </c>
      <c r="H18" s="142">
        <v>59.9</v>
      </c>
      <c r="I18" s="154">
        <v>227</v>
      </c>
      <c r="J18" s="142">
        <v>93</v>
      </c>
      <c r="K18" s="142">
        <v>30.2</v>
      </c>
      <c r="L18" s="209"/>
    </row>
    <row r="19" spans="1:12" ht="11.45" customHeight="1" x14ac:dyDescent="0.2">
      <c r="A19" s="69">
        <f>IF(D19&lt;&gt;"",COUNTA($D$14:D19),"")</f>
        <v>4</v>
      </c>
      <c r="B19" s="85" t="s">
        <v>245</v>
      </c>
      <c r="C19" s="154">
        <v>62</v>
      </c>
      <c r="D19" s="154">
        <v>61</v>
      </c>
      <c r="E19" s="142">
        <v>-3.2</v>
      </c>
      <c r="F19" s="154">
        <v>7800</v>
      </c>
      <c r="G19" s="142">
        <v>-0.9</v>
      </c>
      <c r="H19" s="142">
        <v>51.5</v>
      </c>
      <c r="I19" s="154">
        <v>7950</v>
      </c>
      <c r="J19" s="142">
        <v>98.1</v>
      </c>
      <c r="K19" s="142">
        <v>30.4</v>
      </c>
    </row>
    <row r="20" spans="1:12" ht="22.5" customHeight="1" x14ac:dyDescent="0.2">
      <c r="A20" s="69" t="str">
        <f>IF(D20&lt;&gt;"",COUNTA($D$14:D20),"")</f>
        <v/>
      </c>
      <c r="B20" s="83" t="s">
        <v>246</v>
      </c>
      <c r="C20" s="154"/>
      <c r="D20" s="154"/>
      <c r="E20" s="142"/>
      <c r="F20" s="154"/>
      <c r="G20" s="142"/>
      <c r="H20" s="142"/>
      <c r="I20" s="154"/>
      <c r="J20" s="142"/>
      <c r="K20" s="142"/>
    </row>
    <row r="21" spans="1:12" ht="11.45" customHeight="1" x14ac:dyDescent="0.2">
      <c r="A21" s="69">
        <f>IF(D21&lt;&gt;"",COUNTA($D$14:D21),"")</f>
        <v>5</v>
      </c>
      <c r="B21" s="85" t="s">
        <v>247</v>
      </c>
      <c r="C21" s="154">
        <v>30</v>
      </c>
      <c r="D21" s="154">
        <v>30</v>
      </c>
      <c r="E21" s="142">
        <v>-6.3</v>
      </c>
      <c r="F21" s="154">
        <v>2211</v>
      </c>
      <c r="G21" s="142">
        <v>-5.3</v>
      </c>
      <c r="H21" s="142">
        <v>63.7</v>
      </c>
      <c r="I21" s="154">
        <v>2240</v>
      </c>
      <c r="J21" s="142">
        <v>98.7</v>
      </c>
      <c r="K21" s="142">
        <v>38.700000000000003</v>
      </c>
    </row>
    <row r="22" spans="1:12" ht="11.45" customHeight="1" x14ac:dyDescent="0.2">
      <c r="A22" s="69">
        <f>IF(D22&lt;&gt;"",COUNTA($D$14:D22),"")</f>
        <v>6</v>
      </c>
      <c r="B22" s="85" t="s">
        <v>248</v>
      </c>
      <c r="C22" s="154">
        <v>6</v>
      </c>
      <c r="D22" s="154">
        <v>6</v>
      </c>
      <c r="E22" s="142">
        <v>-14.3</v>
      </c>
      <c r="F22" s="154">
        <v>699</v>
      </c>
      <c r="G22" s="142">
        <v>-2.5</v>
      </c>
      <c r="H22" s="142">
        <v>47.3</v>
      </c>
      <c r="I22" s="154">
        <v>699</v>
      </c>
      <c r="J22" s="142">
        <v>100</v>
      </c>
      <c r="K22" s="142">
        <v>26.6</v>
      </c>
    </row>
    <row r="23" spans="1:12" ht="11.45" customHeight="1" x14ac:dyDescent="0.2">
      <c r="A23" s="69">
        <f>IF(D23&lt;&gt;"",COUNTA($D$14:D23),"")</f>
        <v>7</v>
      </c>
      <c r="B23" s="85" t="s">
        <v>249</v>
      </c>
      <c r="C23" s="154">
        <v>35</v>
      </c>
      <c r="D23" s="154">
        <v>35</v>
      </c>
      <c r="E23" s="142">
        <v>-2.8</v>
      </c>
      <c r="F23" s="154">
        <v>2607</v>
      </c>
      <c r="G23" s="142">
        <v>-2.2000000000000002</v>
      </c>
      <c r="H23" s="142">
        <v>64.2</v>
      </c>
      <c r="I23" s="154">
        <v>2670</v>
      </c>
      <c r="J23" s="142">
        <v>97.6</v>
      </c>
      <c r="K23" s="142">
        <v>40.1</v>
      </c>
    </row>
    <row r="24" spans="1:12" ht="11.45" customHeight="1" x14ac:dyDescent="0.2">
      <c r="A24" s="69">
        <f>IF(D24&lt;&gt;"",COUNTA($D$14:D24),"")</f>
        <v>8</v>
      </c>
      <c r="B24" s="85" t="s">
        <v>250</v>
      </c>
      <c r="C24" s="154">
        <v>104</v>
      </c>
      <c r="D24" s="154">
        <v>103</v>
      </c>
      <c r="E24" s="142">
        <v>-3.7</v>
      </c>
      <c r="F24" s="154">
        <v>17138</v>
      </c>
      <c r="G24" s="142">
        <v>-2.7</v>
      </c>
      <c r="H24" s="142">
        <v>63.3</v>
      </c>
      <c r="I24" s="154">
        <v>17849</v>
      </c>
      <c r="J24" s="142">
        <v>96</v>
      </c>
      <c r="K24" s="142">
        <v>38.5</v>
      </c>
    </row>
    <row r="25" spans="1:12" ht="11.45" customHeight="1" x14ac:dyDescent="0.2">
      <c r="A25" s="69">
        <f>IF(D25&lt;&gt;"",COUNTA($D$14:D25),"")</f>
        <v>9</v>
      </c>
      <c r="B25" s="70" t="s">
        <v>251</v>
      </c>
      <c r="C25" s="154">
        <v>22</v>
      </c>
      <c r="D25" s="154">
        <v>22</v>
      </c>
      <c r="E25" s="142">
        <v>-4.3</v>
      </c>
      <c r="F25" s="154">
        <v>2783</v>
      </c>
      <c r="G25" s="142">
        <v>-4</v>
      </c>
      <c r="H25" s="142">
        <v>57.5</v>
      </c>
      <c r="I25" s="154">
        <v>2975</v>
      </c>
      <c r="J25" s="142">
        <v>93.5</v>
      </c>
      <c r="K25" s="142">
        <v>32.5</v>
      </c>
    </row>
    <row r="26" spans="1:12" ht="11.45" customHeight="1" x14ac:dyDescent="0.2">
      <c r="A26" s="69">
        <f>IF(D26&lt;&gt;"",COUNTA($D$14:D26),"")</f>
        <v>10</v>
      </c>
      <c r="B26" s="85" t="s">
        <v>252</v>
      </c>
      <c r="C26" s="154">
        <v>22</v>
      </c>
      <c r="D26" s="154">
        <v>21</v>
      </c>
      <c r="E26" s="142">
        <v>-16</v>
      </c>
      <c r="F26" s="154">
        <v>4123</v>
      </c>
      <c r="G26" s="142">
        <v>3.5</v>
      </c>
      <c r="H26" s="142">
        <v>55.2</v>
      </c>
      <c r="I26" s="154">
        <v>4353</v>
      </c>
      <c r="J26" s="142">
        <v>94.7</v>
      </c>
      <c r="K26" s="142">
        <v>27.5</v>
      </c>
    </row>
    <row r="27" spans="1:12" ht="11.45" customHeight="1" x14ac:dyDescent="0.2">
      <c r="A27" s="69">
        <f>IF(D27&lt;&gt;"",COUNTA($D$14:D27),"")</f>
        <v>11</v>
      </c>
      <c r="B27" s="85" t="s">
        <v>253</v>
      </c>
      <c r="C27" s="154">
        <v>30</v>
      </c>
      <c r="D27" s="154">
        <v>30</v>
      </c>
      <c r="E27" s="142" t="s">
        <v>457</v>
      </c>
      <c r="F27" s="154">
        <v>4557</v>
      </c>
      <c r="G27" s="142">
        <v>0.5</v>
      </c>
      <c r="H27" s="142">
        <v>55.3</v>
      </c>
      <c r="I27" s="154">
        <v>4593</v>
      </c>
      <c r="J27" s="142">
        <v>99.2</v>
      </c>
      <c r="K27" s="142">
        <v>33.1</v>
      </c>
    </row>
    <row r="28" spans="1:12" ht="11.45" customHeight="1" x14ac:dyDescent="0.2">
      <c r="A28" s="69">
        <f>IF(D28&lt;&gt;"",COUNTA($D$14:D28),"")</f>
        <v>12</v>
      </c>
      <c r="B28" s="120" t="s">
        <v>254</v>
      </c>
      <c r="C28" s="154">
        <v>23</v>
      </c>
      <c r="D28" s="154">
        <v>23</v>
      </c>
      <c r="E28" s="142">
        <v>-8</v>
      </c>
      <c r="F28" s="154">
        <v>1350</v>
      </c>
      <c r="G28" s="142">
        <v>-1.2</v>
      </c>
      <c r="H28" s="142">
        <v>61.2</v>
      </c>
      <c r="I28" s="154">
        <v>1370</v>
      </c>
      <c r="J28" s="142">
        <v>98.5</v>
      </c>
      <c r="K28" s="142">
        <v>39.4</v>
      </c>
    </row>
    <row r="29" spans="1:12" ht="11.45" customHeight="1" x14ac:dyDescent="0.2">
      <c r="A29" s="69">
        <f>IF(D29&lt;&gt;"",COUNTA($D$14:D29),"")</f>
        <v>13</v>
      </c>
      <c r="B29" s="85" t="s">
        <v>255</v>
      </c>
      <c r="C29" s="154">
        <v>34</v>
      </c>
      <c r="D29" s="154">
        <v>34</v>
      </c>
      <c r="E29" s="142">
        <v>-2.9</v>
      </c>
      <c r="F29" s="154">
        <v>4150</v>
      </c>
      <c r="G29" s="142">
        <v>-1.4</v>
      </c>
      <c r="H29" s="142">
        <v>62.6</v>
      </c>
      <c r="I29" s="154">
        <v>4283</v>
      </c>
      <c r="J29" s="142">
        <v>96.9</v>
      </c>
      <c r="K29" s="142">
        <v>37.299999999999997</v>
      </c>
    </row>
    <row r="30" spans="1:12" ht="11.45" customHeight="1" x14ac:dyDescent="0.2">
      <c r="A30" s="69">
        <f>IF(D30&lt;&gt;"",COUNTA($D$14:D30),"")</f>
        <v>14</v>
      </c>
      <c r="B30" s="85" t="s">
        <v>256</v>
      </c>
      <c r="C30" s="154">
        <v>34</v>
      </c>
      <c r="D30" s="154">
        <v>33</v>
      </c>
      <c r="E30" s="142">
        <v>-5.7</v>
      </c>
      <c r="F30" s="154">
        <v>1773</v>
      </c>
      <c r="G30" s="142">
        <v>-3</v>
      </c>
      <c r="H30" s="142">
        <v>73.099999999999994</v>
      </c>
      <c r="I30" s="154">
        <v>1847</v>
      </c>
      <c r="J30" s="142">
        <v>96</v>
      </c>
      <c r="K30" s="142">
        <v>41.8</v>
      </c>
    </row>
    <row r="31" spans="1:12" ht="11.45" customHeight="1" x14ac:dyDescent="0.2">
      <c r="A31" s="69">
        <f>IF(D31&lt;&gt;"",COUNTA($D$14:D31),"")</f>
        <v>15</v>
      </c>
      <c r="B31" s="85" t="s">
        <v>257</v>
      </c>
      <c r="C31" s="154">
        <v>29</v>
      </c>
      <c r="D31" s="154">
        <v>28</v>
      </c>
      <c r="E31" s="142">
        <v>-3.4</v>
      </c>
      <c r="F31" s="154">
        <v>4231</v>
      </c>
      <c r="G31" s="142">
        <v>1.5</v>
      </c>
      <c r="H31" s="142">
        <v>54</v>
      </c>
      <c r="I31" s="154">
        <v>4364</v>
      </c>
      <c r="J31" s="142">
        <v>97</v>
      </c>
      <c r="K31" s="142">
        <v>33.1</v>
      </c>
    </row>
    <row r="32" spans="1:12" ht="11.45" customHeight="1" x14ac:dyDescent="0.2">
      <c r="A32" s="69">
        <f>IF(D32&lt;&gt;"",COUNTA($D$14:D32),"")</f>
        <v>16</v>
      </c>
      <c r="B32" s="85" t="s">
        <v>258</v>
      </c>
      <c r="C32" s="154">
        <v>28</v>
      </c>
      <c r="D32" s="154">
        <v>26</v>
      </c>
      <c r="E32" s="142" t="s">
        <v>457</v>
      </c>
      <c r="F32" s="154">
        <v>2708</v>
      </c>
      <c r="G32" s="142">
        <v>0.2</v>
      </c>
      <c r="H32" s="142">
        <v>51</v>
      </c>
      <c r="I32" s="154">
        <v>2792</v>
      </c>
      <c r="J32" s="142">
        <v>97</v>
      </c>
      <c r="K32" s="142">
        <v>23.9</v>
      </c>
    </row>
    <row r="33" spans="1:11" ht="11.45" customHeight="1" x14ac:dyDescent="0.2">
      <c r="A33" s="69">
        <f>IF(D33&lt;&gt;"",COUNTA($D$14:D33),"")</f>
        <v>17</v>
      </c>
      <c r="B33" s="85" t="s">
        <v>259</v>
      </c>
      <c r="C33" s="154">
        <v>19</v>
      </c>
      <c r="D33" s="154">
        <v>19</v>
      </c>
      <c r="E33" s="142">
        <v>-5</v>
      </c>
      <c r="F33" s="154">
        <v>1953</v>
      </c>
      <c r="G33" s="142">
        <v>-3.1</v>
      </c>
      <c r="H33" s="142">
        <v>73.7</v>
      </c>
      <c r="I33" s="154">
        <v>2020</v>
      </c>
      <c r="J33" s="142">
        <v>96.7</v>
      </c>
      <c r="K33" s="142">
        <v>48</v>
      </c>
    </row>
    <row r="34" spans="1:11" ht="11.45" customHeight="1" x14ac:dyDescent="0.2">
      <c r="A34" s="69">
        <f>IF(D34&lt;&gt;"",COUNTA($D$14:D34),"")</f>
        <v>18</v>
      </c>
      <c r="B34" s="85" t="s">
        <v>260</v>
      </c>
      <c r="C34" s="154">
        <v>90</v>
      </c>
      <c r="D34" s="154">
        <v>89</v>
      </c>
      <c r="E34" s="142" t="s">
        <v>457</v>
      </c>
      <c r="F34" s="154">
        <v>14704</v>
      </c>
      <c r="G34" s="142">
        <v>1.5</v>
      </c>
      <c r="H34" s="142">
        <v>69.900000000000006</v>
      </c>
      <c r="I34" s="154">
        <v>15211</v>
      </c>
      <c r="J34" s="142">
        <v>96.7</v>
      </c>
      <c r="K34" s="142">
        <v>44.6</v>
      </c>
    </row>
    <row r="35" spans="1:11" ht="11.45" customHeight="1" x14ac:dyDescent="0.2">
      <c r="A35" s="69">
        <f>IF(D35&lt;&gt;"",COUNTA($D$14:D35),"")</f>
        <v>19</v>
      </c>
      <c r="B35" s="85" t="s">
        <v>261</v>
      </c>
      <c r="C35" s="154">
        <v>20</v>
      </c>
      <c r="D35" s="154">
        <v>20</v>
      </c>
      <c r="E35" s="142" t="s">
        <v>457</v>
      </c>
      <c r="F35" s="154">
        <v>2542</v>
      </c>
      <c r="G35" s="142">
        <v>0.4</v>
      </c>
      <c r="H35" s="142">
        <v>72.3</v>
      </c>
      <c r="I35" s="154">
        <v>2571</v>
      </c>
      <c r="J35" s="142">
        <v>98.9</v>
      </c>
      <c r="K35" s="142">
        <v>50</v>
      </c>
    </row>
    <row r="36" spans="1:11" ht="11.45" customHeight="1" x14ac:dyDescent="0.2">
      <c r="A36" s="69">
        <f>IF(D36&lt;&gt;"",COUNTA($D$14:D36),"")</f>
        <v>20</v>
      </c>
      <c r="B36" s="85" t="s">
        <v>262</v>
      </c>
      <c r="C36" s="154">
        <v>6</v>
      </c>
      <c r="D36" s="154">
        <v>6</v>
      </c>
      <c r="E36" s="142">
        <v>20</v>
      </c>
      <c r="F36" s="154">
        <v>285</v>
      </c>
      <c r="G36" s="142">
        <v>31.9</v>
      </c>
      <c r="H36" s="142">
        <v>55.1</v>
      </c>
      <c r="I36" s="154">
        <v>311</v>
      </c>
      <c r="J36" s="142">
        <v>91.6</v>
      </c>
      <c r="K36" s="142">
        <v>32.799999999999997</v>
      </c>
    </row>
    <row r="37" spans="1:11" ht="11.45" customHeight="1" x14ac:dyDescent="0.2">
      <c r="A37" s="69">
        <f>IF(D37&lt;&gt;"",COUNTA($D$14:D37),"")</f>
        <v>21</v>
      </c>
      <c r="B37" s="70" t="s">
        <v>263</v>
      </c>
      <c r="C37" s="154">
        <v>61</v>
      </c>
      <c r="D37" s="154">
        <v>58</v>
      </c>
      <c r="E37" s="142">
        <v>-3.3</v>
      </c>
      <c r="F37" s="154">
        <v>5579</v>
      </c>
      <c r="G37" s="142">
        <v>-8.5</v>
      </c>
      <c r="H37" s="142">
        <v>52.1</v>
      </c>
      <c r="I37" s="154">
        <v>6194</v>
      </c>
      <c r="J37" s="142">
        <v>90.1</v>
      </c>
      <c r="K37" s="142">
        <v>28.1</v>
      </c>
    </row>
    <row r="38" spans="1:11" ht="11.45" customHeight="1" x14ac:dyDescent="0.2">
      <c r="A38" s="69">
        <f>IF(D38&lt;&gt;"",COUNTA($D$14:D38),"")</f>
        <v>22</v>
      </c>
      <c r="B38" s="85" t="s">
        <v>264</v>
      </c>
      <c r="C38" s="154">
        <v>13</v>
      </c>
      <c r="D38" s="154">
        <v>12</v>
      </c>
      <c r="E38" s="142">
        <v>-7.7</v>
      </c>
      <c r="F38" s="154">
        <v>930</v>
      </c>
      <c r="G38" s="142">
        <v>-15.5</v>
      </c>
      <c r="H38" s="142">
        <v>58.6</v>
      </c>
      <c r="I38" s="154">
        <v>1149</v>
      </c>
      <c r="J38" s="142">
        <v>80.900000000000006</v>
      </c>
      <c r="K38" s="142">
        <v>30.8</v>
      </c>
    </row>
    <row r="39" spans="1:11" ht="11.45" customHeight="1" x14ac:dyDescent="0.2">
      <c r="A39" s="69">
        <f>IF(D39&lt;&gt;"",COUNTA($D$14:D39),"")</f>
        <v>23</v>
      </c>
      <c r="B39" s="85" t="s">
        <v>265</v>
      </c>
      <c r="C39" s="154">
        <v>55</v>
      </c>
      <c r="D39" s="154">
        <v>55</v>
      </c>
      <c r="E39" s="142" t="s">
        <v>457</v>
      </c>
      <c r="F39" s="154">
        <v>5106</v>
      </c>
      <c r="G39" s="142">
        <v>2.1</v>
      </c>
      <c r="H39" s="142">
        <v>60.7</v>
      </c>
      <c r="I39" s="154">
        <v>5256</v>
      </c>
      <c r="J39" s="142">
        <v>97.1</v>
      </c>
      <c r="K39" s="142">
        <v>34.200000000000003</v>
      </c>
    </row>
    <row r="40" spans="1:11" ht="11.45" customHeight="1" x14ac:dyDescent="0.2">
      <c r="A40" s="69">
        <f>IF(D40&lt;&gt;"",COUNTA($D$14:D40),"")</f>
        <v>24</v>
      </c>
      <c r="B40" s="85" t="s">
        <v>266</v>
      </c>
      <c r="C40" s="154">
        <v>30</v>
      </c>
      <c r="D40" s="154">
        <v>29</v>
      </c>
      <c r="E40" s="142">
        <v>-3.3</v>
      </c>
      <c r="F40" s="154">
        <v>4588</v>
      </c>
      <c r="G40" s="142">
        <v>-2</v>
      </c>
      <c r="H40" s="142">
        <v>65</v>
      </c>
      <c r="I40" s="154">
        <v>4813</v>
      </c>
      <c r="J40" s="142">
        <v>95.3</v>
      </c>
      <c r="K40" s="142">
        <v>39.5</v>
      </c>
    </row>
    <row r="41" spans="1:11" ht="11.45" customHeight="1" x14ac:dyDescent="0.2">
      <c r="A41" s="69">
        <f>IF(D41&lt;&gt;"",COUNTA($D$14:D41),"")</f>
        <v>25</v>
      </c>
      <c r="B41" s="85" t="s">
        <v>267</v>
      </c>
      <c r="C41" s="154">
        <v>81</v>
      </c>
      <c r="D41" s="154">
        <v>76</v>
      </c>
      <c r="E41" s="142">
        <v>-5</v>
      </c>
      <c r="F41" s="154">
        <v>5095</v>
      </c>
      <c r="G41" s="142">
        <v>-1.3</v>
      </c>
      <c r="H41" s="142">
        <v>70.2</v>
      </c>
      <c r="I41" s="154">
        <v>5401</v>
      </c>
      <c r="J41" s="142">
        <v>94.3</v>
      </c>
      <c r="K41" s="142">
        <v>42.5</v>
      </c>
    </row>
    <row r="42" spans="1:11" ht="11.45" customHeight="1" x14ac:dyDescent="0.2">
      <c r="A42" s="69">
        <f>IF(D42&lt;&gt;"",COUNTA($D$14:D42),"")</f>
        <v>26</v>
      </c>
      <c r="B42" s="85" t="s">
        <v>268</v>
      </c>
      <c r="C42" s="154">
        <v>24</v>
      </c>
      <c r="D42" s="154">
        <v>23</v>
      </c>
      <c r="E42" s="142">
        <v>-4.2</v>
      </c>
      <c r="F42" s="154">
        <v>3358</v>
      </c>
      <c r="G42" s="142">
        <v>1.4</v>
      </c>
      <c r="H42" s="142">
        <v>68.900000000000006</v>
      </c>
      <c r="I42" s="154">
        <v>3438</v>
      </c>
      <c r="J42" s="142">
        <v>97.7</v>
      </c>
      <c r="K42" s="142">
        <v>53.7</v>
      </c>
    </row>
    <row r="43" spans="1:11" ht="11.45" customHeight="1" x14ac:dyDescent="0.2">
      <c r="A43" s="69">
        <f>IF(D43&lt;&gt;"",COUNTA($D$14:D43),"")</f>
        <v>27</v>
      </c>
      <c r="B43" s="85" t="s">
        <v>269</v>
      </c>
      <c r="C43" s="154">
        <v>23</v>
      </c>
      <c r="D43" s="154">
        <v>23</v>
      </c>
      <c r="E43" s="142">
        <v>-4.2</v>
      </c>
      <c r="F43" s="154">
        <v>4830</v>
      </c>
      <c r="G43" s="142">
        <v>-2</v>
      </c>
      <c r="H43" s="142">
        <v>45.7</v>
      </c>
      <c r="I43" s="154">
        <v>4879</v>
      </c>
      <c r="J43" s="142">
        <v>99</v>
      </c>
      <c r="K43" s="142">
        <v>39.299999999999997</v>
      </c>
    </row>
    <row r="44" spans="1:11" ht="11.45" customHeight="1" x14ac:dyDescent="0.2">
      <c r="A44" s="69">
        <f>IF(D44&lt;&gt;"",COUNTA($D$14:D44),"")</f>
        <v>28</v>
      </c>
      <c r="B44" s="85" t="s">
        <v>270</v>
      </c>
      <c r="C44" s="154">
        <v>14</v>
      </c>
      <c r="D44" s="154">
        <v>14</v>
      </c>
      <c r="E44" s="142">
        <v>7.7</v>
      </c>
      <c r="F44" s="154">
        <v>1264</v>
      </c>
      <c r="G44" s="142">
        <v>-10.199999999999999</v>
      </c>
      <c r="H44" s="142">
        <v>47.8</v>
      </c>
      <c r="I44" s="154">
        <v>1454</v>
      </c>
      <c r="J44" s="142">
        <v>86.9</v>
      </c>
      <c r="K44" s="142">
        <v>27.2</v>
      </c>
    </row>
    <row r="45" spans="1:11" ht="11.45" customHeight="1" x14ac:dyDescent="0.2">
      <c r="A45" s="69">
        <f>IF(D45&lt;&gt;"",COUNTA($D$14:D45),"")</f>
        <v>29</v>
      </c>
      <c r="B45" s="70" t="s">
        <v>271</v>
      </c>
      <c r="C45" s="154">
        <v>71</v>
      </c>
      <c r="D45" s="154">
        <v>67</v>
      </c>
      <c r="E45" s="142">
        <v>19.600000000000001</v>
      </c>
      <c r="F45" s="154">
        <v>11180</v>
      </c>
      <c r="G45" s="142">
        <v>5</v>
      </c>
      <c r="H45" s="142">
        <v>51.9</v>
      </c>
      <c r="I45" s="154">
        <v>11669</v>
      </c>
      <c r="J45" s="142">
        <v>95.8</v>
      </c>
      <c r="K45" s="142">
        <v>34.1</v>
      </c>
    </row>
    <row r="46" spans="1:11" ht="11.45" customHeight="1" x14ac:dyDescent="0.2">
      <c r="A46" s="69">
        <f>IF(D46&lt;&gt;"",COUNTA($D$14:D46),"")</f>
        <v>30</v>
      </c>
      <c r="B46" s="85" t="s">
        <v>272</v>
      </c>
      <c r="C46" s="154">
        <v>23</v>
      </c>
      <c r="D46" s="154">
        <v>23</v>
      </c>
      <c r="E46" s="142">
        <v>-4.2</v>
      </c>
      <c r="F46" s="154">
        <v>3276</v>
      </c>
      <c r="G46" s="142">
        <v>0.4</v>
      </c>
      <c r="H46" s="142">
        <v>44.7</v>
      </c>
      <c r="I46" s="154">
        <v>3296</v>
      </c>
      <c r="J46" s="142">
        <v>99.4</v>
      </c>
      <c r="K46" s="142">
        <v>32.200000000000003</v>
      </c>
    </row>
    <row r="47" spans="1:11" ht="11.45" customHeight="1" x14ac:dyDescent="0.2">
      <c r="A47" s="69">
        <f>IF(D47&lt;&gt;"",COUNTA($D$14:D47),"")</f>
        <v>31</v>
      </c>
      <c r="B47" s="85" t="s">
        <v>273</v>
      </c>
      <c r="C47" s="154">
        <v>16</v>
      </c>
      <c r="D47" s="154">
        <v>16</v>
      </c>
      <c r="E47" s="142">
        <v>-5.9</v>
      </c>
      <c r="F47" s="154">
        <v>2468</v>
      </c>
      <c r="G47" s="142">
        <v>-0.4</v>
      </c>
      <c r="H47" s="142">
        <v>31.9</v>
      </c>
      <c r="I47" s="154">
        <v>2487</v>
      </c>
      <c r="J47" s="142">
        <v>99.2</v>
      </c>
      <c r="K47" s="142">
        <v>21.8</v>
      </c>
    </row>
    <row r="48" spans="1:11" ht="11.45" customHeight="1" x14ac:dyDescent="0.2">
      <c r="A48" s="69">
        <f>IF(D48&lt;&gt;"",COUNTA($D$14:D48),"")</f>
        <v>32</v>
      </c>
      <c r="B48" s="85" t="s">
        <v>274</v>
      </c>
      <c r="C48" s="154">
        <v>81</v>
      </c>
      <c r="D48" s="154">
        <v>80</v>
      </c>
      <c r="E48" s="142">
        <v>-2.4</v>
      </c>
      <c r="F48" s="154">
        <v>6859</v>
      </c>
      <c r="G48" s="142">
        <v>1.8</v>
      </c>
      <c r="H48" s="142">
        <v>63.4</v>
      </c>
      <c r="I48" s="154">
        <v>6982</v>
      </c>
      <c r="J48" s="142">
        <v>98.2</v>
      </c>
      <c r="K48" s="142">
        <v>36.9</v>
      </c>
    </row>
    <row r="49" spans="1:11" ht="20.100000000000001" customHeight="1" x14ac:dyDescent="0.2">
      <c r="A49" s="69" t="str">
        <f>IF(D49&lt;&gt;"",COUNTA($D$14:D49),"")</f>
        <v/>
      </c>
      <c r="B49" s="83" t="s">
        <v>275</v>
      </c>
      <c r="C49" s="154"/>
      <c r="D49" s="154"/>
      <c r="E49" s="142"/>
      <c r="F49" s="154"/>
      <c r="G49" s="142"/>
      <c r="H49" s="142"/>
      <c r="I49" s="154"/>
      <c r="J49" s="142"/>
      <c r="K49" s="142"/>
    </row>
    <row r="50" spans="1:11" ht="11.45" customHeight="1" x14ac:dyDescent="0.2">
      <c r="A50" s="69">
        <f>IF(D50&lt;&gt;"",COUNTA($D$14:D50),"")</f>
        <v>33</v>
      </c>
      <c r="B50" s="85" t="s">
        <v>276</v>
      </c>
      <c r="C50" s="154">
        <v>41</v>
      </c>
      <c r="D50" s="154">
        <v>40</v>
      </c>
      <c r="E50" s="142" t="s">
        <v>457</v>
      </c>
      <c r="F50" s="154">
        <v>8024</v>
      </c>
      <c r="G50" s="142">
        <v>-2.5</v>
      </c>
      <c r="H50" s="142">
        <v>58.9</v>
      </c>
      <c r="I50" s="154">
        <v>9002</v>
      </c>
      <c r="J50" s="142">
        <v>89.1</v>
      </c>
      <c r="K50" s="142">
        <v>40.5</v>
      </c>
    </row>
    <row r="51" spans="1:11" ht="11.45" customHeight="1" x14ac:dyDescent="0.2">
      <c r="A51" s="69">
        <f>IF(D51&lt;&gt;"",COUNTA($D$14:D51),"")</f>
        <v>34</v>
      </c>
      <c r="B51" s="85" t="s">
        <v>277</v>
      </c>
      <c r="C51" s="154">
        <v>41</v>
      </c>
      <c r="D51" s="154">
        <v>40</v>
      </c>
      <c r="E51" s="142">
        <v>-7</v>
      </c>
      <c r="F51" s="154">
        <v>7107</v>
      </c>
      <c r="G51" s="142">
        <v>11.2</v>
      </c>
      <c r="H51" s="142">
        <v>78.099999999999994</v>
      </c>
      <c r="I51" s="154">
        <v>7249</v>
      </c>
      <c r="J51" s="142">
        <v>98</v>
      </c>
      <c r="K51" s="142">
        <v>56.1</v>
      </c>
    </row>
    <row r="52" spans="1:11" ht="11.45" customHeight="1" x14ac:dyDescent="0.2">
      <c r="A52" s="69">
        <f>IF(D52&lt;&gt;"",COUNTA($D$14:D52),"")</f>
        <v>35</v>
      </c>
      <c r="B52" s="70" t="s">
        <v>278</v>
      </c>
      <c r="C52" s="154">
        <v>5</v>
      </c>
      <c r="D52" s="154">
        <v>5</v>
      </c>
      <c r="E52" s="142" t="s">
        <v>457</v>
      </c>
      <c r="F52" s="154">
        <v>913</v>
      </c>
      <c r="G52" s="142">
        <v>-0.2</v>
      </c>
      <c r="H52" s="142">
        <v>60.8</v>
      </c>
      <c r="I52" s="154">
        <v>921</v>
      </c>
      <c r="J52" s="142">
        <v>99.1</v>
      </c>
      <c r="K52" s="142">
        <v>51.9</v>
      </c>
    </row>
    <row r="53" spans="1:11" ht="11.45" customHeight="1" x14ac:dyDescent="0.2">
      <c r="A53" s="69">
        <f>IF(D53&lt;&gt;"",COUNTA($D$14:D53),"")</f>
        <v>36</v>
      </c>
      <c r="B53" s="85" t="s">
        <v>279</v>
      </c>
      <c r="C53" s="154">
        <v>193</v>
      </c>
      <c r="D53" s="154">
        <v>191</v>
      </c>
      <c r="E53" s="142">
        <v>-3.5</v>
      </c>
      <c r="F53" s="154">
        <v>21375</v>
      </c>
      <c r="G53" s="142">
        <v>-0.1</v>
      </c>
      <c r="H53" s="142">
        <v>68.2</v>
      </c>
      <c r="I53" s="154">
        <v>21789</v>
      </c>
      <c r="J53" s="142">
        <v>98.1</v>
      </c>
      <c r="K53" s="142">
        <v>44.1</v>
      </c>
    </row>
    <row r="54" spans="1:11" ht="11.45" customHeight="1" x14ac:dyDescent="0.2">
      <c r="A54" s="69">
        <f>IF(D54&lt;&gt;"",COUNTA($D$14:D54),"")</f>
        <v>37</v>
      </c>
      <c r="B54" s="85" t="s">
        <v>280</v>
      </c>
      <c r="C54" s="154">
        <v>47</v>
      </c>
      <c r="D54" s="154">
        <v>47</v>
      </c>
      <c r="E54" s="142">
        <v>-2.1</v>
      </c>
      <c r="F54" s="154">
        <v>10098</v>
      </c>
      <c r="G54" s="142">
        <v>0.3</v>
      </c>
      <c r="H54" s="142">
        <v>64.7</v>
      </c>
      <c r="I54" s="154">
        <v>10240</v>
      </c>
      <c r="J54" s="142">
        <v>98.6</v>
      </c>
      <c r="K54" s="142">
        <v>36.200000000000003</v>
      </c>
    </row>
    <row r="55" spans="1:11" ht="20.100000000000001" customHeight="1" x14ac:dyDescent="0.2">
      <c r="A55" s="69" t="str">
        <f>IF(D55&lt;&gt;"",COUNTA($D$14:D55),"")</f>
        <v/>
      </c>
      <c r="B55" s="83" t="s">
        <v>281</v>
      </c>
      <c r="C55" s="154"/>
      <c r="D55" s="154"/>
      <c r="E55" s="142"/>
      <c r="F55" s="154"/>
      <c r="G55" s="142"/>
      <c r="H55" s="142"/>
      <c r="I55" s="154"/>
      <c r="J55" s="142"/>
      <c r="K55" s="142"/>
    </row>
    <row r="56" spans="1:11" ht="11.45" customHeight="1" x14ac:dyDescent="0.2">
      <c r="A56" s="69">
        <f>IF(D56&lt;&gt;"",COUNTA($D$14:D56),"")</f>
        <v>38</v>
      </c>
      <c r="B56" s="85" t="s">
        <v>282</v>
      </c>
      <c r="C56" s="154">
        <v>9</v>
      </c>
      <c r="D56" s="154">
        <v>9</v>
      </c>
      <c r="E56" s="142" t="s">
        <v>457</v>
      </c>
      <c r="F56" s="154">
        <v>738</v>
      </c>
      <c r="G56" s="142">
        <v>0.1</v>
      </c>
      <c r="H56" s="142">
        <v>41.3</v>
      </c>
      <c r="I56" s="154">
        <v>738</v>
      </c>
      <c r="J56" s="142">
        <v>100</v>
      </c>
      <c r="K56" s="142">
        <v>19.5</v>
      </c>
    </row>
    <row r="57" spans="1:11" ht="11.45" customHeight="1" x14ac:dyDescent="0.2">
      <c r="A57" s="69">
        <f>IF(D57&lt;&gt;"",COUNTA($D$14:D57),"")</f>
        <v>39</v>
      </c>
      <c r="B57" s="85" t="s">
        <v>283</v>
      </c>
      <c r="C57" s="154">
        <v>17</v>
      </c>
      <c r="D57" s="154">
        <v>16</v>
      </c>
      <c r="E57" s="142">
        <v>-11.1</v>
      </c>
      <c r="F57" s="154">
        <v>1271</v>
      </c>
      <c r="G57" s="142">
        <v>-2.2000000000000002</v>
      </c>
      <c r="H57" s="142">
        <v>59.5</v>
      </c>
      <c r="I57" s="154">
        <v>1285</v>
      </c>
      <c r="J57" s="142">
        <v>98.9</v>
      </c>
      <c r="K57" s="142">
        <v>38.5</v>
      </c>
    </row>
    <row r="58" spans="1:11" ht="11.45" customHeight="1" x14ac:dyDescent="0.2">
      <c r="A58" s="69">
        <f>IF(D58&lt;&gt;"",COUNTA($D$14:D58),"")</f>
        <v>40</v>
      </c>
      <c r="B58" s="85" t="s">
        <v>284</v>
      </c>
      <c r="C58" s="154">
        <v>25</v>
      </c>
      <c r="D58" s="154">
        <v>25</v>
      </c>
      <c r="E58" s="142" t="s">
        <v>457</v>
      </c>
      <c r="F58" s="154">
        <v>2560</v>
      </c>
      <c r="G58" s="142">
        <v>4.9000000000000004</v>
      </c>
      <c r="H58" s="142">
        <v>62.4</v>
      </c>
      <c r="I58" s="154">
        <v>2584</v>
      </c>
      <c r="J58" s="142">
        <v>99.1</v>
      </c>
      <c r="K58" s="142">
        <v>45.4</v>
      </c>
    </row>
    <row r="59" spans="1:11" ht="20.100000000000001" customHeight="1" x14ac:dyDescent="0.2">
      <c r="A59" s="69" t="str">
        <f>IF(D59&lt;&gt;"",COUNTA($D$14:D59),"")</f>
        <v/>
      </c>
      <c r="B59" s="83" t="s">
        <v>285</v>
      </c>
      <c r="C59" s="154"/>
      <c r="D59" s="154"/>
      <c r="E59" s="142"/>
      <c r="F59" s="154"/>
      <c r="G59" s="142"/>
      <c r="H59" s="142"/>
      <c r="I59" s="154"/>
      <c r="J59" s="142"/>
      <c r="K59" s="142"/>
    </row>
    <row r="60" spans="1:11" ht="11.45" customHeight="1" x14ac:dyDescent="0.2">
      <c r="A60" s="69">
        <f>IF(D60&lt;&gt;"",COUNTA($D$14:D60),"")</f>
        <v>41</v>
      </c>
      <c r="B60" s="85" t="s">
        <v>286</v>
      </c>
      <c r="C60" s="154">
        <v>10</v>
      </c>
      <c r="D60" s="154">
        <v>10</v>
      </c>
      <c r="E60" s="142" t="s">
        <v>457</v>
      </c>
      <c r="F60" s="154">
        <v>635</v>
      </c>
      <c r="G60" s="142">
        <v>-18.7</v>
      </c>
      <c r="H60" s="142">
        <v>59.1</v>
      </c>
      <c r="I60" s="154">
        <v>834</v>
      </c>
      <c r="J60" s="142">
        <v>76.099999999999994</v>
      </c>
      <c r="K60" s="142">
        <v>28.2</v>
      </c>
    </row>
    <row r="61" spans="1:11" ht="11.45" customHeight="1" x14ac:dyDescent="0.2">
      <c r="A61" s="69">
        <f>IF(D61&lt;&gt;"",COUNTA($D$14:D61),"")</f>
        <v>42</v>
      </c>
      <c r="B61" s="70" t="s">
        <v>287</v>
      </c>
      <c r="C61" s="154">
        <v>1</v>
      </c>
      <c r="D61" s="154">
        <v>1</v>
      </c>
      <c r="E61" s="142" t="s">
        <v>16</v>
      </c>
      <c r="F61" s="154" t="s">
        <v>16</v>
      </c>
      <c r="G61" s="142" t="s">
        <v>16</v>
      </c>
      <c r="H61" s="142" t="s">
        <v>16</v>
      </c>
      <c r="I61" s="154" t="s">
        <v>16</v>
      </c>
      <c r="J61" s="142" t="s">
        <v>16</v>
      </c>
      <c r="K61" s="142" t="s">
        <v>16</v>
      </c>
    </row>
    <row r="62" spans="1:11" ht="11.45" customHeight="1" x14ac:dyDescent="0.2">
      <c r="A62" s="69">
        <f>IF(D62&lt;&gt;"",COUNTA($D$14:D62),"")</f>
        <v>43</v>
      </c>
      <c r="B62" s="85" t="s">
        <v>288</v>
      </c>
      <c r="C62" s="154">
        <v>14</v>
      </c>
      <c r="D62" s="154">
        <v>14</v>
      </c>
      <c r="E62" s="142" t="s">
        <v>457</v>
      </c>
      <c r="F62" s="154">
        <v>4972</v>
      </c>
      <c r="G62" s="142">
        <v>-15.9</v>
      </c>
      <c r="H62" s="142">
        <v>40.700000000000003</v>
      </c>
      <c r="I62" s="154">
        <v>6169</v>
      </c>
      <c r="J62" s="142">
        <v>80.599999999999994</v>
      </c>
      <c r="K62" s="142">
        <v>21.5</v>
      </c>
    </row>
    <row r="63" spans="1:11" ht="11.45" customHeight="1" x14ac:dyDescent="0.2">
      <c r="A63" s="69">
        <f>IF(D63&lt;&gt;"",COUNTA($D$14:D63),"")</f>
        <v>44</v>
      </c>
      <c r="B63" s="85" t="s">
        <v>289</v>
      </c>
      <c r="C63" s="154">
        <v>37</v>
      </c>
      <c r="D63" s="154">
        <v>34</v>
      </c>
      <c r="E63" s="142">
        <v>-10.5</v>
      </c>
      <c r="F63" s="154">
        <v>7249</v>
      </c>
      <c r="G63" s="142">
        <v>-0.9</v>
      </c>
      <c r="H63" s="142">
        <v>45.9</v>
      </c>
      <c r="I63" s="154">
        <v>7878</v>
      </c>
      <c r="J63" s="142">
        <v>92</v>
      </c>
      <c r="K63" s="142">
        <v>26.2</v>
      </c>
    </row>
    <row r="64" spans="1:11" ht="22.5" customHeight="1" x14ac:dyDescent="0.2">
      <c r="A64" s="69">
        <f>IF(D64&lt;&gt;"",COUNTA($D$14:D64),"")</f>
        <v>45</v>
      </c>
      <c r="B64" s="70" t="s">
        <v>462</v>
      </c>
      <c r="C64" s="154">
        <v>32</v>
      </c>
      <c r="D64" s="154">
        <v>29</v>
      </c>
      <c r="E64" s="142">
        <v>-6.5</v>
      </c>
      <c r="F64" s="154">
        <v>1736</v>
      </c>
      <c r="G64" s="142">
        <v>-3.7</v>
      </c>
      <c r="H64" s="142">
        <v>74</v>
      </c>
      <c r="I64" s="154">
        <v>1893</v>
      </c>
      <c r="J64" s="142">
        <v>91.7</v>
      </c>
      <c r="K64" s="142">
        <v>46.6</v>
      </c>
    </row>
    <row r="65" spans="1:11" ht="11.45" customHeight="1" x14ac:dyDescent="0.2">
      <c r="A65" s="69">
        <f>IF(D65&lt;&gt;"",COUNTA($D$14:D65),"")</f>
        <v>46</v>
      </c>
      <c r="B65" s="70" t="s">
        <v>290</v>
      </c>
      <c r="C65" s="154">
        <v>3</v>
      </c>
      <c r="D65" s="154">
        <v>1</v>
      </c>
      <c r="E65" s="142" t="s">
        <v>16</v>
      </c>
      <c r="F65" s="154" t="s">
        <v>16</v>
      </c>
      <c r="G65" s="142" t="s">
        <v>16</v>
      </c>
      <c r="H65" s="142" t="s">
        <v>16</v>
      </c>
      <c r="I65" s="154" t="s">
        <v>16</v>
      </c>
      <c r="J65" s="142" t="s">
        <v>16</v>
      </c>
      <c r="K65" s="142" t="s">
        <v>16</v>
      </c>
    </row>
    <row r="66" spans="1:11" ht="11.45" customHeight="1" x14ac:dyDescent="0.2">
      <c r="A66" s="69">
        <f>IF(D66&lt;&gt;"",COUNTA($D$14:D66),"")</f>
        <v>47</v>
      </c>
      <c r="B66" s="85" t="s">
        <v>291</v>
      </c>
      <c r="C66" s="154">
        <v>10</v>
      </c>
      <c r="D66" s="154">
        <v>10</v>
      </c>
      <c r="E66" s="142">
        <v>11.1</v>
      </c>
      <c r="F66" s="154">
        <v>2400</v>
      </c>
      <c r="G66" s="142">
        <v>1.2</v>
      </c>
      <c r="H66" s="142">
        <v>73.5</v>
      </c>
      <c r="I66" s="154">
        <v>2466</v>
      </c>
      <c r="J66" s="142">
        <v>97.3</v>
      </c>
      <c r="K66" s="142">
        <v>49</v>
      </c>
    </row>
    <row r="67" spans="1:11" ht="11.45" customHeight="1" x14ac:dyDescent="0.2">
      <c r="A67" s="69">
        <f>IF(D67&lt;&gt;"",COUNTA($D$14:D67),"")</f>
        <v>48</v>
      </c>
      <c r="B67" s="85" t="s">
        <v>292</v>
      </c>
      <c r="C67" s="154">
        <v>4</v>
      </c>
      <c r="D67" s="154">
        <v>4</v>
      </c>
      <c r="E67" s="142" t="s">
        <v>457</v>
      </c>
      <c r="F67" s="154">
        <v>133</v>
      </c>
      <c r="G67" s="142">
        <v>13.7</v>
      </c>
      <c r="H67" s="142">
        <v>35.9</v>
      </c>
      <c r="I67" s="154">
        <v>135</v>
      </c>
      <c r="J67" s="142">
        <v>98.5</v>
      </c>
      <c r="K67" s="142">
        <v>24.3</v>
      </c>
    </row>
    <row r="68" spans="1:11" ht="11.45" customHeight="1" x14ac:dyDescent="0.2">
      <c r="A68" s="69">
        <f>IF(D68&lt;&gt;"",COUNTA($D$14:D68),"")</f>
        <v>49</v>
      </c>
      <c r="B68" s="85" t="s">
        <v>293</v>
      </c>
      <c r="C68" s="154">
        <v>9</v>
      </c>
      <c r="D68" s="154">
        <v>8</v>
      </c>
      <c r="E68" s="142">
        <v>14.3</v>
      </c>
      <c r="F68" s="154">
        <v>679</v>
      </c>
      <c r="G68" s="142">
        <v>5.6</v>
      </c>
      <c r="H68" s="142">
        <v>83.6</v>
      </c>
      <c r="I68" s="154">
        <v>879</v>
      </c>
      <c r="J68" s="142">
        <v>77.2</v>
      </c>
      <c r="K68" s="142">
        <v>69.900000000000006</v>
      </c>
    </row>
    <row r="69" spans="1:11" ht="11.45" customHeight="1" x14ac:dyDescent="0.2">
      <c r="A69" s="69">
        <f>IF(D69&lt;&gt;"",COUNTA($D$14:D69),"")</f>
        <v>50</v>
      </c>
      <c r="B69" s="85" t="s">
        <v>294</v>
      </c>
      <c r="C69" s="154">
        <v>5</v>
      </c>
      <c r="D69" s="154">
        <v>5</v>
      </c>
      <c r="E69" s="142" t="s">
        <v>457</v>
      </c>
      <c r="F69" s="154">
        <v>188</v>
      </c>
      <c r="G69" s="142">
        <v>0.5</v>
      </c>
      <c r="H69" s="142">
        <v>72.8</v>
      </c>
      <c r="I69" s="154">
        <v>188</v>
      </c>
      <c r="J69" s="142">
        <v>100</v>
      </c>
      <c r="K69" s="142">
        <v>46.9</v>
      </c>
    </row>
    <row r="70" spans="1:11" ht="11.45" customHeight="1" x14ac:dyDescent="0.2">
      <c r="A70" s="69">
        <f>IF(D70&lt;&gt;"",COUNTA($D$14:D70),"")</f>
        <v>51</v>
      </c>
      <c r="B70" s="85" t="s">
        <v>295</v>
      </c>
      <c r="C70" s="154">
        <v>17</v>
      </c>
      <c r="D70" s="154">
        <v>17</v>
      </c>
      <c r="E70" s="142">
        <v>-10.5</v>
      </c>
      <c r="F70" s="154">
        <v>1187</v>
      </c>
      <c r="G70" s="142">
        <v>-1.6</v>
      </c>
      <c r="H70" s="142">
        <v>51.1</v>
      </c>
      <c r="I70" s="154">
        <v>1191</v>
      </c>
      <c r="J70" s="142">
        <v>99.7</v>
      </c>
      <c r="K70" s="142">
        <v>28.6</v>
      </c>
    </row>
    <row r="71" spans="1:11" ht="11.45" customHeight="1" x14ac:dyDescent="0.2">
      <c r="A71" s="69">
        <f>IF(D71&lt;&gt;"",COUNTA($D$14:D71),"")</f>
        <v>52</v>
      </c>
      <c r="B71" s="85" t="s">
        <v>296</v>
      </c>
      <c r="C71" s="154">
        <v>26</v>
      </c>
      <c r="D71" s="154">
        <v>26</v>
      </c>
      <c r="E71" s="142">
        <v>4</v>
      </c>
      <c r="F71" s="154">
        <v>5734</v>
      </c>
      <c r="G71" s="142">
        <v>6.1</v>
      </c>
      <c r="H71" s="142">
        <v>43.1</v>
      </c>
      <c r="I71" s="154">
        <v>5744</v>
      </c>
      <c r="J71" s="142">
        <v>99.8</v>
      </c>
      <c r="K71" s="142">
        <v>23.8</v>
      </c>
    </row>
    <row r="72" spans="1:11" ht="11.45" customHeight="1" x14ac:dyDescent="0.2">
      <c r="A72" s="69">
        <f>IF(D72&lt;&gt;"",COUNTA($D$14:D72),"")</f>
        <v>53</v>
      </c>
      <c r="B72" s="85" t="s">
        <v>297</v>
      </c>
      <c r="C72" s="154">
        <v>3</v>
      </c>
      <c r="D72" s="154">
        <v>3</v>
      </c>
      <c r="E72" s="142" t="s">
        <v>457</v>
      </c>
      <c r="F72" s="154">
        <v>217</v>
      </c>
      <c r="G72" s="142">
        <v>-1.4</v>
      </c>
      <c r="H72" s="142">
        <v>22.1</v>
      </c>
      <c r="I72" s="154">
        <v>230</v>
      </c>
      <c r="J72" s="142">
        <v>94.3</v>
      </c>
      <c r="K72" s="142">
        <v>10</v>
      </c>
    </row>
    <row r="73" spans="1:11" ht="11.45" customHeight="1" x14ac:dyDescent="0.2">
      <c r="A73" s="69">
        <f>IF(D73&lt;&gt;"",COUNTA($D$14:D73),"")</f>
        <v>54</v>
      </c>
      <c r="B73" s="70" t="s">
        <v>298</v>
      </c>
      <c r="C73" s="154">
        <v>4</v>
      </c>
      <c r="D73" s="154">
        <v>4</v>
      </c>
      <c r="E73" s="142" t="s">
        <v>457</v>
      </c>
      <c r="F73" s="154">
        <v>276</v>
      </c>
      <c r="G73" s="142" t="s">
        <v>457</v>
      </c>
      <c r="H73" s="142">
        <v>21.4</v>
      </c>
      <c r="I73" s="154">
        <v>278</v>
      </c>
      <c r="J73" s="142">
        <v>99.3</v>
      </c>
      <c r="K73" s="142">
        <v>13.4</v>
      </c>
    </row>
    <row r="74" spans="1:11" ht="11.45" customHeight="1" x14ac:dyDescent="0.2">
      <c r="A74" s="69">
        <f>IF(D74&lt;&gt;"",COUNTA($D$14:D74),"")</f>
        <v>55</v>
      </c>
      <c r="B74" s="70" t="s">
        <v>299</v>
      </c>
      <c r="C74" s="154">
        <v>14</v>
      </c>
      <c r="D74" s="154">
        <v>14</v>
      </c>
      <c r="E74" s="142" t="s">
        <v>457</v>
      </c>
      <c r="F74" s="154">
        <v>1146</v>
      </c>
      <c r="G74" s="142">
        <v>-2.1</v>
      </c>
      <c r="H74" s="142">
        <v>23.8</v>
      </c>
      <c r="I74" s="154">
        <v>1175</v>
      </c>
      <c r="J74" s="142">
        <v>97.5</v>
      </c>
      <c r="K74" s="142">
        <v>21.3</v>
      </c>
    </row>
    <row r="75" spans="1:11" ht="11.45" customHeight="1" x14ac:dyDescent="0.2">
      <c r="A75" s="69">
        <f>IF(D75&lt;&gt;"",COUNTA($D$14:D75),"")</f>
        <v>56</v>
      </c>
      <c r="B75" s="70" t="s">
        <v>300</v>
      </c>
      <c r="C75" s="154">
        <v>3</v>
      </c>
      <c r="D75" s="154">
        <v>3</v>
      </c>
      <c r="E75" s="142">
        <v>50</v>
      </c>
      <c r="F75" s="154">
        <v>1280</v>
      </c>
      <c r="G75" s="142">
        <v>966.7</v>
      </c>
      <c r="H75" s="142">
        <v>68.099999999999994</v>
      </c>
      <c r="I75" s="154">
        <v>1400</v>
      </c>
      <c r="J75" s="142">
        <v>91.4</v>
      </c>
      <c r="K75" s="142">
        <v>36.299999999999997</v>
      </c>
    </row>
    <row r="76" spans="1:11" ht="11.45" customHeight="1" x14ac:dyDescent="0.2">
      <c r="A76" s="69">
        <f>IF(D76&lt;&gt;"",COUNTA($D$14:D76),"")</f>
        <v>57</v>
      </c>
      <c r="B76" s="70" t="s">
        <v>301</v>
      </c>
      <c r="C76" s="154">
        <v>7</v>
      </c>
      <c r="D76" s="154">
        <v>7</v>
      </c>
      <c r="E76" s="142" t="s">
        <v>457</v>
      </c>
      <c r="F76" s="154">
        <v>1840</v>
      </c>
      <c r="G76" s="142" t="s">
        <v>457</v>
      </c>
      <c r="H76" s="142">
        <v>24.4</v>
      </c>
      <c r="I76" s="154">
        <v>1840</v>
      </c>
      <c r="J76" s="142">
        <v>100</v>
      </c>
      <c r="K76" s="142">
        <v>17.600000000000001</v>
      </c>
    </row>
    <row r="77" spans="1:11" ht="11.45" customHeight="1" x14ac:dyDescent="0.2">
      <c r="A77" s="69">
        <f>IF(D77&lt;&gt;"",COUNTA($D$14:D77),"")</f>
        <v>58</v>
      </c>
      <c r="B77" s="85" t="s">
        <v>302</v>
      </c>
      <c r="C77" s="154">
        <v>25</v>
      </c>
      <c r="D77" s="154">
        <v>25</v>
      </c>
      <c r="E77" s="142">
        <v>-3.8</v>
      </c>
      <c r="F77" s="154">
        <v>1462</v>
      </c>
      <c r="G77" s="142">
        <v>-4.5999999999999996</v>
      </c>
      <c r="H77" s="142">
        <v>52.7</v>
      </c>
      <c r="I77" s="154">
        <v>1534</v>
      </c>
      <c r="J77" s="142">
        <v>95.3</v>
      </c>
      <c r="K77" s="142">
        <v>31.7</v>
      </c>
    </row>
    <row r="78" spans="1:11" ht="11.45" customHeight="1" x14ac:dyDescent="0.2">
      <c r="A78" s="69">
        <f>IF(D78&lt;&gt;"",COUNTA($D$14:D78),"")</f>
        <v>59</v>
      </c>
      <c r="B78" s="85" t="s">
        <v>303</v>
      </c>
      <c r="C78" s="154">
        <v>5</v>
      </c>
      <c r="D78" s="154">
        <v>5</v>
      </c>
      <c r="E78" s="142" t="s">
        <v>457</v>
      </c>
      <c r="F78" s="154">
        <v>266</v>
      </c>
      <c r="G78" s="142" t="s">
        <v>457</v>
      </c>
      <c r="H78" s="142">
        <v>53.6</v>
      </c>
      <c r="I78" s="154">
        <v>266</v>
      </c>
      <c r="J78" s="142">
        <v>100</v>
      </c>
      <c r="K78" s="142">
        <v>30.4</v>
      </c>
    </row>
    <row r="79" spans="1:11" ht="11.45" customHeight="1" x14ac:dyDescent="0.2">
      <c r="A79" s="69">
        <f>IF(D79&lt;&gt;"",COUNTA($D$14:D79),"")</f>
        <v>60</v>
      </c>
      <c r="B79" s="85" t="s">
        <v>304</v>
      </c>
      <c r="C79" s="154">
        <v>13</v>
      </c>
      <c r="D79" s="154">
        <v>13</v>
      </c>
      <c r="E79" s="142" t="s">
        <v>457</v>
      </c>
      <c r="F79" s="154">
        <v>2985</v>
      </c>
      <c r="G79" s="142">
        <v>2.4</v>
      </c>
      <c r="H79" s="142">
        <v>44.3</v>
      </c>
      <c r="I79" s="154">
        <v>3015</v>
      </c>
      <c r="J79" s="142">
        <v>99</v>
      </c>
      <c r="K79" s="142">
        <v>24.6</v>
      </c>
    </row>
    <row r="80" spans="1:11" ht="11.45" customHeight="1" x14ac:dyDescent="0.2">
      <c r="A80" s="69">
        <f>IF(D80&lt;&gt;"",COUNTA($D$14:D80),"")</f>
        <v>61</v>
      </c>
      <c r="B80" s="85" t="s">
        <v>305</v>
      </c>
      <c r="C80" s="154">
        <v>11</v>
      </c>
      <c r="D80" s="154">
        <v>11</v>
      </c>
      <c r="E80" s="142">
        <v>-8.3000000000000007</v>
      </c>
      <c r="F80" s="154">
        <v>336</v>
      </c>
      <c r="G80" s="142">
        <v>-4.5</v>
      </c>
      <c r="H80" s="142">
        <v>51.6</v>
      </c>
      <c r="I80" s="154">
        <v>336</v>
      </c>
      <c r="J80" s="142">
        <v>100</v>
      </c>
      <c r="K80" s="142">
        <v>27.1</v>
      </c>
    </row>
    <row r="81" spans="1:11" ht="11.45" customHeight="1" x14ac:dyDescent="0.2">
      <c r="A81" s="69">
        <f>IF(D81&lt;&gt;"",COUNTA($D$14:D81),"")</f>
        <v>62</v>
      </c>
      <c r="B81" s="85" t="s">
        <v>306</v>
      </c>
      <c r="C81" s="154">
        <v>17</v>
      </c>
      <c r="D81" s="154">
        <v>15</v>
      </c>
      <c r="E81" s="142" t="s">
        <v>457</v>
      </c>
      <c r="F81" s="154">
        <v>1116</v>
      </c>
      <c r="G81" s="142">
        <v>-27.9</v>
      </c>
      <c r="H81" s="142">
        <v>49.6</v>
      </c>
      <c r="I81" s="154">
        <v>1626</v>
      </c>
      <c r="J81" s="142">
        <v>68.599999999999994</v>
      </c>
      <c r="K81" s="142">
        <v>24.9</v>
      </c>
    </row>
    <row r="82" spans="1:11" ht="11.45" customHeight="1" x14ac:dyDescent="0.2">
      <c r="A82" s="69">
        <f>IF(D82&lt;&gt;"",COUNTA($D$14:D82),"")</f>
        <v>63</v>
      </c>
      <c r="B82" s="70" t="s">
        <v>307</v>
      </c>
      <c r="C82" s="154">
        <v>2</v>
      </c>
      <c r="D82" s="154">
        <v>2</v>
      </c>
      <c r="E82" s="142" t="s">
        <v>16</v>
      </c>
      <c r="F82" s="154" t="s">
        <v>16</v>
      </c>
      <c r="G82" s="142" t="s">
        <v>16</v>
      </c>
      <c r="H82" s="142" t="s">
        <v>16</v>
      </c>
      <c r="I82" s="154" t="s">
        <v>16</v>
      </c>
      <c r="J82" s="142" t="s">
        <v>16</v>
      </c>
      <c r="K82" s="142" t="s">
        <v>16</v>
      </c>
    </row>
    <row r="83" spans="1:11" ht="11.45" customHeight="1" x14ac:dyDescent="0.2">
      <c r="A83" s="69">
        <f>IF(D83&lt;&gt;"",COUNTA($D$14:D83),"")</f>
        <v>64</v>
      </c>
      <c r="B83" s="85" t="s">
        <v>308</v>
      </c>
      <c r="C83" s="154">
        <v>42</v>
      </c>
      <c r="D83" s="154">
        <v>40</v>
      </c>
      <c r="E83" s="142">
        <v>-7</v>
      </c>
      <c r="F83" s="154">
        <v>1907</v>
      </c>
      <c r="G83" s="142">
        <v>-4.9000000000000004</v>
      </c>
      <c r="H83" s="142">
        <v>53.6</v>
      </c>
      <c r="I83" s="154">
        <v>2025</v>
      </c>
      <c r="J83" s="142">
        <v>94.2</v>
      </c>
      <c r="K83" s="142">
        <v>33.4</v>
      </c>
    </row>
    <row r="84" spans="1:11" ht="11.45" customHeight="1" x14ac:dyDescent="0.2">
      <c r="A84" s="69">
        <f>IF(D84&lt;&gt;"",COUNTA($D$14:D84),"")</f>
        <v>65</v>
      </c>
      <c r="B84" s="85" t="s">
        <v>309</v>
      </c>
      <c r="C84" s="154">
        <v>8</v>
      </c>
      <c r="D84" s="154">
        <v>8</v>
      </c>
      <c r="E84" s="142" t="s">
        <v>457</v>
      </c>
      <c r="F84" s="154">
        <v>768</v>
      </c>
      <c r="G84" s="142">
        <v>2</v>
      </c>
      <c r="H84" s="142">
        <v>46.9</v>
      </c>
      <c r="I84" s="154">
        <v>768</v>
      </c>
      <c r="J84" s="142">
        <v>100</v>
      </c>
      <c r="K84" s="142">
        <v>28.8</v>
      </c>
    </row>
    <row r="85" spans="1:11" ht="11.45" customHeight="1" x14ac:dyDescent="0.2">
      <c r="A85" s="69">
        <f>IF(D85&lt;&gt;"",COUNTA($D$14:D85),"")</f>
        <v>66</v>
      </c>
      <c r="B85" s="70" t="s">
        <v>310</v>
      </c>
      <c r="C85" s="154">
        <v>38</v>
      </c>
      <c r="D85" s="154">
        <v>37</v>
      </c>
      <c r="E85" s="142" t="s">
        <v>457</v>
      </c>
      <c r="F85" s="154">
        <v>3174</v>
      </c>
      <c r="G85" s="142">
        <v>-0.3</v>
      </c>
      <c r="H85" s="142">
        <v>57.6</v>
      </c>
      <c r="I85" s="154">
        <v>3522</v>
      </c>
      <c r="J85" s="142">
        <v>90.1</v>
      </c>
      <c r="K85" s="142">
        <v>39.299999999999997</v>
      </c>
    </row>
    <row r="86" spans="1:11" ht="11.45" customHeight="1" x14ac:dyDescent="0.2">
      <c r="A86" s="69">
        <f>IF(D86&lt;&gt;"",COUNTA($D$14:D86),"")</f>
        <v>67</v>
      </c>
      <c r="B86" s="70" t="s">
        <v>311</v>
      </c>
      <c r="C86" s="154">
        <v>4</v>
      </c>
      <c r="D86" s="154">
        <v>4</v>
      </c>
      <c r="E86" s="142" t="s">
        <v>457</v>
      </c>
      <c r="F86" s="154">
        <v>203</v>
      </c>
      <c r="G86" s="142">
        <v>21.6</v>
      </c>
      <c r="H86" s="142">
        <v>30.8</v>
      </c>
      <c r="I86" s="154">
        <v>203</v>
      </c>
      <c r="J86" s="142">
        <v>100</v>
      </c>
      <c r="K86" s="142">
        <v>15.8</v>
      </c>
    </row>
    <row r="87" spans="1:11" ht="11.45" customHeight="1" x14ac:dyDescent="0.2">
      <c r="A87" s="69">
        <f>IF(D87&lt;&gt;"",COUNTA($D$14:D87),"")</f>
        <v>68</v>
      </c>
      <c r="B87" s="85" t="s">
        <v>312</v>
      </c>
      <c r="C87" s="154">
        <v>16</v>
      </c>
      <c r="D87" s="154">
        <v>16</v>
      </c>
      <c r="E87" s="142" t="s">
        <v>457</v>
      </c>
      <c r="F87" s="154">
        <v>2714</v>
      </c>
      <c r="G87" s="142">
        <v>-0.6</v>
      </c>
      <c r="H87" s="142">
        <v>42.3</v>
      </c>
      <c r="I87" s="154">
        <v>2878</v>
      </c>
      <c r="J87" s="142">
        <v>94.3</v>
      </c>
      <c r="K87" s="142">
        <v>27.7</v>
      </c>
    </row>
    <row r="88" spans="1:11" ht="11.45" customHeight="1" x14ac:dyDescent="0.2">
      <c r="A88" s="69">
        <f>IF(D88&lt;&gt;"",COUNTA($D$14:D88),"")</f>
        <v>69</v>
      </c>
      <c r="B88" s="85" t="s">
        <v>313</v>
      </c>
      <c r="C88" s="154">
        <v>17</v>
      </c>
      <c r="D88" s="154">
        <v>17</v>
      </c>
      <c r="E88" s="142">
        <v>6.3</v>
      </c>
      <c r="F88" s="154">
        <v>442</v>
      </c>
      <c r="G88" s="142">
        <v>-0.9</v>
      </c>
      <c r="H88" s="142">
        <v>57.4</v>
      </c>
      <c r="I88" s="154">
        <v>458</v>
      </c>
      <c r="J88" s="142">
        <v>96.5</v>
      </c>
      <c r="K88" s="142">
        <v>34.799999999999997</v>
      </c>
    </row>
    <row r="89" spans="1:11" ht="11.45" customHeight="1" x14ac:dyDescent="0.2">
      <c r="A89" s="69">
        <f>IF(D89&lt;&gt;"",COUNTA($D$14:D89),"")</f>
        <v>70</v>
      </c>
      <c r="B89" s="70" t="s">
        <v>314</v>
      </c>
      <c r="C89" s="154">
        <v>19</v>
      </c>
      <c r="D89" s="154">
        <v>19</v>
      </c>
      <c r="E89" s="142" t="s">
        <v>457</v>
      </c>
      <c r="F89" s="154">
        <v>1107</v>
      </c>
      <c r="G89" s="142">
        <v>4.9000000000000004</v>
      </c>
      <c r="H89" s="142">
        <v>66.2</v>
      </c>
      <c r="I89" s="154">
        <v>1119</v>
      </c>
      <c r="J89" s="142">
        <v>98.9</v>
      </c>
      <c r="K89" s="142">
        <v>52.9</v>
      </c>
    </row>
    <row r="90" spans="1:11" ht="11.45" customHeight="1" x14ac:dyDescent="0.2">
      <c r="A90" s="69">
        <f>IF(D90&lt;&gt;"",COUNTA($D$14:D90),"")</f>
        <v>71</v>
      </c>
      <c r="B90" s="70" t="s">
        <v>272</v>
      </c>
      <c r="C90" s="154">
        <v>16</v>
      </c>
      <c r="D90" s="154">
        <v>16</v>
      </c>
      <c r="E90" s="142" t="s">
        <v>457</v>
      </c>
      <c r="F90" s="154">
        <v>2737</v>
      </c>
      <c r="G90" s="142">
        <v>37.700000000000003</v>
      </c>
      <c r="H90" s="142">
        <v>42.1</v>
      </c>
      <c r="I90" s="154">
        <v>2748</v>
      </c>
      <c r="J90" s="142">
        <v>99.6</v>
      </c>
      <c r="K90" s="142">
        <v>27.3</v>
      </c>
    </row>
    <row r="91" spans="1:11" ht="11.45" customHeight="1" x14ac:dyDescent="0.2">
      <c r="A91" s="69">
        <f>IF(D91&lt;&gt;"",COUNTA($D$14:D91),"")</f>
        <v>72</v>
      </c>
      <c r="B91" s="70" t="s">
        <v>315</v>
      </c>
      <c r="C91" s="154">
        <v>4</v>
      </c>
      <c r="D91" s="154">
        <v>4</v>
      </c>
      <c r="E91" s="142" t="s">
        <v>457</v>
      </c>
      <c r="F91" s="154">
        <v>1348</v>
      </c>
      <c r="G91" s="142" t="s">
        <v>457</v>
      </c>
      <c r="H91" s="142">
        <v>72.7</v>
      </c>
      <c r="I91" s="154">
        <v>1348</v>
      </c>
      <c r="J91" s="142">
        <v>100</v>
      </c>
      <c r="K91" s="142">
        <v>34.9</v>
      </c>
    </row>
    <row r="92" spans="1:11" ht="11.45" customHeight="1" x14ac:dyDescent="0.2">
      <c r="A92" s="69">
        <f>IF(D92&lt;&gt;"",COUNTA($D$14:D92),"")</f>
        <v>73</v>
      </c>
      <c r="B92" s="85" t="s">
        <v>316</v>
      </c>
      <c r="C92" s="154">
        <v>6</v>
      </c>
      <c r="D92" s="154">
        <v>6</v>
      </c>
      <c r="E92" s="142" t="s">
        <v>457</v>
      </c>
      <c r="F92" s="154">
        <v>2178</v>
      </c>
      <c r="G92" s="142">
        <v>9</v>
      </c>
      <c r="H92" s="142">
        <v>67.8</v>
      </c>
      <c r="I92" s="154">
        <v>2178</v>
      </c>
      <c r="J92" s="142">
        <v>100</v>
      </c>
      <c r="K92" s="142">
        <v>30.8</v>
      </c>
    </row>
    <row r="93" spans="1:11" ht="20.100000000000001" customHeight="1" x14ac:dyDescent="0.2">
      <c r="A93" s="69" t="str">
        <f>IF(D93&lt;&gt;"",COUNTA($D$14:D93),"")</f>
        <v/>
      </c>
      <c r="B93" s="121" t="s">
        <v>317</v>
      </c>
      <c r="C93" s="154"/>
      <c r="D93" s="154"/>
      <c r="E93" s="142"/>
      <c r="F93" s="154"/>
      <c r="G93" s="142"/>
      <c r="H93" s="142"/>
      <c r="I93" s="154"/>
      <c r="J93" s="142"/>
      <c r="K93" s="142"/>
    </row>
    <row r="94" spans="1:11" ht="11.45" customHeight="1" x14ac:dyDescent="0.2">
      <c r="A94" s="69">
        <f>IF(D94&lt;&gt;"",COUNTA($D$14:D94),"")</f>
        <v>74</v>
      </c>
      <c r="B94" s="70" t="s">
        <v>318</v>
      </c>
      <c r="C94" s="154">
        <v>9</v>
      </c>
      <c r="D94" s="154">
        <v>9</v>
      </c>
      <c r="E94" s="142">
        <v>12.5</v>
      </c>
      <c r="F94" s="154">
        <v>903</v>
      </c>
      <c r="G94" s="142">
        <v>158.69999999999999</v>
      </c>
      <c r="H94" s="142">
        <v>42.8</v>
      </c>
      <c r="I94" s="154">
        <v>923</v>
      </c>
      <c r="J94" s="142">
        <v>97.8</v>
      </c>
      <c r="K94" s="142">
        <v>26.3</v>
      </c>
    </row>
    <row r="95" spans="1:11" ht="11.45" customHeight="1" x14ac:dyDescent="0.2">
      <c r="A95" s="69">
        <f>IF(D95&lt;&gt;"",COUNTA($D$14:D95),"")</f>
        <v>75</v>
      </c>
      <c r="B95" s="70" t="s">
        <v>319</v>
      </c>
      <c r="C95" s="154">
        <v>2</v>
      </c>
      <c r="D95" s="154">
        <v>2</v>
      </c>
      <c r="E95" s="142" t="s">
        <v>16</v>
      </c>
      <c r="F95" s="154" t="s">
        <v>16</v>
      </c>
      <c r="G95" s="142" t="s">
        <v>16</v>
      </c>
      <c r="H95" s="142" t="s">
        <v>16</v>
      </c>
      <c r="I95" s="154" t="s">
        <v>16</v>
      </c>
      <c r="J95" s="142" t="s">
        <v>16</v>
      </c>
      <c r="K95" s="142" t="s">
        <v>16</v>
      </c>
    </row>
    <row r="96" spans="1:11" ht="11.45" customHeight="1" x14ac:dyDescent="0.2">
      <c r="A96" s="69">
        <f>IF(D96&lt;&gt;"",COUNTA($D$14:D96),"")</f>
        <v>76</v>
      </c>
      <c r="B96" s="70" t="s">
        <v>320</v>
      </c>
      <c r="C96" s="154">
        <v>4</v>
      </c>
      <c r="D96" s="154">
        <v>4</v>
      </c>
      <c r="E96" s="142">
        <v>33.299999999999997</v>
      </c>
      <c r="F96" s="154">
        <v>251</v>
      </c>
      <c r="G96" s="142">
        <v>126.1</v>
      </c>
      <c r="H96" s="142">
        <v>63.2</v>
      </c>
      <c r="I96" s="154">
        <v>259</v>
      </c>
      <c r="J96" s="142">
        <v>96.9</v>
      </c>
      <c r="K96" s="142">
        <v>44.7</v>
      </c>
    </row>
    <row r="97" spans="1:11" ht="11.45" customHeight="1" x14ac:dyDescent="0.2">
      <c r="A97" s="69">
        <f>IF(D97&lt;&gt;"",COUNTA($D$14:D97),"")</f>
        <v>77</v>
      </c>
      <c r="B97" s="70" t="s">
        <v>321</v>
      </c>
      <c r="C97" s="154">
        <v>2</v>
      </c>
      <c r="D97" s="154">
        <v>2</v>
      </c>
      <c r="E97" s="142" t="s">
        <v>16</v>
      </c>
      <c r="F97" s="154" t="s">
        <v>16</v>
      </c>
      <c r="G97" s="142" t="s">
        <v>16</v>
      </c>
      <c r="H97" s="142" t="s">
        <v>16</v>
      </c>
      <c r="I97" s="154" t="s">
        <v>16</v>
      </c>
      <c r="J97" s="142" t="s">
        <v>16</v>
      </c>
      <c r="K97" s="142" t="s">
        <v>16</v>
      </c>
    </row>
    <row r="98" spans="1:11" x14ac:dyDescent="0.2">
      <c r="A98" s="69">
        <f>IF(D98&lt;&gt;"",COUNTA($D$14:D98),"")</f>
        <v>78</v>
      </c>
      <c r="B98" s="70" t="s">
        <v>322</v>
      </c>
      <c r="C98" s="154">
        <v>10</v>
      </c>
      <c r="D98" s="154">
        <v>10</v>
      </c>
      <c r="E98" s="142" t="s">
        <v>457</v>
      </c>
      <c r="F98" s="154">
        <v>412</v>
      </c>
      <c r="G98" s="142">
        <v>2.2000000000000002</v>
      </c>
      <c r="H98" s="142">
        <v>45.3</v>
      </c>
      <c r="I98" s="154">
        <v>428</v>
      </c>
      <c r="J98" s="142">
        <v>96.3</v>
      </c>
      <c r="K98" s="142">
        <v>25.9</v>
      </c>
    </row>
    <row r="99" spans="1:11" x14ac:dyDescent="0.2">
      <c r="A99" s="69">
        <f>IF(D99&lt;&gt;"",COUNTA($D$14:D99),"")</f>
        <v>79</v>
      </c>
      <c r="B99" s="70" t="s">
        <v>323</v>
      </c>
      <c r="C99" s="154" t="s">
        <v>13</v>
      </c>
      <c r="D99" s="154" t="s">
        <v>13</v>
      </c>
      <c r="E99" s="142" t="s">
        <v>13</v>
      </c>
      <c r="F99" s="154" t="s">
        <v>13</v>
      </c>
      <c r="G99" s="142" t="s">
        <v>13</v>
      </c>
      <c r="H99" s="142" t="s">
        <v>13</v>
      </c>
      <c r="I99" s="154" t="s">
        <v>13</v>
      </c>
      <c r="J99" s="142" t="s">
        <v>13</v>
      </c>
      <c r="K99" s="142" t="s">
        <v>13</v>
      </c>
    </row>
    <row r="100" spans="1:11" x14ac:dyDescent="0.2">
      <c r="A100" s="69">
        <f>IF(D100&lt;&gt;"",COUNTA($D$14:D100),"")</f>
        <v>80</v>
      </c>
      <c r="B100" s="70" t="s">
        <v>324</v>
      </c>
      <c r="C100" s="154">
        <v>4</v>
      </c>
      <c r="D100" s="154">
        <v>3</v>
      </c>
      <c r="E100" s="142" t="s">
        <v>457</v>
      </c>
      <c r="F100" s="154">
        <v>190</v>
      </c>
      <c r="G100" s="142">
        <v>-0.5</v>
      </c>
      <c r="H100" s="142">
        <v>34.700000000000003</v>
      </c>
      <c r="I100" s="154">
        <v>211</v>
      </c>
      <c r="J100" s="142">
        <v>90</v>
      </c>
      <c r="K100" s="142">
        <v>34.6</v>
      </c>
    </row>
    <row r="101" spans="1:11" x14ac:dyDescent="0.2">
      <c r="A101" s="69">
        <f>IF(D101&lt;&gt;"",COUNTA($D$14:D101),"")</f>
        <v>81</v>
      </c>
      <c r="B101" s="70" t="s">
        <v>325</v>
      </c>
      <c r="C101" s="154">
        <v>3</v>
      </c>
      <c r="D101" s="154">
        <v>3</v>
      </c>
      <c r="E101" s="142" t="s">
        <v>457</v>
      </c>
      <c r="F101" s="154">
        <v>254</v>
      </c>
      <c r="G101" s="142" t="s">
        <v>457</v>
      </c>
      <c r="H101" s="142">
        <v>56.2</v>
      </c>
      <c r="I101" s="154">
        <v>254</v>
      </c>
      <c r="J101" s="142">
        <v>100</v>
      </c>
      <c r="K101" s="142">
        <v>43.6</v>
      </c>
    </row>
    <row r="102" spans="1:11" x14ac:dyDescent="0.2">
      <c r="A102" s="69">
        <f>IF(D102&lt;&gt;"",COUNTA($D$14:D102),"")</f>
        <v>82</v>
      </c>
      <c r="B102" s="70" t="s">
        <v>326</v>
      </c>
      <c r="C102" s="154">
        <v>3</v>
      </c>
      <c r="D102" s="154">
        <v>3</v>
      </c>
      <c r="E102" s="142" t="s">
        <v>457</v>
      </c>
      <c r="F102" s="154">
        <v>78</v>
      </c>
      <c r="G102" s="142">
        <v>-7.1</v>
      </c>
      <c r="H102" s="142">
        <v>35.6</v>
      </c>
      <c r="I102" s="154">
        <v>84</v>
      </c>
      <c r="J102" s="142">
        <v>92.9</v>
      </c>
      <c r="K102" s="142">
        <v>24.5</v>
      </c>
    </row>
    <row r="103" spans="1:11" x14ac:dyDescent="0.2">
      <c r="A103" s="69">
        <f>IF(D103&lt;&gt;"",COUNTA($D$14:D103),"")</f>
        <v>83</v>
      </c>
      <c r="B103" s="70" t="s">
        <v>327</v>
      </c>
      <c r="C103" s="154">
        <v>5</v>
      </c>
      <c r="D103" s="154">
        <v>5</v>
      </c>
      <c r="E103" s="142" t="s">
        <v>457</v>
      </c>
      <c r="F103" s="154">
        <v>413</v>
      </c>
      <c r="G103" s="142" t="s">
        <v>457</v>
      </c>
      <c r="H103" s="142">
        <v>19</v>
      </c>
      <c r="I103" s="154">
        <v>413</v>
      </c>
      <c r="J103" s="142">
        <v>100</v>
      </c>
      <c r="K103" s="142">
        <v>11.4</v>
      </c>
    </row>
    <row r="104" spans="1:11" x14ac:dyDescent="0.2">
      <c r="A104" s="69">
        <f>IF(D104&lt;&gt;"",COUNTA($D$14:D104),"")</f>
        <v>84</v>
      </c>
      <c r="B104" s="70" t="s">
        <v>328</v>
      </c>
      <c r="C104" s="154">
        <v>6</v>
      </c>
      <c r="D104" s="154">
        <v>6</v>
      </c>
      <c r="E104" s="142" t="s">
        <v>457</v>
      </c>
      <c r="F104" s="154">
        <v>1350</v>
      </c>
      <c r="G104" s="142">
        <v>-1.5</v>
      </c>
      <c r="H104" s="142">
        <v>23.6</v>
      </c>
      <c r="I104" s="154">
        <v>1370</v>
      </c>
      <c r="J104" s="142">
        <v>98.5</v>
      </c>
      <c r="K104" s="142">
        <v>18.2</v>
      </c>
    </row>
    <row r="105" spans="1:11" x14ac:dyDescent="0.2">
      <c r="A105" s="69">
        <f>IF(D105&lt;&gt;"",COUNTA($D$14:D105),"")</f>
        <v>85</v>
      </c>
      <c r="B105" s="70" t="s">
        <v>329</v>
      </c>
      <c r="C105" s="154">
        <v>2</v>
      </c>
      <c r="D105" s="154">
        <v>2</v>
      </c>
      <c r="E105" s="142" t="s">
        <v>16</v>
      </c>
      <c r="F105" s="154" t="s">
        <v>16</v>
      </c>
      <c r="G105" s="142" t="s">
        <v>16</v>
      </c>
      <c r="H105" s="142" t="s">
        <v>16</v>
      </c>
      <c r="I105" s="154" t="s">
        <v>16</v>
      </c>
      <c r="J105" s="142" t="s">
        <v>16</v>
      </c>
      <c r="K105" s="142" t="s">
        <v>16</v>
      </c>
    </row>
    <row r="106" spans="1:11" x14ac:dyDescent="0.2">
      <c r="A106" s="69">
        <f>IF(D106&lt;&gt;"",COUNTA($D$14:D106),"")</f>
        <v>86</v>
      </c>
      <c r="B106" s="70" t="s">
        <v>330</v>
      </c>
      <c r="C106" s="154">
        <v>2</v>
      </c>
      <c r="D106" s="154">
        <v>2</v>
      </c>
      <c r="E106" s="142" t="s">
        <v>16</v>
      </c>
      <c r="F106" s="154" t="s">
        <v>16</v>
      </c>
      <c r="G106" s="142" t="s">
        <v>16</v>
      </c>
      <c r="H106" s="142" t="s">
        <v>16</v>
      </c>
      <c r="I106" s="154" t="s">
        <v>16</v>
      </c>
      <c r="J106" s="142" t="s">
        <v>16</v>
      </c>
      <c r="K106" s="142" t="s">
        <v>16</v>
      </c>
    </row>
    <row r="107" spans="1:11" x14ac:dyDescent="0.2">
      <c r="A107" s="69">
        <f>IF(D107&lt;&gt;"",COUNTA($D$14:D107),"")</f>
        <v>87</v>
      </c>
      <c r="B107" s="70" t="s">
        <v>331</v>
      </c>
      <c r="C107" s="154" t="s">
        <v>13</v>
      </c>
      <c r="D107" s="154" t="s">
        <v>13</v>
      </c>
      <c r="E107" s="142" t="s">
        <v>13</v>
      </c>
      <c r="F107" s="154" t="s">
        <v>13</v>
      </c>
      <c r="G107" s="142" t="s">
        <v>13</v>
      </c>
      <c r="H107" s="142" t="s">
        <v>13</v>
      </c>
      <c r="I107" s="154" t="s">
        <v>13</v>
      </c>
      <c r="J107" s="142" t="s">
        <v>13</v>
      </c>
      <c r="K107" s="142" t="s">
        <v>13</v>
      </c>
    </row>
    <row r="108" spans="1:11" x14ac:dyDescent="0.2">
      <c r="A108" s="69">
        <f>IF(D108&lt;&gt;"",COUNTA($D$14:D108),"")</f>
        <v>88</v>
      </c>
      <c r="B108" s="70" t="s">
        <v>332</v>
      </c>
      <c r="C108" s="154">
        <v>12</v>
      </c>
      <c r="D108" s="154">
        <v>12</v>
      </c>
      <c r="E108" s="142" t="s">
        <v>457</v>
      </c>
      <c r="F108" s="154">
        <v>884</v>
      </c>
      <c r="G108" s="142">
        <v>-1.4</v>
      </c>
      <c r="H108" s="142">
        <v>52.8</v>
      </c>
      <c r="I108" s="154">
        <v>901</v>
      </c>
      <c r="J108" s="142">
        <v>98.1</v>
      </c>
      <c r="K108" s="142">
        <v>38.5</v>
      </c>
    </row>
    <row r="109" spans="1:11" x14ac:dyDescent="0.2">
      <c r="A109" s="69">
        <f>IF(D109&lt;&gt;"",COUNTA($D$14:D109),"")</f>
        <v>89</v>
      </c>
      <c r="B109" s="70" t="s">
        <v>333</v>
      </c>
      <c r="C109" s="154">
        <v>9</v>
      </c>
      <c r="D109" s="154">
        <v>9</v>
      </c>
      <c r="E109" s="142" t="s">
        <v>457</v>
      </c>
      <c r="F109" s="154">
        <v>3163</v>
      </c>
      <c r="G109" s="142">
        <v>21.9</v>
      </c>
      <c r="H109" s="142">
        <v>46.5</v>
      </c>
      <c r="I109" s="154">
        <v>3229</v>
      </c>
      <c r="J109" s="142">
        <v>98</v>
      </c>
      <c r="K109" s="142">
        <v>28.3</v>
      </c>
    </row>
    <row r="110" spans="1:11" x14ac:dyDescent="0.2">
      <c r="A110" s="69">
        <f>IF(D110&lt;&gt;"",COUNTA($D$14:D110),"")</f>
        <v>90</v>
      </c>
      <c r="B110" s="70" t="s">
        <v>334</v>
      </c>
      <c r="C110" s="154" t="s">
        <v>13</v>
      </c>
      <c r="D110" s="154" t="s">
        <v>13</v>
      </c>
      <c r="E110" s="142" t="s">
        <v>13</v>
      </c>
      <c r="F110" s="154" t="s">
        <v>13</v>
      </c>
      <c r="G110" s="142" t="s">
        <v>13</v>
      </c>
      <c r="H110" s="142" t="s">
        <v>13</v>
      </c>
      <c r="I110" s="154" t="s">
        <v>13</v>
      </c>
      <c r="J110" s="142" t="s">
        <v>13</v>
      </c>
      <c r="K110" s="142" t="s">
        <v>13</v>
      </c>
    </row>
    <row r="111" spans="1:11" x14ac:dyDescent="0.2">
      <c r="A111" s="69">
        <f>IF(D111&lt;&gt;"",COUNTA($D$14:D111),"")</f>
        <v>91</v>
      </c>
      <c r="B111" s="70" t="s">
        <v>335</v>
      </c>
      <c r="C111" s="154">
        <v>5</v>
      </c>
      <c r="D111" s="154">
        <v>4</v>
      </c>
      <c r="E111" s="142">
        <v>-20</v>
      </c>
      <c r="F111" s="154">
        <v>215</v>
      </c>
      <c r="G111" s="142">
        <v>-41.7</v>
      </c>
      <c r="H111" s="142">
        <v>10.8</v>
      </c>
      <c r="I111" s="154">
        <v>369</v>
      </c>
      <c r="J111" s="142">
        <v>58.3</v>
      </c>
      <c r="K111" s="142">
        <v>34.9</v>
      </c>
    </row>
    <row r="112" spans="1:11" x14ac:dyDescent="0.2">
      <c r="A112" s="69">
        <f>IF(D112&lt;&gt;"",COUNTA($D$14:D112),"")</f>
        <v>92</v>
      </c>
      <c r="B112" s="70" t="s">
        <v>336</v>
      </c>
      <c r="C112" s="154">
        <v>1</v>
      </c>
      <c r="D112" s="154">
        <v>1</v>
      </c>
      <c r="E112" s="142" t="s">
        <v>16</v>
      </c>
      <c r="F112" s="154" t="s">
        <v>16</v>
      </c>
      <c r="G112" s="142" t="s">
        <v>16</v>
      </c>
      <c r="H112" s="142" t="s">
        <v>16</v>
      </c>
      <c r="I112" s="154" t="s">
        <v>16</v>
      </c>
      <c r="J112" s="142" t="s">
        <v>16</v>
      </c>
      <c r="K112" s="142" t="s">
        <v>16</v>
      </c>
    </row>
    <row r="113" spans="1:11" x14ac:dyDescent="0.2">
      <c r="A113" s="69">
        <f>IF(D113&lt;&gt;"",COUNTA($D$14:D113),"")</f>
        <v>93</v>
      </c>
      <c r="B113" s="70" t="s">
        <v>337</v>
      </c>
      <c r="C113" s="154">
        <v>5</v>
      </c>
      <c r="D113" s="154">
        <v>4</v>
      </c>
      <c r="E113" s="142">
        <v>-20</v>
      </c>
      <c r="F113" s="154">
        <v>87</v>
      </c>
      <c r="G113" s="142">
        <v>-82.4</v>
      </c>
      <c r="H113" s="142">
        <v>63.6</v>
      </c>
      <c r="I113" s="154">
        <v>513</v>
      </c>
      <c r="J113" s="142">
        <v>17</v>
      </c>
      <c r="K113" s="142">
        <v>10.9</v>
      </c>
    </row>
    <row r="114" spans="1:11" x14ac:dyDescent="0.2">
      <c r="A114" s="69">
        <f>IF(D114&lt;&gt;"",COUNTA($D$14:D114),"")</f>
        <v>94</v>
      </c>
      <c r="B114" s="70" t="s">
        <v>338</v>
      </c>
      <c r="C114" s="154">
        <v>5</v>
      </c>
      <c r="D114" s="154">
        <v>5</v>
      </c>
      <c r="E114" s="142" t="s">
        <v>457</v>
      </c>
      <c r="F114" s="154">
        <v>131</v>
      </c>
      <c r="G114" s="142" t="s">
        <v>457</v>
      </c>
      <c r="H114" s="142">
        <v>35.4</v>
      </c>
      <c r="I114" s="154">
        <v>131</v>
      </c>
      <c r="J114" s="142">
        <v>100</v>
      </c>
      <c r="K114" s="142">
        <v>15.7</v>
      </c>
    </row>
    <row r="115" spans="1:11" x14ac:dyDescent="0.2">
      <c r="A115" s="69">
        <f>IF(D115&lt;&gt;"",COUNTA($D$14:D115),"")</f>
        <v>95</v>
      </c>
      <c r="B115" s="70" t="s">
        <v>339</v>
      </c>
      <c r="C115" s="154">
        <v>4</v>
      </c>
      <c r="D115" s="154">
        <v>4</v>
      </c>
      <c r="E115" s="142" t="s">
        <v>457</v>
      </c>
      <c r="F115" s="154">
        <v>194</v>
      </c>
      <c r="G115" s="142">
        <v>-1</v>
      </c>
      <c r="H115" s="142">
        <v>59.1</v>
      </c>
      <c r="I115" s="154">
        <v>196</v>
      </c>
      <c r="J115" s="142">
        <v>99</v>
      </c>
      <c r="K115" s="142">
        <v>42.2</v>
      </c>
    </row>
    <row r="116" spans="1:11" x14ac:dyDescent="0.2">
      <c r="A116" s="69">
        <f>IF(D116&lt;&gt;"",COUNTA($D$14:D116),"")</f>
        <v>96</v>
      </c>
      <c r="B116" s="70" t="s">
        <v>340</v>
      </c>
      <c r="C116" s="154">
        <v>2</v>
      </c>
      <c r="D116" s="154">
        <v>2</v>
      </c>
      <c r="E116" s="142" t="s">
        <v>16</v>
      </c>
      <c r="F116" s="154" t="s">
        <v>16</v>
      </c>
      <c r="G116" s="142" t="s">
        <v>16</v>
      </c>
      <c r="H116" s="142" t="s">
        <v>16</v>
      </c>
      <c r="I116" s="154" t="s">
        <v>16</v>
      </c>
      <c r="J116" s="142" t="s">
        <v>16</v>
      </c>
      <c r="K116" s="142" t="s">
        <v>16</v>
      </c>
    </row>
    <row r="117" spans="1:11" x14ac:dyDescent="0.2">
      <c r="A117" s="69">
        <f>IF(D117&lt;&gt;"",COUNTA($D$14:D117),"")</f>
        <v>97</v>
      </c>
      <c r="B117" s="70" t="s">
        <v>341</v>
      </c>
      <c r="C117" s="154">
        <v>3</v>
      </c>
      <c r="D117" s="154">
        <v>3</v>
      </c>
      <c r="E117" s="142" t="s">
        <v>457</v>
      </c>
      <c r="F117" s="154">
        <v>511</v>
      </c>
      <c r="G117" s="142" t="s">
        <v>457</v>
      </c>
      <c r="H117" s="142">
        <v>55.1</v>
      </c>
      <c r="I117" s="154">
        <v>511</v>
      </c>
      <c r="J117" s="142">
        <v>100</v>
      </c>
      <c r="K117" s="142">
        <v>31.3</v>
      </c>
    </row>
    <row r="118" spans="1:11" x14ac:dyDescent="0.2">
      <c r="A118" s="69">
        <f>IF(D118&lt;&gt;"",COUNTA($D$14:D118),"")</f>
        <v>98</v>
      </c>
      <c r="B118" s="70" t="s">
        <v>342</v>
      </c>
      <c r="C118" s="154">
        <v>2</v>
      </c>
      <c r="D118" s="154">
        <v>2</v>
      </c>
      <c r="E118" s="142" t="s">
        <v>16</v>
      </c>
      <c r="F118" s="154" t="s">
        <v>16</v>
      </c>
      <c r="G118" s="142" t="s">
        <v>16</v>
      </c>
      <c r="H118" s="142" t="s">
        <v>16</v>
      </c>
      <c r="I118" s="154" t="s">
        <v>16</v>
      </c>
      <c r="J118" s="142" t="s">
        <v>16</v>
      </c>
      <c r="K118" s="142" t="s">
        <v>16</v>
      </c>
    </row>
    <row r="119" spans="1:11" x14ac:dyDescent="0.2">
      <c r="A119" s="69">
        <f>IF(D119&lt;&gt;"",COUNTA($D$14:D119),"")</f>
        <v>99</v>
      </c>
      <c r="B119" s="70" t="s">
        <v>343</v>
      </c>
      <c r="C119" s="154">
        <v>1</v>
      </c>
      <c r="D119" s="154">
        <v>1</v>
      </c>
      <c r="E119" s="142" t="s">
        <v>16</v>
      </c>
      <c r="F119" s="154" t="s">
        <v>16</v>
      </c>
      <c r="G119" s="142" t="s">
        <v>16</v>
      </c>
      <c r="H119" s="142" t="s">
        <v>16</v>
      </c>
      <c r="I119" s="154" t="s">
        <v>16</v>
      </c>
      <c r="J119" s="142" t="s">
        <v>16</v>
      </c>
      <c r="K119" s="142" t="s">
        <v>16</v>
      </c>
    </row>
    <row r="120" spans="1:11" x14ac:dyDescent="0.2">
      <c r="A120" s="69">
        <f>IF(D120&lt;&gt;"",COUNTA($D$14:D120),"")</f>
        <v>100</v>
      </c>
      <c r="B120" s="70" t="s">
        <v>344</v>
      </c>
      <c r="C120" s="154">
        <v>5</v>
      </c>
      <c r="D120" s="154">
        <v>4</v>
      </c>
      <c r="E120" s="142" t="s">
        <v>457</v>
      </c>
      <c r="F120" s="154">
        <v>196</v>
      </c>
      <c r="G120" s="142">
        <v>1</v>
      </c>
      <c r="H120" s="142">
        <v>29.3</v>
      </c>
      <c r="I120" s="154">
        <v>253</v>
      </c>
      <c r="J120" s="142">
        <v>77.5</v>
      </c>
      <c r="K120" s="142">
        <v>26.4</v>
      </c>
    </row>
    <row r="121" spans="1:11" x14ac:dyDescent="0.2">
      <c r="A121" s="69">
        <f>IF(D121&lt;&gt;"",COUNTA($D$14:D121),"")</f>
        <v>101</v>
      </c>
      <c r="B121" s="70" t="s">
        <v>345</v>
      </c>
      <c r="C121" s="154">
        <v>4</v>
      </c>
      <c r="D121" s="154">
        <v>4</v>
      </c>
      <c r="E121" s="142" t="s">
        <v>457</v>
      </c>
      <c r="F121" s="154">
        <v>107</v>
      </c>
      <c r="G121" s="142" t="s">
        <v>457</v>
      </c>
      <c r="H121" s="142">
        <v>28.7</v>
      </c>
      <c r="I121" s="154">
        <v>107</v>
      </c>
      <c r="J121" s="142">
        <v>100</v>
      </c>
      <c r="K121" s="142">
        <v>34.4</v>
      </c>
    </row>
    <row r="122" spans="1:11" x14ac:dyDescent="0.2">
      <c r="A122" s="69">
        <f>IF(D122&lt;&gt;"",COUNTA($D$14:D122),"")</f>
        <v>102</v>
      </c>
      <c r="B122" s="70" t="s">
        <v>346</v>
      </c>
      <c r="C122" s="154">
        <v>9</v>
      </c>
      <c r="D122" s="154">
        <v>9</v>
      </c>
      <c r="E122" s="142" t="s">
        <v>457</v>
      </c>
      <c r="F122" s="154">
        <v>2244</v>
      </c>
      <c r="G122" s="142">
        <v>5.0999999999999996</v>
      </c>
      <c r="H122" s="142">
        <v>28.7</v>
      </c>
      <c r="I122" s="154">
        <v>2447</v>
      </c>
      <c r="J122" s="142">
        <v>91.7</v>
      </c>
      <c r="K122" s="142">
        <v>18.600000000000001</v>
      </c>
    </row>
    <row r="123" spans="1:11" x14ac:dyDescent="0.2">
      <c r="A123" s="69">
        <f>IF(D123&lt;&gt;"",COUNTA($D$14:D123),"")</f>
        <v>103</v>
      </c>
      <c r="B123" s="70" t="s">
        <v>347</v>
      </c>
      <c r="C123" s="154">
        <v>5</v>
      </c>
      <c r="D123" s="154">
        <v>5</v>
      </c>
      <c r="E123" s="142" t="s">
        <v>457</v>
      </c>
      <c r="F123" s="154">
        <v>239</v>
      </c>
      <c r="G123" s="142">
        <v>1.7</v>
      </c>
      <c r="H123" s="142">
        <v>48.9</v>
      </c>
      <c r="I123" s="154">
        <v>243</v>
      </c>
      <c r="J123" s="142">
        <v>98.4</v>
      </c>
      <c r="K123" s="142">
        <v>32.1</v>
      </c>
    </row>
    <row r="124" spans="1:11" x14ac:dyDescent="0.2">
      <c r="A124" s="69">
        <f>IF(D124&lt;&gt;"",COUNTA($D$14:D124),"")</f>
        <v>104</v>
      </c>
      <c r="B124" s="70" t="s">
        <v>348</v>
      </c>
      <c r="C124" s="154">
        <v>4</v>
      </c>
      <c r="D124" s="154">
        <v>4</v>
      </c>
      <c r="E124" s="142" t="s">
        <v>457</v>
      </c>
      <c r="F124" s="154">
        <v>179</v>
      </c>
      <c r="G124" s="142">
        <v>55.7</v>
      </c>
      <c r="H124" s="142">
        <v>49.3</v>
      </c>
      <c r="I124" s="154">
        <v>193</v>
      </c>
      <c r="J124" s="142">
        <v>92.7</v>
      </c>
      <c r="K124" s="142">
        <v>43.4</v>
      </c>
    </row>
    <row r="125" spans="1:11" s="75" customFormat="1" ht="18" customHeight="1" x14ac:dyDescent="0.2">
      <c r="A125" s="69" t="str">
        <f>IF(D125&lt;&gt;"",COUNTA($D$14:D125),"")</f>
        <v/>
      </c>
      <c r="B125" s="121" t="s">
        <v>349</v>
      </c>
      <c r="C125" s="154"/>
      <c r="D125" s="154"/>
      <c r="E125" s="142"/>
      <c r="F125" s="154"/>
      <c r="G125" s="142"/>
      <c r="H125" s="142"/>
      <c r="I125" s="154"/>
      <c r="J125" s="142"/>
      <c r="K125" s="142"/>
    </row>
    <row r="126" spans="1:11" ht="22.5" x14ac:dyDescent="0.2">
      <c r="A126" s="69">
        <f>IF(D126&lt;&gt;"",COUNTA($D$14:D126),"")</f>
        <v>105</v>
      </c>
      <c r="B126" s="70" t="s">
        <v>350</v>
      </c>
      <c r="C126" s="154">
        <v>456</v>
      </c>
      <c r="D126" s="154">
        <v>449</v>
      </c>
      <c r="E126" s="142">
        <v>-3.2</v>
      </c>
      <c r="F126" s="154">
        <v>49927</v>
      </c>
      <c r="G126" s="142">
        <v>-0.3</v>
      </c>
      <c r="H126" s="142">
        <v>60.7</v>
      </c>
      <c r="I126" s="154">
        <v>51056</v>
      </c>
      <c r="J126" s="142">
        <v>97.8</v>
      </c>
      <c r="K126" s="142">
        <v>39.9</v>
      </c>
    </row>
    <row r="127" spans="1:11" x14ac:dyDescent="0.2">
      <c r="A127" s="69">
        <f>IF(D127&lt;&gt;"",COUNTA($D$14:D127),"")</f>
        <v>106</v>
      </c>
      <c r="B127" s="70" t="s">
        <v>351</v>
      </c>
      <c r="C127" s="154">
        <v>211</v>
      </c>
      <c r="D127" s="154">
        <v>203</v>
      </c>
      <c r="E127" s="142">
        <v>-3.8</v>
      </c>
      <c r="F127" s="154">
        <v>17431</v>
      </c>
      <c r="G127" s="142">
        <v>-3.9</v>
      </c>
      <c r="H127" s="142">
        <v>61.7</v>
      </c>
      <c r="I127" s="154">
        <v>18548</v>
      </c>
      <c r="J127" s="142">
        <v>94</v>
      </c>
      <c r="K127" s="142">
        <v>36.5</v>
      </c>
    </row>
    <row r="128" spans="1:11" ht="30" customHeight="1" x14ac:dyDescent="0.2">
      <c r="A128" s="69" t="str">
        <f>IF(D128&lt;&gt;"",COUNTA($D$14:D128),"")</f>
        <v/>
      </c>
      <c r="B128" s="83" t="s">
        <v>352</v>
      </c>
      <c r="C128" s="154"/>
      <c r="D128" s="154"/>
      <c r="E128" s="142"/>
      <c r="F128" s="154"/>
      <c r="G128" s="142"/>
      <c r="H128" s="142"/>
      <c r="I128" s="154"/>
      <c r="J128" s="142"/>
      <c r="K128" s="142"/>
    </row>
    <row r="129" spans="1:11" x14ac:dyDescent="0.2">
      <c r="A129" s="69">
        <f>IF(D129&lt;&gt;"",COUNTA($D$14:D129),"")</f>
        <v>107</v>
      </c>
      <c r="B129" s="85" t="s">
        <v>353</v>
      </c>
      <c r="C129" s="154">
        <v>9</v>
      </c>
      <c r="D129" s="154">
        <v>9</v>
      </c>
      <c r="E129" s="142" t="s">
        <v>457</v>
      </c>
      <c r="F129" s="154">
        <v>687</v>
      </c>
      <c r="G129" s="142">
        <v>1.2</v>
      </c>
      <c r="H129" s="142">
        <v>51.5</v>
      </c>
      <c r="I129" s="154">
        <v>696</v>
      </c>
      <c r="J129" s="142">
        <v>98.7</v>
      </c>
      <c r="K129" s="142">
        <v>30.9</v>
      </c>
    </row>
    <row r="130" spans="1:11" x14ac:dyDescent="0.2">
      <c r="A130" s="69">
        <f>IF(D130&lt;&gt;"",COUNTA($D$14:D130),"")</f>
        <v>108</v>
      </c>
      <c r="B130" s="85" t="s">
        <v>354</v>
      </c>
      <c r="C130" s="154">
        <v>4</v>
      </c>
      <c r="D130" s="154">
        <v>4</v>
      </c>
      <c r="E130" s="142" t="s">
        <v>457</v>
      </c>
      <c r="F130" s="154">
        <v>212</v>
      </c>
      <c r="G130" s="142" t="s">
        <v>457</v>
      </c>
      <c r="H130" s="142">
        <v>43.4</v>
      </c>
      <c r="I130" s="154">
        <v>212</v>
      </c>
      <c r="J130" s="142">
        <v>100</v>
      </c>
      <c r="K130" s="142">
        <v>31</v>
      </c>
    </row>
    <row r="131" spans="1:11" x14ac:dyDescent="0.2">
      <c r="A131" s="69">
        <f>IF(D131&lt;&gt;"",COUNTA($D$14:D131),"")</f>
        <v>109</v>
      </c>
      <c r="B131" s="85" t="s">
        <v>355</v>
      </c>
      <c r="C131" s="154">
        <v>5</v>
      </c>
      <c r="D131" s="154">
        <v>5</v>
      </c>
      <c r="E131" s="142" t="s">
        <v>457</v>
      </c>
      <c r="F131" s="154">
        <v>171</v>
      </c>
      <c r="G131" s="142">
        <v>0.6</v>
      </c>
      <c r="H131" s="142">
        <v>68.7</v>
      </c>
      <c r="I131" s="154">
        <v>173</v>
      </c>
      <c r="J131" s="142">
        <v>98.8</v>
      </c>
      <c r="K131" s="142">
        <v>44.5</v>
      </c>
    </row>
    <row r="132" spans="1:11" x14ac:dyDescent="0.2">
      <c r="A132" s="69">
        <f>IF(D132&lt;&gt;"",COUNTA($D$14:D132),"")</f>
        <v>110</v>
      </c>
      <c r="B132" s="85" t="s">
        <v>356</v>
      </c>
      <c r="C132" s="154">
        <v>7</v>
      </c>
      <c r="D132" s="154">
        <v>7</v>
      </c>
      <c r="E132" s="142" t="s">
        <v>457</v>
      </c>
      <c r="F132" s="154">
        <v>301</v>
      </c>
      <c r="G132" s="142">
        <v>1.7</v>
      </c>
      <c r="H132" s="142">
        <v>44.1</v>
      </c>
      <c r="I132" s="154">
        <v>311</v>
      </c>
      <c r="J132" s="142">
        <v>96.8</v>
      </c>
      <c r="K132" s="142">
        <v>30</v>
      </c>
    </row>
    <row r="133" spans="1:11" x14ac:dyDescent="0.2">
      <c r="A133" s="69">
        <f>IF(D133&lt;&gt;"",COUNTA($D$14:D133),"")</f>
        <v>111</v>
      </c>
      <c r="B133" s="85" t="s">
        <v>357</v>
      </c>
      <c r="C133" s="154">
        <v>5</v>
      </c>
      <c r="D133" s="154">
        <v>4</v>
      </c>
      <c r="E133" s="142">
        <v>-33.299999999999997</v>
      </c>
      <c r="F133" s="154">
        <v>1038</v>
      </c>
      <c r="G133" s="142">
        <v>-2.9</v>
      </c>
      <c r="H133" s="142">
        <v>48.6</v>
      </c>
      <c r="I133" s="154">
        <v>1068</v>
      </c>
      <c r="J133" s="142">
        <v>97.2</v>
      </c>
      <c r="K133" s="142">
        <v>29.1</v>
      </c>
    </row>
    <row r="134" spans="1:11" x14ac:dyDescent="0.2">
      <c r="A134" s="69">
        <f>IF(D134&lt;&gt;"",COUNTA($D$14:D134),"")</f>
        <v>112</v>
      </c>
      <c r="B134" s="85" t="s">
        <v>358</v>
      </c>
      <c r="C134" s="154">
        <v>10</v>
      </c>
      <c r="D134" s="154">
        <v>8</v>
      </c>
      <c r="E134" s="142" t="s">
        <v>457</v>
      </c>
      <c r="F134" s="154">
        <v>232</v>
      </c>
      <c r="G134" s="142">
        <v>1.3</v>
      </c>
      <c r="H134" s="142">
        <v>29.9</v>
      </c>
      <c r="I134" s="154">
        <v>318</v>
      </c>
      <c r="J134" s="142">
        <v>73</v>
      </c>
      <c r="K134" s="142">
        <v>21.7</v>
      </c>
    </row>
    <row r="135" spans="1:11" x14ac:dyDescent="0.2">
      <c r="A135" s="69">
        <f>IF(D135&lt;&gt;"",COUNTA($D$14:D135),"")</f>
        <v>113</v>
      </c>
      <c r="B135" s="85" t="s">
        <v>359</v>
      </c>
      <c r="C135" s="154">
        <v>4</v>
      </c>
      <c r="D135" s="154">
        <v>4</v>
      </c>
      <c r="E135" s="142" t="s">
        <v>457</v>
      </c>
      <c r="F135" s="154">
        <v>272</v>
      </c>
      <c r="G135" s="142">
        <v>-1.4</v>
      </c>
      <c r="H135" s="142">
        <v>70.400000000000006</v>
      </c>
      <c r="I135" s="154">
        <v>276</v>
      </c>
      <c r="J135" s="142">
        <v>98.6</v>
      </c>
      <c r="K135" s="142">
        <v>47.6</v>
      </c>
    </row>
    <row r="136" spans="1:11" x14ac:dyDescent="0.2">
      <c r="A136" s="69">
        <f>IF(D136&lt;&gt;"",COUNTA($D$14:D136),"")</f>
        <v>114</v>
      </c>
      <c r="B136" s="85" t="s">
        <v>360</v>
      </c>
      <c r="C136" s="154">
        <v>8</v>
      </c>
      <c r="D136" s="154">
        <v>8</v>
      </c>
      <c r="E136" s="142" t="s">
        <v>457</v>
      </c>
      <c r="F136" s="154">
        <v>1267</v>
      </c>
      <c r="G136" s="142">
        <v>0.2</v>
      </c>
      <c r="H136" s="142">
        <v>70</v>
      </c>
      <c r="I136" s="154">
        <v>1267</v>
      </c>
      <c r="J136" s="142">
        <v>100</v>
      </c>
      <c r="K136" s="142">
        <v>42.1</v>
      </c>
    </row>
    <row r="137" spans="1:11" x14ac:dyDescent="0.2">
      <c r="A137" s="69">
        <f>IF(D137&lt;&gt;"",COUNTA($D$14:D137),"")</f>
        <v>115</v>
      </c>
      <c r="B137" s="85" t="s">
        <v>361</v>
      </c>
      <c r="C137" s="154">
        <v>6</v>
      </c>
      <c r="D137" s="154">
        <v>6</v>
      </c>
      <c r="E137" s="142" t="s">
        <v>457</v>
      </c>
      <c r="F137" s="154">
        <v>141</v>
      </c>
      <c r="G137" s="142">
        <v>-22.1</v>
      </c>
      <c r="H137" s="142">
        <v>51.6</v>
      </c>
      <c r="I137" s="154">
        <v>181</v>
      </c>
      <c r="J137" s="142">
        <v>77.900000000000006</v>
      </c>
      <c r="K137" s="142">
        <v>25.9</v>
      </c>
    </row>
    <row r="138" spans="1:11" x14ac:dyDescent="0.2">
      <c r="A138" s="69">
        <f>IF(D138&lt;&gt;"",COUNTA($D$14:D138),"")</f>
        <v>116</v>
      </c>
      <c r="B138" s="85" t="s">
        <v>362</v>
      </c>
      <c r="C138" s="154">
        <v>11</v>
      </c>
      <c r="D138" s="154">
        <v>10</v>
      </c>
      <c r="E138" s="142">
        <v>-16.7</v>
      </c>
      <c r="F138" s="154">
        <v>377</v>
      </c>
      <c r="G138" s="142">
        <v>-11.7</v>
      </c>
      <c r="H138" s="142">
        <v>46.7</v>
      </c>
      <c r="I138" s="154">
        <v>415</v>
      </c>
      <c r="J138" s="142">
        <v>90.8</v>
      </c>
      <c r="K138" s="142">
        <v>26.7</v>
      </c>
    </row>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08&amp;R&amp;"-,Standard"&amp;7&amp;P</oddFooter>
    <evenFooter>&amp;L&amp;"-,Standard"&amp;7&amp;P&amp;R&amp;"-,Standard"&amp;7StatA MV, Statistischer Bericht G413 2024 08</even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55"/>
  <sheetViews>
    <sheetView zoomScale="140" zoomScaleNormal="140" workbookViewId="0"/>
  </sheetViews>
  <sheetFormatPr baseColWidth="10" defaultColWidth="11.42578125" defaultRowHeight="12" x14ac:dyDescent="0.2"/>
  <cols>
    <col min="1" max="1" width="5.7109375" style="151" customWidth="1"/>
    <col min="2" max="2" width="85.7109375" style="146" customWidth="1"/>
    <col min="3" max="16384" width="11.42578125" style="146"/>
  </cols>
  <sheetData>
    <row r="1" spans="1:2" s="144" customFormat="1" ht="27.95" customHeight="1" x14ac:dyDescent="0.2">
      <c r="A1" s="143" t="s">
        <v>405</v>
      </c>
      <c r="B1" s="143"/>
    </row>
    <row r="2" spans="1:2" ht="12" customHeight="1" x14ac:dyDescent="0.2">
      <c r="A2" s="145" t="s">
        <v>406</v>
      </c>
      <c r="B2" s="146" t="s">
        <v>407</v>
      </c>
    </row>
    <row r="3" spans="1:2" ht="8.1" customHeight="1" x14ac:dyDescent="0.2">
      <c r="A3" s="145"/>
      <c r="B3" s="147"/>
    </row>
    <row r="4" spans="1:2" ht="36" customHeight="1" x14ac:dyDescent="0.2">
      <c r="A4" s="145" t="s">
        <v>408</v>
      </c>
      <c r="B4" s="147" t="s">
        <v>409</v>
      </c>
    </row>
    <row r="5" spans="1:2" ht="8.1" customHeight="1" x14ac:dyDescent="0.2">
      <c r="A5" s="145"/>
      <c r="B5" s="147"/>
    </row>
    <row r="6" spans="1:2" ht="12" customHeight="1" x14ac:dyDescent="0.2">
      <c r="A6" s="145" t="s">
        <v>410</v>
      </c>
      <c r="B6" s="147" t="s">
        <v>411</v>
      </c>
    </row>
    <row r="7" spans="1:2" ht="8.1" customHeight="1" x14ac:dyDescent="0.2">
      <c r="A7" s="145"/>
      <c r="B7" s="147"/>
    </row>
    <row r="8" spans="1:2" ht="12" customHeight="1" x14ac:dyDescent="0.2">
      <c r="A8" s="145" t="s">
        <v>412</v>
      </c>
      <c r="B8" s="147" t="s">
        <v>413</v>
      </c>
    </row>
    <row r="9" spans="1:2" ht="8.1" customHeight="1" x14ac:dyDescent="0.2">
      <c r="A9" s="145"/>
      <c r="B9" s="147"/>
    </row>
    <row r="10" spans="1:2" ht="12" customHeight="1" x14ac:dyDescent="0.2">
      <c r="A10" s="145" t="s">
        <v>414</v>
      </c>
      <c r="B10" s="147" t="s">
        <v>415</v>
      </c>
    </row>
    <row r="11" spans="1:2" ht="8.1" customHeight="1" x14ac:dyDescent="0.2">
      <c r="A11" s="145"/>
    </row>
    <row r="12" spans="1:2" ht="24" customHeight="1" x14ac:dyDescent="0.2">
      <c r="A12" s="145" t="s">
        <v>416</v>
      </c>
      <c r="B12" s="148" t="s">
        <v>417</v>
      </c>
    </row>
    <row r="13" spans="1:2" ht="12" customHeight="1" x14ac:dyDescent="0.2">
      <c r="A13" s="145"/>
      <c r="B13" s="149" t="s">
        <v>461</v>
      </c>
    </row>
    <row r="14" spans="1:2" ht="8.1" customHeight="1" x14ac:dyDescent="0.2">
      <c r="A14" s="145"/>
    </row>
    <row r="15" spans="1:2" ht="12" customHeight="1" x14ac:dyDescent="0.2">
      <c r="A15" s="145" t="s">
        <v>418</v>
      </c>
      <c r="B15" s="146" t="s">
        <v>460</v>
      </c>
    </row>
    <row r="16" spans="1:2" ht="8.1" customHeight="1" x14ac:dyDescent="0.2">
      <c r="A16" s="145"/>
    </row>
    <row r="17" spans="1:2" ht="12" customHeight="1" x14ac:dyDescent="0.2">
      <c r="A17" s="145" t="s">
        <v>419</v>
      </c>
      <c r="B17" s="147" t="s">
        <v>420</v>
      </c>
    </row>
    <row r="18" spans="1:2" ht="8.1" customHeight="1" x14ac:dyDescent="0.2">
      <c r="A18" s="145"/>
    </row>
    <row r="19" spans="1:2" ht="12" customHeight="1" x14ac:dyDescent="0.2">
      <c r="A19" s="145" t="s">
        <v>421</v>
      </c>
      <c r="B19" s="147" t="s">
        <v>422</v>
      </c>
    </row>
    <row r="20" spans="1:2" ht="8.1" customHeight="1" x14ac:dyDescent="0.2">
      <c r="A20" s="145"/>
    </row>
    <row r="21" spans="1:2" ht="12" customHeight="1" x14ac:dyDescent="0.2">
      <c r="A21" s="145" t="s">
        <v>423</v>
      </c>
      <c r="B21" s="147" t="s">
        <v>424</v>
      </c>
    </row>
    <row r="22" spans="1:2" ht="8.1" customHeight="1" x14ac:dyDescent="0.2">
      <c r="A22" s="145"/>
    </row>
    <row r="23" spans="1:2" ht="12" customHeight="1" x14ac:dyDescent="0.2">
      <c r="A23" s="145" t="s">
        <v>425</v>
      </c>
      <c r="B23" s="147" t="s">
        <v>426</v>
      </c>
    </row>
    <row r="24" spans="1:2" ht="8.1" customHeight="1" x14ac:dyDescent="0.2">
      <c r="A24" s="145"/>
    </row>
    <row r="25" spans="1:2" ht="12" customHeight="1" x14ac:dyDescent="0.2">
      <c r="A25" s="145" t="s">
        <v>427</v>
      </c>
      <c r="B25" s="148" t="s">
        <v>428</v>
      </c>
    </row>
    <row r="26" spans="1:2" ht="8.1" customHeight="1" x14ac:dyDescent="0.2">
      <c r="A26" s="145"/>
    </row>
    <row r="27" spans="1:2" ht="12" customHeight="1" x14ac:dyDescent="0.2">
      <c r="A27" s="145" t="s">
        <v>429</v>
      </c>
      <c r="B27" s="148" t="s">
        <v>430</v>
      </c>
    </row>
    <row r="28" spans="1:2" ht="8.1" customHeight="1" x14ac:dyDescent="0.2">
      <c r="A28" s="145"/>
    </row>
    <row r="29" spans="1:2" ht="12" customHeight="1" x14ac:dyDescent="0.2">
      <c r="A29" s="145" t="s">
        <v>431</v>
      </c>
      <c r="B29" s="150" t="s">
        <v>432</v>
      </c>
    </row>
    <row r="30" spans="1:2" ht="8.1" customHeight="1" x14ac:dyDescent="0.2">
      <c r="A30" s="145"/>
    </row>
    <row r="31" spans="1:2" ht="12" customHeight="1" x14ac:dyDescent="0.2">
      <c r="A31" s="145" t="s">
        <v>433</v>
      </c>
      <c r="B31" s="150" t="s">
        <v>434</v>
      </c>
    </row>
    <row r="32" spans="1:2" ht="8.1" customHeight="1" x14ac:dyDescent="0.2">
      <c r="A32" s="145"/>
    </row>
    <row r="33" spans="1:2" ht="12" customHeight="1" x14ac:dyDescent="0.2">
      <c r="A33" s="145" t="s">
        <v>435</v>
      </c>
      <c r="B33" s="148" t="s">
        <v>436</v>
      </c>
    </row>
    <row r="34" spans="1:2" ht="8.1" customHeight="1" x14ac:dyDescent="0.2">
      <c r="A34" s="145"/>
    </row>
    <row r="35" spans="1:2" ht="12" customHeight="1" x14ac:dyDescent="0.2">
      <c r="A35" s="145" t="s">
        <v>437</v>
      </c>
      <c r="B35" s="148" t="s">
        <v>438</v>
      </c>
    </row>
    <row r="36" spans="1:2" ht="8.1" customHeight="1" x14ac:dyDescent="0.2">
      <c r="A36" s="145"/>
    </row>
    <row r="37" spans="1:2" ht="12" customHeight="1" x14ac:dyDescent="0.2">
      <c r="A37" s="145" t="s">
        <v>439</v>
      </c>
      <c r="B37" s="146" t="s">
        <v>440</v>
      </c>
    </row>
    <row r="38" spans="1:2" ht="8.1" customHeight="1" x14ac:dyDescent="0.2"/>
    <row r="39" spans="1:2" ht="12" customHeight="1" x14ac:dyDescent="0.2">
      <c r="A39" s="145" t="s">
        <v>441</v>
      </c>
      <c r="B39" s="152" t="s">
        <v>442</v>
      </c>
    </row>
    <row r="40" spans="1:2" ht="8.1" customHeight="1" x14ac:dyDescent="0.2"/>
    <row r="41" spans="1:2" ht="24" customHeight="1" x14ac:dyDescent="0.2">
      <c r="A41" s="145" t="s">
        <v>443</v>
      </c>
      <c r="B41" s="153" t="s">
        <v>444</v>
      </c>
    </row>
    <row r="42" spans="1:2" ht="8.1" customHeight="1" x14ac:dyDescent="0.2"/>
    <row r="43" spans="1:2" ht="12" customHeight="1" x14ac:dyDescent="0.2">
      <c r="A43" s="145" t="s">
        <v>445</v>
      </c>
      <c r="B43" s="146" t="s">
        <v>446</v>
      </c>
    </row>
    <row r="44" spans="1:2" ht="8.1" customHeight="1" x14ac:dyDescent="0.2"/>
    <row r="45" spans="1:2" ht="12" customHeight="1" x14ac:dyDescent="0.2">
      <c r="A45" s="145" t="s">
        <v>447</v>
      </c>
      <c r="B45" s="146" t="s">
        <v>448</v>
      </c>
    </row>
    <row r="46" spans="1:2" ht="8.1" customHeight="1" x14ac:dyDescent="0.2"/>
    <row r="47" spans="1:2" ht="24" x14ac:dyDescent="0.2">
      <c r="A47" s="145" t="s">
        <v>449</v>
      </c>
      <c r="B47" s="150" t="s">
        <v>450</v>
      </c>
    </row>
    <row r="48" spans="1:2" ht="8.1" customHeight="1" x14ac:dyDescent="0.2"/>
    <row r="49" spans="1:2" ht="12" customHeight="1" x14ac:dyDescent="0.2">
      <c r="A49" s="145" t="s">
        <v>451</v>
      </c>
      <c r="B49" s="150" t="s">
        <v>452</v>
      </c>
    </row>
    <row r="50" spans="1:2" x14ac:dyDescent="0.2">
      <c r="A50" s="145"/>
    </row>
    <row r="51" spans="1:2" x14ac:dyDescent="0.2">
      <c r="A51" s="145" t="s">
        <v>453</v>
      </c>
      <c r="B51" s="148" t="s">
        <v>454</v>
      </c>
    </row>
    <row r="52" spans="1:2" ht="8.25" customHeight="1" x14ac:dyDescent="0.2">
      <c r="B52" s="147"/>
    </row>
    <row r="53" spans="1:2" x14ac:dyDescent="0.2">
      <c r="A53" s="145" t="s">
        <v>455</v>
      </c>
      <c r="B53" s="148" t="s">
        <v>456</v>
      </c>
    </row>
    <row r="54" spans="1:2" ht="8.1" customHeight="1" x14ac:dyDescent="0.2"/>
    <row r="55" spans="1:2" x14ac:dyDescent="0.2">
      <c r="A55" s="145"/>
    </row>
  </sheetData>
  <hyperlinks>
    <hyperlink ref="B13" r:id="rId1"/>
  </hyperlinks>
  <pageMargins left="0.59055118110236227" right="0.59055118110236227" top="0.59055118110236227" bottom="0.59055118110236227" header="0.39370078740157483" footer="0.39370078740157483"/>
  <pageSetup paperSize="9" orientation="portrait" r:id="rId2"/>
  <headerFooter differentOddEven="1">
    <oddFooter>&amp;L&amp;"-,Standard"&amp;7StatA MV, Statistischer Bericht G413 2024 08&amp;R&amp;"-,Standard"&amp;7&amp;P</oddFooter>
    <evenFooter>&amp;L&amp;"-,Standard"&amp;7&amp;P&amp;R&amp;"-,Standard"&amp;7StatA MV, Statistischer Bericht G413 2024 08</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9"/>
  <sheetViews>
    <sheetView zoomScale="140" zoomScaleNormal="140" workbookViewId="0">
      <selection sqref="A1:C1"/>
    </sheetView>
  </sheetViews>
  <sheetFormatPr baseColWidth="10" defaultColWidth="11.42578125" defaultRowHeight="12" x14ac:dyDescent="0.2"/>
  <cols>
    <col min="1" max="1" width="11.5703125" style="24" customWidth="1"/>
    <col min="2" max="2" width="72.7109375" style="25" customWidth="1"/>
    <col min="3" max="3" width="6.5703125" style="13" customWidth="1"/>
    <col min="4" max="16384" width="11.42578125" style="12"/>
  </cols>
  <sheetData>
    <row r="1" spans="1:3" s="10" customFormat="1" ht="27.95" customHeight="1" x14ac:dyDescent="0.2">
      <c r="A1" s="236" t="s">
        <v>30</v>
      </c>
      <c r="B1" s="236"/>
      <c r="C1" s="236"/>
    </row>
    <row r="2" spans="1:3" ht="23.1" customHeight="1" x14ac:dyDescent="0.2">
      <c r="A2" s="237"/>
      <c r="B2" s="237"/>
      <c r="C2" s="11" t="s">
        <v>31</v>
      </c>
    </row>
    <row r="3" spans="1:3" ht="12" customHeight="1" x14ac:dyDescent="0.2">
      <c r="A3" s="235" t="s">
        <v>32</v>
      </c>
      <c r="B3" s="235"/>
      <c r="C3" s="13">
        <v>3</v>
      </c>
    </row>
    <row r="4" spans="1:3" ht="12" customHeight="1" x14ac:dyDescent="0.2">
      <c r="A4" s="14"/>
      <c r="B4" s="14"/>
    </row>
    <row r="5" spans="1:3" ht="12" customHeight="1" x14ac:dyDescent="0.2">
      <c r="A5" s="235" t="s">
        <v>33</v>
      </c>
      <c r="B5" s="235"/>
      <c r="C5" s="13">
        <v>4</v>
      </c>
    </row>
    <row r="6" spans="1:3" s="16" customFormat="1" ht="23.1" customHeight="1" x14ac:dyDescent="0.2">
      <c r="A6" s="238"/>
      <c r="B6" s="238"/>
      <c r="C6" s="15"/>
    </row>
    <row r="7" spans="1:3" s="16" customFormat="1" ht="24" customHeight="1" x14ac:dyDescent="0.2">
      <c r="A7" s="17" t="s">
        <v>34</v>
      </c>
      <c r="B7" s="18" t="s">
        <v>35</v>
      </c>
      <c r="C7" s="15"/>
    </row>
    <row r="8" spans="1:3" ht="12" customHeight="1" x14ac:dyDescent="0.2">
      <c r="A8" s="17"/>
      <c r="B8" s="18"/>
    </row>
    <row r="9" spans="1:3" ht="12" customHeight="1" x14ac:dyDescent="0.2">
      <c r="A9" s="19" t="s">
        <v>36</v>
      </c>
      <c r="B9" s="20" t="s">
        <v>37</v>
      </c>
      <c r="C9" s="21">
        <v>5</v>
      </c>
    </row>
    <row r="10" spans="1:3" ht="23.1" customHeight="1" x14ac:dyDescent="0.2">
      <c r="A10" s="19"/>
      <c r="B10" s="22"/>
      <c r="C10" s="15"/>
    </row>
    <row r="11" spans="1:3" ht="24" customHeight="1" x14ac:dyDescent="0.2">
      <c r="A11" s="17" t="s">
        <v>38</v>
      </c>
      <c r="B11" s="18" t="s">
        <v>39</v>
      </c>
    </row>
    <row r="12" spans="1:3" ht="12" customHeight="1" x14ac:dyDescent="0.2">
      <c r="A12" s="17"/>
      <c r="B12" s="18"/>
    </row>
    <row r="13" spans="1:3" ht="12" customHeight="1" x14ac:dyDescent="0.2">
      <c r="A13" s="19" t="s">
        <v>40</v>
      </c>
      <c r="B13" s="22" t="s">
        <v>41</v>
      </c>
      <c r="C13" s="13">
        <v>6</v>
      </c>
    </row>
    <row r="14" spans="1:3" ht="12" customHeight="1" x14ac:dyDescent="0.2">
      <c r="A14" s="19"/>
      <c r="B14" s="22"/>
    </row>
    <row r="15" spans="1:3" ht="12" customHeight="1" x14ac:dyDescent="0.2">
      <c r="A15" s="19" t="s">
        <v>42</v>
      </c>
      <c r="B15" s="22" t="s">
        <v>43</v>
      </c>
      <c r="C15" s="13">
        <v>7</v>
      </c>
    </row>
    <row r="16" spans="1:3" ht="12" customHeight="1" x14ac:dyDescent="0.2">
      <c r="A16" s="19"/>
      <c r="B16" s="22"/>
    </row>
    <row r="17" spans="1:3" ht="12" customHeight="1" x14ac:dyDescent="0.2">
      <c r="A17" s="19" t="s">
        <v>44</v>
      </c>
      <c r="B17" s="22" t="s">
        <v>45</v>
      </c>
      <c r="C17" s="13">
        <v>8</v>
      </c>
    </row>
    <row r="18" spans="1:3" ht="12" customHeight="1" x14ac:dyDescent="0.2">
      <c r="A18" s="19"/>
      <c r="B18" s="22"/>
    </row>
    <row r="19" spans="1:3" ht="12" customHeight="1" x14ac:dyDescent="0.2">
      <c r="A19" s="19" t="s">
        <v>46</v>
      </c>
      <c r="B19" s="22" t="s">
        <v>47</v>
      </c>
      <c r="C19" s="13">
        <v>9</v>
      </c>
    </row>
    <row r="20" spans="1:3" ht="12" customHeight="1" x14ac:dyDescent="0.2">
      <c r="A20" s="19"/>
      <c r="B20" s="22"/>
    </row>
    <row r="21" spans="1:3" ht="12" customHeight="1" x14ac:dyDescent="0.2">
      <c r="A21" s="19" t="s">
        <v>48</v>
      </c>
      <c r="B21" s="22" t="s">
        <v>49</v>
      </c>
      <c r="C21" s="21">
        <v>11</v>
      </c>
    </row>
    <row r="22" spans="1:3" ht="23.1" customHeight="1" x14ac:dyDescent="0.2">
      <c r="A22" s="19"/>
      <c r="B22" s="22"/>
      <c r="C22" s="15"/>
    </row>
    <row r="23" spans="1:3" ht="12" customHeight="1" x14ac:dyDescent="0.2">
      <c r="A23" s="17" t="s">
        <v>50</v>
      </c>
      <c r="B23" s="18" t="s">
        <v>51</v>
      </c>
    </row>
    <row r="24" spans="1:3" ht="12" customHeight="1" x14ac:dyDescent="0.2">
      <c r="A24" s="19"/>
      <c r="B24" s="23"/>
    </row>
    <row r="25" spans="1:3" ht="12" customHeight="1" x14ac:dyDescent="0.2">
      <c r="A25" s="19" t="s">
        <v>52</v>
      </c>
      <c r="B25" s="22" t="s">
        <v>43</v>
      </c>
      <c r="C25" s="13">
        <v>14</v>
      </c>
    </row>
    <row r="26" spans="1:3" ht="12" customHeight="1" x14ac:dyDescent="0.2">
      <c r="A26" s="19"/>
      <c r="B26" s="22"/>
    </row>
    <row r="27" spans="1:3" ht="12" customHeight="1" x14ac:dyDescent="0.2">
      <c r="A27" s="19" t="s">
        <v>53</v>
      </c>
      <c r="B27" s="22" t="s">
        <v>45</v>
      </c>
      <c r="C27" s="21">
        <v>15</v>
      </c>
    </row>
    <row r="28" spans="1:3" ht="23.1" customHeight="1" x14ac:dyDescent="0.2">
      <c r="A28" s="19"/>
      <c r="B28" s="22"/>
      <c r="C28" s="15"/>
    </row>
    <row r="29" spans="1:3" ht="24" customHeight="1" x14ac:dyDescent="0.2">
      <c r="A29" s="17" t="s">
        <v>54</v>
      </c>
      <c r="B29" s="18" t="s">
        <v>55</v>
      </c>
    </row>
    <row r="30" spans="1:3" ht="12" customHeight="1" x14ac:dyDescent="0.2">
      <c r="A30" s="19"/>
      <c r="B30" s="23"/>
    </row>
    <row r="31" spans="1:3" ht="12" customHeight="1" x14ac:dyDescent="0.2">
      <c r="A31" s="19" t="s">
        <v>56</v>
      </c>
      <c r="B31" s="22" t="s">
        <v>57</v>
      </c>
      <c r="C31" s="13">
        <v>16</v>
      </c>
    </row>
    <row r="32" spans="1:3" ht="12" customHeight="1" x14ac:dyDescent="0.2">
      <c r="A32" s="19"/>
      <c r="B32" s="22"/>
    </row>
    <row r="33" spans="1:3" ht="12" customHeight="1" x14ac:dyDescent="0.2">
      <c r="A33" s="19" t="s">
        <v>58</v>
      </c>
      <c r="B33" s="22" t="s">
        <v>59</v>
      </c>
      <c r="C33" s="13">
        <v>17</v>
      </c>
    </row>
    <row r="34" spans="1:3" ht="12" customHeight="1" x14ac:dyDescent="0.2">
      <c r="A34" s="19"/>
      <c r="B34" s="22"/>
    </row>
    <row r="35" spans="1:3" ht="12" customHeight="1" x14ac:dyDescent="0.2">
      <c r="A35" s="19" t="s">
        <v>60</v>
      </c>
      <c r="B35" s="22" t="s">
        <v>61</v>
      </c>
      <c r="C35" s="13">
        <v>19</v>
      </c>
    </row>
    <row r="36" spans="1:3" ht="12" customHeight="1" x14ac:dyDescent="0.2">
      <c r="A36" s="19"/>
      <c r="B36" s="22"/>
    </row>
    <row r="37" spans="1:3" ht="12" customHeight="1" x14ac:dyDescent="0.2">
      <c r="A37" s="19" t="s">
        <v>62</v>
      </c>
      <c r="B37" s="22" t="s">
        <v>49</v>
      </c>
      <c r="C37" s="21">
        <v>22</v>
      </c>
    </row>
    <row r="38" spans="1:3" ht="12" customHeight="1" x14ac:dyDescent="0.2"/>
    <row r="39" spans="1:3" ht="30" customHeight="1" x14ac:dyDescent="0.2">
      <c r="A39" s="235" t="s">
        <v>63</v>
      </c>
      <c r="B39" s="235"/>
      <c r="C39" s="26">
        <v>25</v>
      </c>
    </row>
  </sheetData>
  <mergeCells count="6">
    <mergeCell ref="A39:B39"/>
    <mergeCell ref="A1:C1"/>
    <mergeCell ref="A2:B2"/>
    <mergeCell ref="A3:B3"/>
    <mergeCell ref="A5:B5"/>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08&amp;R&amp;"-,Standard"&amp;7&amp;P</oddFooter>
    <evenFooter>&amp;L&amp;"-,Standard"&amp;7&amp;P&amp;R&amp;"-,Standard"&amp;7StatA MV, Statistischer Bericht G413 2024 08</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123"/>
  <sheetViews>
    <sheetView zoomScale="140" zoomScaleNormal="140" workbookViewId="0">
      <selection sqref="A1:H1"/>
    </sheetView>
  </sheetViews>
  <sheetFormatPr baseColWidth="10" defaultColWidth="11.42578125" defaultRowHeight="12" x14ac:dyDescent="0.2"/>
  <cols>
    <col min="1" max="1" width="11.42578125" style="27"/>
    <col min="2" max="2" width="13.7109375" style="27" customWidth="1"/>
    <col min="3" max="7" width="11.42578125" style="27"/>
    <col min="8" max="8" width="9.85546875" style="27" customWidth="1"/>
    <col min="9" max="16384" width="11.42578125" style="12"/>
  </cols>
  <sheetData>
    <row r="1" spans="1:10" ht="27.95" customHeight="1" x14ac:dyDescent="0.2">
      <c r="A1" s="241" t="s">
        <v>32</v>
      </c>
      <c r="B1" s="241"/>
      <c r="C1" s="241"/>
      <c r="D1" s="241"/>
      <c r="E1" s="241"/>
      <c r="F1" s="241"/>
      <c r="G1" s="241"/>
      <c r="H1" s="241"/>
    </row>
    <row r="2" spans="1:10" ht="12" customHeight="1" x14ac:dyDescent="0.2"/>
    <row r="3" spans="1:10" ht="12" customHeight="1" x14ac:dyDescent="0.2">
      <c r="A3" s="28"/>
    </row>
    <row r="4" spans="1:10" ht="12" customHeight="1" x14ac:dyDescent="0.2"/>
    <row r="5" spans="1:10" ht="12" customHeight="1" x14ac:dyDescent="0.2">
      <c r="I5" s="29"/>
      <c r="J5" s="29"/>
    </row>
    <row r="6" spans="1:10" ht="12" customHeight="1" x14ac:dyDescent="0.2">
      <c r="A6" s="240"/>
      <c r="B6" s="240"/>
      <c r="C6" s="240"/>
      <c r="D6" s="240"/>
      <c r="E6" s="240"/>
      <c r="F6" s="240"/>
      <c r="G6" s="240"/>
      <c r="H6" s="240"/>
    </row>
    <row r="7" spans="1:10" ht="12" customHeight="1" x14ac:dyDescent="0.2">
      <c r="A7" s="240"/>
      <c r="B7" s="240"/>
      <c r="C7" s="240"/>
      <c r="D7" s="240"/>
      <c r="E7" s="240"/>
      <c r="F7" s="240"/>
      <c r="G7" s="240"/>
      <c r="H7" s="240"/>
    </row>
    <row r="8" spans="1:10" ht="12" customHeight="1" x14ac:dyDescent="0.2">
      <c r="A8" s="30"/>
      <c r="B8" s="30"/>
      <c r="C8" s="30"/>
      <c r="D8" s="30"/>
      <c r="E8" s="30"/>
      <c r="F8" s="30"/>
      <c r="G8" s="30"/>
      <c r="H8" s="30"/>
    </row>
    <row r="9" spans="1:10" ht="12" customHeight="1" x14ac:dyDescent="0.2">
      <c r="A9" s="31"/>
      <c r="B9" s="32"/>
      <c r="C9" s="32"/>
      <c r="D9" s="32"/>
      <c r="E9" s="32"/>
      <c r="F9" s="32"/>
      <c r="G9" s="32"/>
      <c r="H9" s="32"/>
    </row>
    <row r="10" spans="1:10" ht="12" customHeight="1" x14ac:dyDescent="0.2">
      <c r="A10" s="240"/>
      <c r="B10" s="240"/>
      <c r="C10" s="240"/>
      <c r="D10" s="240"/>
      <c r="E10" s="240"/>
      <c r="F10" s="240"/>
      <c r="G10" s="240"/>
      <c r="H10" s="240"/>
    </row>
    <row r="11" spans="1:10" ht="12" customHeight="1" x14ac:dyDescent="0.2">
      <c r="A11" s="31"/>
      <c r="B11" s="31"/>
      <c r="C11" s="31"/>
      <c r="D11" s="31"/>
      <c r="E11" s="31"/>
      <c r="F11" s="31"/>
      <c r="G11" s="31"/>
      <c r="H11" s="31"/>
    </row>
    <row r="12" spans="1:10" ht="12" customHeight="1" x14ac:dyDescent="0.2">
      <c r="A12" s="28"/>
    </row>
    <row r="13" spans="1:10" ht="12" customHeight="1" x14ac:dyDescent="0.2"/>
    <row r="14" spans="1:10" ht="12" customHeight="1" x14ac:dyDescent="0.2">
      <c r="A14" s="240"/>
      <c r="B14" s="240"/>
      <c r="C14" s="240"/>
      <c r="D14" s="240"/>
      <c r="E14" s="240"/>
      <c r="F14" s="240"/>
      <c r="G14" s="240"/>
      <c r="H14" s="240"/>
      <c r="I14" s="33"/>
    </row>
    <row r="15" spans="1:10" ht="12" customHeight="1" x14ac:dyDescent="0.2">
      <c r="A15" s="239"/>
      <c r="B15" s="240"/>
      <c r="C15" s="240"/>
      <c r="D15" s="240"/>
      <c r="E15" s="240"/>
      <c r="F15" s="240"/>
      <c r="G15" s="240"/>
      <c r="H15" s="240"/>
    </row>
    <row r="16" spans="1:10" ht="12" customHeight="1" x14ac:dyDescent="0.2">
      <c r="A16" s="243"/>
      <c r="B16" s="243"/>
      <c r="C16" s="243"/>
      <c r="D16" s="243"/>
      <c r="E16" s="243"/>
      <c r="F16" s="243"/>
      <c r="G16" s="243"/>
      <c r="H16" s="243"/>
    </row>
    <row r="17" spans="1:8" ht="12" customHeight="1" x14ac:dyDescent="0.2"/>
    <row r="18" spans="1:8" ht="12" customHeight="1" x14ac:dyDescent="0.2">
      <c r="A18" s="28"/>
    </row>
    <row r="19" spans="1:8" ht="12" customHeight="1" x14ac:dyDescent="0.2"/>
    <row r="20" spans="1:8" ht="12" customHeight="1" x14ac:dyDescent="0.2">
      <c r="A20" s="240"/>
      <c r="B20" s="240"/>
      <c r="C20" s="240"/>
      <c r="D20" s="240"/>
      <c r="E20" s="240"/>
      <c r="F20" s="240"/>
      <c r="G20" s="240"/>
      <c r="H20" s="240"/>
    </row>
    <row r="21" spans="1:8" ht="12" customHeight="1" x14ac:dyDescent="0.2"/>
    <row r="22" spans="1:8" ht="12" customHeight="1" x14ac:dyDescent="0.2">
      <c r="A22" s="28"/>
    </row>
    <row r="23" spans="1:8" ht="12" customHeight="1" x14ac:dyDescent="0.2"/>
    <row r="24" spans="1:8" ht="12" customHeight="1" x14ac:dyDescent="0.2">
      <c r="A24" s="244"/>
      <c r="B24" s="244"/>
      <c r="C24" s="244"/>
      <c r="D24" s="244"/>
      <c r="E24" s="244"/>
      <c r="F24" s="244"/>
      <c r="G24" s="244"/>
      <c r="H24" s="244"/>
    </row>
    <row r="25" spans="1:8" ht="12" customHeight="1" x14ac:dyDescent="0.2">
      <c r="A25" s="240"/>
      <c r="B25" s="245"/>
      <c r="C25" s="245"/>
      <c r="D25" s="245"/>
      <c r="E25" s="245"/>
      <c r="F25" s="245"/>
      <c r="G25" s="245"/>
      <c r="H25" s="245"/>
    </row>
    <row r="26" spans="1:8" ht="12" customHeight="1" x14ac:dyDescent="0.2">
      <c r="A26" s="31"/>
      <c r="B26" s="31"/>
      <c r="C26" s="31"/>
      <c r="D26" s="31"/>
      <c r="E26" s="31"/>
      <c r="F26" s="31"/>
      <c r="G26" s="31"/>
      <c r="H26" s="31"/>
    </row>
    <row r="27" spans="1:8" ht="12" customHeight="1" x14ac:dyDescent="0.2">
      <c r="A27" s="34"/>
    </row>
    <row r="28" spans="1:8" ht="12" customHeight="1" x14ac:dyDescent="0.2"/>
    <row r="29" spans="1:8" ht="12" customHeight="1" x14ac:dyDescent="0.2">
      <c r="A29" s="28"/>
    </row>
    <row r="30" spans="1:8" ht="12" customHeight="1" x14ac:dyDescent="0.2"/>
    <row r="31" spans="1:8" ht="12" customHeight="1" x14ac:dyDescent="0.2">
      <c r="A31" s="240"/>
      <c r="B31" s="240"/>
      <c r="C31" s="240"/>
      <c r="D31" s="240"/>
      <c r="E31" s="240"/>
      <c r="F31" s="240"/>
      <c r="G31" s="240"/>
      <c r="H31" s="240"/>
    </row>
    <row r="32" spans="1:8" ht="12" customHeight="1" x14ac:dyDescent="0.2"/>
    <row r="33" spans="1:8" ht="12" customHeight="1" x14ac:dyDescent="0.2">
      <c r="A33" s="28"/>
    </row>
    <row r="34" spans="1:8" ht="12" customHeight="1" x14ac:dyDescent="0.2"/>
    <row r="35" spans="1:8" ht="12" customHeight="1" x14ac:dyDescent="0.2">
      <c r="A35" s="240"/>
      <c r="B35" s="240"/>
      <c r="C35" s="240"/>
      <c r="D35" s="240"/>
      <c r="E35" s="240"/>
      <c r="F35" s="240"/>
      <c r="G35" s="240"/>
      <c r="H35" s="240"/>
    </row>
    <row r="36" spans="1:8" ht="12" customHeight="1" x14ac:dyDescent="0.2"/>
    <row r="37" spans="1:8" ht="12" customHeight="1" x14ac:dyDescent="0.2">
      <c r="A37" s="28"/>
    </row>
    <row r="38" spans="1:8" ht="12" customHeight="1" x14ac:dyDescent="0.2"/>
    <row r="39" spans="1:8" ht="12" customHeight="1" x14ac:dyDescent="0.2">
      <c r="A39" s="240"/>
      <c r="B39" s="240"/>
      <c r="C39" s="240"/>
      <c r="D39" s="240"/>
      <c r="E39" s="240"/>
      <c r="F39" s="240"/>
      <c r="G39" s="240"/>
      <c r="H39" s="240"/>
    </row>
    <row r="40" spans="1:8" ht="12" customHeight="1" x14ac:dyDescent="0.2"/>
    <row r="41" spans="1:8" ht="12" customHeight="1" x14ac:dyDescent="0.2">
      <c r="A41" s="28"/>
    </row>
    <row r="42" spans="1:8" ht="12" customHeight="1" x14ac:dyDescent="0.2"/>
    <row r="43" spans="1:8" ht="12" customHeight="1" x14ac:dyDescent="0.2">
      <c r="A43" s="240"/>
      <c r="B43" s="240"/>
      <c r="C43" s="240"/>
      <c r="D43" s="240"/>
      <c r="E43" s="240"/>
      <c r="F43" s="240"/>
      <c r="G43" s="240"/>
      <c r="H43" s="240"/>
    </row>
    <row r="44" spans="1:8" ht="12" customHeight="1" x14ac:dyDescent="0.2"/>
    <row r="45" spans="1:8" ht="12" customHeight="1" x14ac:dyDescent="0.2">
      <c r="A45" s="28"/>
    </row>
    <row r="46" spans="1:8" ht="12" customHeight="1" x14ac:dyDescent="0.2"/>
    <row r="47" spans="1:8" ht="12" customHeight="1" x14ac:dyDescent="0.2">
      <c r="A47" s="240"/>
      <c r="B47" s="240"/>
      <c r="C47" s="240"/>
      <c r="D47" s="240"/>
      <c r="E47" s="240"/>
      <c r="F47" s="240"/>
      <c r="G47" s="240"/>
      <c r="H47" s="240"/>
    </row>
    <row r="48" spans="1:8" ht="12" customHeight="1" x14ac:dyDescent="0.2"/>
    <row r="49" spans="1:8" ht="12" customHeight="1" x14ac:dyDescent="0.2">
      <c r="A49" s="28"/>
    </row>
    <row r="50" spans="1:8" ht="12" customHeight="1" x14ac:dyDescent="0.2"/>
    <row r="51" spans="1:8" ht="12" customHeight="1" x14ac:dyDescent="0.2"/>
    <row r="52" spans="1:8" ht="12" customHeight="1" x14ac:dyDescent="0.2"/>
    <row r="53" spans="1:8" ht="12" customHeight="1" x14ac:dyDescent="0.2"/>
    <row r="54" spans="1:8" ht="12" customHeight="1" x14ac:dyDescent="0.2"/>
    <row r="55" spans="1:8" ht="12" customHeight="1" x14ac:dyDescent="0.2"/>
    <row r="56" spans="1:8" ht="12" customHeight="1" x14ac:dyDescent="0.2"/>
    <row r="57" spans="1:8" ht="12" customHeight="1" x14ac:dyDescent="0.2"/>
    <row r="58" spans="1:8" ht="12" customHeight="1" x14ac:dyDescent="0.2"/>
    <row r="59" spans="1:8" ht="12" customHeight="1" x14ac:dyDescent="0.2"/>
    <row r="60" spans="1:8" ht="12" customHeight="1" x14ac:dyDescent="0.2"/>
    <row r="61" spans="1:8" ht="12" customHeight="1" x14ac:dyDescent="0.2"/>
    <row r="62" spans="1:8" ht="12" customHeight="1" x14ac:dyDescent="0.2"/>
    <row r="63" spans="1:8" ht="12" customHeight="1" x14ac:dyDescent="0.2"/>
    <row r="64" spans="1:8" ht="30" customHeight="1" x14ac:dyDescent="0.2">
      <c r="A64" s="246" t="s">
        <v>33</v>
      </c>
      <c r="B64" s="246"/>
      <c r="C64" s="246"/>
      <c r="D64" s="246"/>
      <c r="E64" s="246"/>
      <c r="F64" s="246"/>
      <c r="G64" s="246"/>
      <c r="H64" s="246"/>
    </row>
    <row r="65" spans="1:8" ht="12" customHeight="1" x14ac:dyDescent="0.2">
      <c r="A65" s="30"/>
      <c r="B65" s="30"/>
      <c r="C65" s="30"/>
      <c r="D65" s="30"/>
      <c r="E65" s="30"/>
      <c r="F65" s="30"/>
      <c r="G65" s="30"/>
      <c r="H65" s="30"/>
    </row>
    <row r="66" spans="1:8" ht="12" customHeight="1" x14ac:dyDescent="0.2">
      <c r="A66" s="30"/>
      <c r="B66" s="30"/>
      <c r="C66" s="30"/>
      <c r="D66" s="30"/>
      <c r="E66" s="30"/>
      <c r="F66" s="30"/>
      <c r="G66" s="30"/>
      <c r="H66" s="30"/>
    </row>
    <row r="67" spans="1:8" ht="12" customHeight="1" x14ac:dyDescent="0.2">
      <c r="A67" s="30"/>
      <c r="B67" s="30"/>
      <c r="C67" s="30"/>
      <c r="D67" s="30"/>
      <c r="E67" s="30"/>
      <c r="F67" s="30"/>
      <c r="G67" s="30"/>
      <c r="H67" s="30"/>
    </row>
    <row r="68" spans="1:8" ht="12" customHeight="1" x14ac:dyDescent="0.2">
      <c r="A68" s="30"/>
      <c r="B68" s="30"/>
      <c r="C68" s="30"/>
      <c r="D68" s="30"/>
      <c r="E68" s="30"/>
      <c r="F68" s="30"/>
      <c r="G68" s="30"/>
      <c r="H68" s="30"/>
    </row>
    <row r="69" spans="1:8" ht="12" customHeight="1" x14ac:dyDescent="0.2">
      <c r="A69" s="30"/>
      <c r="B69" s="30"/>
      <c r="C69" s="30"/>
      <c r="D69" s="30"/>
      <c r="E69" s="30"/>
      <c r="F69" s="30"/>
      <c r="G69" s="30"/>
      <c r="H69" s="30"/>
    </row>
    <row r="70" spans="1:8" ht="12" customHeight="1" x14ac:dyDescent="0.2">
      <c r="A70" s="30"/>
      <c r="B70" s="30"/>
      <c r="C70" s="30"/>
      <c r="D70" s="30"/>
      <c r="E70" s="30"/>
      <c r="F70" s="30"/>
      <c r="G70" s="30"/>
      <c r="H70" s="30"/>
    </row>
    <row r="71" spans="1:8" ht="12" customHeight="1" x14ac:dyDescent="0.2">
      <c r="A71" s="30"/>
      <c r="B71" s="30"/>
      <c r="C71" s="30"/>
      <c r="D71" s="30"/>
      <c r="E71" s="30"/>
      <c r="F71" s="30"/>
      <c r="G71" s="30"/>
      <c r="H71" s="30"/>
    </row>
    <row r="72" spans="1:8" ht="12" customHeight="1" x14ac:dyDescent="0.2">
      <c r="A72" s="30"/>
      <c r="B72" s="30"/>
      <c r="C72" s="30"/>
      <c r="D72" s="30"/>
      <c r="E72" s="30"/>
      <c r="F72" s="30"/>
      <c r="G72" s="30"/>
      <c r="H72" s="30"/>
    </row>
    <row r="73" spans="1:8" ht="12" customHeight="1" x14ac:dyDescent="0.2">
      <c r="A73" s="30"/>
      <c r="B73" s="30"/>
      <c r="C73" s="30"/>
      <c r="D73" s="30"/>
      <c r="E73" s="30"/>
      <c r="F73" s="30"/>
      <c r="G73" s="30"/>
      <c r="H73" s="30"/>
    </row>
    <row r="74" spans="1:8" ht="12" customHeight="1" x14ac:dyDescent="0.2">
      <c r="A74" s="30"/>
      <c r="B74" s="30"/>
      <c r="C74" s="30"/>
      <c r="D74" s="30"/>
      <c r="E74" s="30"/>
      <c r="F74" s="30"/>
      <c r="G74" s="30"/>
      <c r="H74" s="30"/>
    </row>
    <row r="75" spans="1:8" ht="12" customHeight="1" x14ac:dyDescent="0.2">
      <c r="A75" s="30"/>
      <c r="B75" s="30"/>
      <c r="C75" s="30"/>
      <c r="D75" s="30"/>
      <c r="E75" s="30"/>
      <c r="F75" s="30"/>
      <c r="G75" s="30"/>
      <c r="H75" s="30"/>
    </row>
    <row r="76" spans="1:8" ht="12" customHeight="1" x14ac:dyDescent="0.2">
      <c r="A76" s="30"/>
      <c r="B76" s="30"/>
      <c r="C76" s="30"/>
      <c r="D76" s="30"/>
      <c r="E76" s="30"/>
      <c r="F76" s="30"/>
      <c r="G76" s="30"/>
      <c r="H76" s="30"/>
    </row>
    <row r="77" spans="1:8" ht="12" customHeight="1" x14ac:dyDescent="0.2">
      <c r="A77" s="30"/>
      <c r="B77" s="30"/>
      <c r="C77" s="30"/>
      <c r="D77" s="30"/>
      <c r="E77" s="30"/>
      <c r="F77" s="30"/>
      <c r="G77" s="30"/>
      <c r="H77" s="30"/>
    </row>
    <row r="78" spans="1:8" ht="12" customHeight="1" x14ac:dyDescent="0.2">
      <c r="A78" s="30"/>
      <c r="B78" s="30"/>
      <c r="C78" s="30"/>
      <c r="D78" s="30"/>
      <c r="E78" s="30"/>
      <c r="F78" s="30"/>
      <c r="G78" s="30"/>
      <c r="H78" s="30"/>
    </row>
    <row r="79" spans="1:8" ht="12" customHeight="1" x14ac:dyDescent="0.2">
      <c r="A79" s="30"/>
      <c r="B79" s="30"/>
      <c r="C79" s="30"/>
      <c r="D79" s="30"/>
      <c r="E79" s="30"/>
      <c r="F79" s="30"/>
      <c r="G79" s="30"/>
      <c r="H79" s="30"/>
    </row>
    <row r="80" spans="1:8" ht="12" customHeight="1" x14ac:dyDescent="0.2">
      <c r="A80" s="30"/>
      <c r="B80" s="30"/>
      <c r="C80" s="30"/>
      <c r="D80" s="30"/>
      <c r="E80" s="30"/>
      <c r="F80" s="30"/>
      <c r="G80" s="30"/>
      <c r="H80" s="30"/>
    </row>
    <row r="81" spans="1:8" ht="12" customHeight="1" x14ac:dyDescent="0.2">
      <c r="A81" s="30"/>
      <c r="B81" s="30"/>
      <c r="C81" s="30"/>
      <c r="D81" s="30"/>
      <c r="E81" s="30"/>
      <c r="F81" s="30"/>
      <c r="G81" s="30"/>
      <c r="H81" s="30"/>
    </row>
    <row r="82" spans="1:8" ht="12" customHeight="1" x14ac:dyDescent="0.2">
      <c r="A82" s="30"/>
      <c r="B82" s="30"/>
      <c r="C82" s="30"/>
      <c r="D82" s="30"/>
      <c r="E82" s="30"/>
      <c r="F82" s="30"/>
      <c r="G82" s="30"/>
      <c r="H82" s="30"/>
    </row>
    <row r="83" spans="1:8" ht="12" customHeight="1" x14ac:dyDescent="0.2">
      <c r="A83" s="30"/>
      <c r="B83" s="30"/>
      <c r="C83" s="30"/>
      <c r="D83" s="30"/>
      <c r="E83" s="30"/>
      <c r="F83" s="30"/>
      <c r="G83" s="30"/>
      <c r="H83" s="30"/>
    </row>
    <row r="84" spans="1:8" ht="12" customHeight="1" x14ac:dyDescent="0.2">
      <c r="A84" s="30"/>
      <c r="B84" s="30"/>
      <c r="C84" s="30"/>
      <c r="D84" s="30"/>
      <c r="E84" s="30"/>
      <c r="F84" s="30"/>
      <c r="G84" s="30"/>
      <c r="H84" s="30"/>
    </row>
    <row r="85" spans="1:8" ht="12" customHeight="1" x14ac:dyDescent="0.2">
      <c r="A85" s="30"/>
      <c r="B85" s="30"/>
      <c r="C85" s="30"/>
      <c r="D85" s="30"/>
      <c r="E85" s="30"/>
      <c r="F85" s="30"/>
      <c r="G85" s="30"/>
      <c r="H85" s="30"/>
    </row>
    <row r="86" spans="1:8" ht="12" customHeight="1" x14ac:dyDescent="0.2">
      <c r="A86" s="30"/>
      <c r="B86" s="30"/>
      <c r="C86" s="30"/>
      <c r="D86" s="30"/>
      <c r="E86" s="30"/>
      <c r="F86" s="30"/>
      <c r="G86" s="30"/>
      <c r="H86" s="30"/>
    </row>
    <row r="87" spans="1:8" ht="12" customHeight="1" x14ac:dyDescent="0.2">
      <c r="A87" s="30"/>
      <c r="B87" s="30"/>
      <c r="C87" s="30"/>
      <c r="D87" s="30"/>
      <c r="E87" s="30"/>
      <c r="F87" s="30"/>
      <c r="G87" s="30"/>
      <c r="H87" s="30"/>
    </row>
    <row r="88" spans="1:8" ht="12" customHeight="1" x14ac:dyDescent="0.2">
      <c r="A88" s="30"/>
      <c r="B88" s="30"/>
      <c r="C88" s="30"/>
      <c r="D88" s="30"/>
      <c r="E88" s="30"/>
      <c r="F88" s="30"/>
      <c r="G88" s="30"/>
      <c r="H88" s="30"/>
    </row>
    <row r="89" spans="1:8" ht="12" customHeight="1" x14ac:dyDescent="0.2">
      <c r="A89" s="31"/>
      <c r="B89" s="31"/>
      <c r="C89" s="31"/>
      <c r="D89" s="31"/>
      <c r="E89" s="31"/>
      <c r="F89" s="31"/>
      <c r="G89" s="31"/>
      <c r="H89" s="31"/>
    </row>
    <row r="90" spans="1:8" ht="12" customHeight="1" x14ac:dyDescent="0.2">
      <c r="A90" s="35"/>
      <c r="B90" s="31"/>
      <c r="C90" s="31"/>
      <c r="D90" s="31"/>
      <c r="E90" s="31"/>
      <c r="F90" s="31"/>
      <c r="G90" s="31"/>
      <c r="H90" s="31"/>
    </row>
    <row r="91" spans="1:8" ht="12" customHeight="1" x14ac:dyDescent="0.2"/>
    <row r="92" spans="1:8" ht="12" customHeight="1" x14ac:dyDescent="0.2">
      <c r="A92" s="240"/>
      <c r="B92" s="240"/>
      <c r="C92" s="240"/>
      <c r="D92" s="240"/>
      <c r="E92" s="240"/>
      <c r="F92" s="240"/>
      <c r="G92" s="240"/>
      <c r="H92" s="240"/>
    </row>
    <row r="93" spans="1:8" ht="12" customHeight="1" x14ac:dyDescent="0.2">
      <c r="A93" s="30"/>
      <c r="B93" s="30"/>
      <c r="C93" s="30"/>
      <c r="D93" s="30"/>
      <c r="E93" s="30"/>
      <c r="F93" s="30"/>
      <c r="G93" s="30"/>
      <c r="H93" s="30"/>
    </row>
    <row r="94" spans="1:8" ht="12" customHeight="1" x14ac:dyDescent="0.2">
      <c r="A94" s="36"/>
    </row>
    <row r="95" spans="1:8" ht="12" customHeight="1" x14ac:dyDescent="0.2">
      <c r="A95" s="28"/>
    </row>
    <row r="96" spans="1:8" ht="12" customHeight="1" x14ac:dyDescent="0.2">
      <c r="A96" s="242"/>
      <c r="B96" s="242"/>
      <c r="C96" s="242"/>
      <c r="D96" s="242"/>
      <c r="E96" s="242"/>
      <c r="F96" s="242"/>
      <c r="G96" s="242"/>
      <c r="H96" s="242"/>
    </row>
    <row r="97" spans="1:8" ht="12" customHeight="1" x14ac:dyDescent="0.2"/>
    <row r="98" spans="1:8" ht="12" customHeight="1" x14ac:dyDescent="0.2">
      <c r="A98" s="28"/>
    </row>
    <row r="99" spans="1:8" ht="12" customHeight="1" x14ac:dyDescent="0.2"/>
    <row r="100" spans="1:8" ht="12" customHeight="1" x14ac:dyDescent="0.2"/>
    <row r="101" spans="1:8" ht="12" customHeight="1" x14ac:dyDescent="0.2"/>
    <row r="102" spans="1:8" ht="12" customHeight="1" x14ac:dyDescent="0.2"/>
    <row r="103" spans="1:8" ht="12" customHeight="1" x14ac:dyDescent="0.2"/>
    <row r="104" spans="1:8" ht="12" customHeight="1" x14ac:dyDescent="0.2"/>
    <row r="105" spans="1:8" ht="12" customHeight="1" x14ac:dyDescent="0.2"/>
    <row r="106" spans="1:8" ht="12" customHeight="1" x14ac:dyDescent="0.2"/>
    <row r="107" spans="1:8" ht="12" customHeight="1" x14ac:dyDescent="0.2"/>
    <row r="108" spans="1:8" ht="12.95" customHeight="1" x14ac:dyDescent="0.2">
      <c r="A108" s="250" t="s">
        <v>64</v>
      </c>
      <c r="B108" s="251"/>
      <c r="C108" s="252" t="s">
        <v>65</v>
      </c>
      <c r="D108" s="250"/>
      <c r="E108" s="250"/>
      <c r="F108" s="251"/>
      <c r="G108" s="253" t="s">
        <v>66</v>
      </c>
      <c r="H108" s="253"/>
    </row>
    <row r="109" spans="1:8" ht="12.95" customHeight="1" x14ac:dyDescent="0.2">
      <c r="A109" s="250" t="s">
        <v>67</v>
      </c>
      <c r="B109" s="251"/>
      <c r="C109" s="252" t="s">
        <v>67</v>
      </c>
      <c r="D109" s="250"/>
      <c r="E109" s="250"/>
      <c r="F109" s="251"/>
      <c r="G109" s="253"/>
      <c r="H109" s="253"/>
    </row>
    <row r="110" spans="1:8" ht="12.95" customHeight="1" x14ac:dyDescent="0.2">
      <c r="A110" s="254" t="s">
        <v>68</v>
      </c>
      <c r="B110" s="255"/>
      <c r="C110" s="37" t="s">
        <v>69</v>
      </c>
      <c r="D110" s="38"/>
      <c r="E110" s="38"/>
      <c r="F110" s="39"/>
      <c r="G110" s="256" t="s">
        <v>70</v>
      </c>
      <c r="H110" s="256"/>
    </row>
    <row r="111" spans="1:8" ht="12.95" customHeight="1" x14ac:dyDescent="0.2">
      <c r="A111" s="247" t="s">
        <v>71</v>
      </c>
      <c r="B111" s="248"/>
      <c r="C111" s="40" t="s">
        <v>72</v>
      </c>
      <c r="D111" s="41"/>
      <c r="E111" s="41"/>
      <c r="F111" s="42"/>
      <c r="G111" s="257" t="s">
        <v>73</v>
      </c>
      <c r="H111" s="257"/>
    </row>
    <row r="112" spans="1:8" ht="12.95" customHeight="1" x14ac:dyDescent="0.2">
      <c r="A112" s="43"/>
      <c r="B112" s="44"/>
      <c r="C112" s="40" t="s">
        <v>74</v>
      </c>
      <c r="D112" s="41"/>
      <c r="E112" s="41"/>
      <c r="F112" s="42"/>
      <c r="G112" s="257" t="s">
        <v>75</v>
      </c>
      <c r="H112" s="257"/>
    </row>
    <row r="113" spans="1:8" ht="12.95" customHeight="1" x14ac:dyDescent="0.2">
      <c r="A113" s="43"/>
      <c r="B113" s="44"/>
      <c r="C113" s="40" t="s">
        <v>76</v>
      </c>
      <c r="D113" s="41"/>
      <c r="E113" s="41"/>
      <c r="F113" s="42"/>
      <c r="G113" s="257" t="s">
        <v>77</v>
      </c>
      <c r="H113" s="257"/>
    </row>
    <row r="114" spans="1:8" ht="12.95" customHeight="1" x14ac:dyDescent="0.2">
      <c r="A114" s="45"/>
      <c r="B114" s="46"/>
      <c r="C114" s="47" t="s">
        <v>78</v>
      </c>
      <c r="D114" s="48"/>
      <c r="E114" s="48"/>
      <c r="F114" s="49"/>
      <c r="G114" s="258" t="s">
        <v>79</v>
      </c>
      <c r="H114" s="258"/>
    </row>
    <row r="115" spans="1:8" ht="12.95" customHeight="1" x14ac:dyDescent="0.2">
      <c r="A115" s="247" t="s">
        <v>80</v>
      </c>
      <c r="B115" s="248"/>
      <c r="C115" s="50" t="s">
        <v>81</v>
      </c>
      <c r="D115" s="41"/>
      <c r="E115" s="41"/>
      <c r="F115" s="42"/>
      <c r="G115" s="249" t="s">
        <v>82</v>
      </c>
      <c r="H115" s="249"/>
    </row>
    <row r="116" spans="1:8" ht="12.95" customHeight="1" x14ac:dyDescent="0.2">
      <c r="A116" s="247" t="s">
        <v>83</v>
      </c>
      <c r="B116" s="248"/>
      <c r="C116" s="40" t="s">
        <v>84</v>
      </c>
      <c r="D116" s="41"/>
      <c r="E116" s="41"/>
      <c r="F116" s="42"/>
      <c r="G116" s="257" t="s">
        <v>85</v>
      </c>
      <c r="H116" s="257"/>
    </row>
    <row r="117" spans="1:8" ht="12.95" customHeight="1" x14ac:dyDescent="0.2">
      <c r="A117" s="247" t="s">
        <v>86</v>
      </c>
      <c r="B117" s="248"/>
      <c r="C117" s="40" t="s">
        <v>87</v>
      </c>
      <c r="D117" s="41"/>
      <c r="E117" s="41"/>
      <c r="F117" s="42"/>
      <c r="G117" s="257" t="s">
        <v>88</v>
      </c>
      <c r="H117" s="257"/>
    </row>
    <row r="118" spans="1:8" ht="12.95" customHeight="1" x14ac:dyDescent="0.2">
      <c r="A118" s="247" t="s">
        <v>89</v>
      </c>
      <c r="B118" s="248"/>
      <c r="C118" s="40"/>
      <c r="D118" s="41"/>
      <c r="E118" s="41"/>
      <c r="F118" s="42"/>
      <c r="G118" s="257" t="s">
        <v>90</v>
      </c>
      <c r="H118" s="257"/>
    </row>
    <row r="119" spans="1:8" ht="12.95" customHeight="1" x14ac:dyDescent="0.2">
      <c r="A119" s="51"/>
      <c r="B119" s="52"/>
      <c r="C119" s="40" t="s">
        <v>91</v>
      </c>
      <c r="D119" s="41"/>
      <c r="E119" s="41"/>
      <c r="F119" s="42"/>
      <c r="G119" s="257" t="s">
        <v>92</v>
      </c>
      <c r="H119" s="257"/>
    </row>
    <row r="120" spans="1:8" ht="12.95" customHeight="1" x14ac:dyDescent="0.2">
      <c r="A120" s="51"/>
      <c r="B120" s="52"/>
      <c r="C120" s="53" t="s">
        <v>93</v>
      </c>
      <c r="D120" s="54"/>
      <c r="E120" s="54"/>
      <c r="F120" s="55"/>
      <c r="G120" s="259" t="s">
        <v>94</v>
      </c>
      <c r="H120" s="259"/>
    </row>
    <row r="121" spans="1:8" ht="12.95" customHeight="1" x14ac:dyDescent="0.2">
      <c r="A121" s="51"/>
      <c r="B121" s="52"/>
      <c r="C121" s="50" t="s">
        <v>95</v>
      </c>
      <c r="D121" s="41"/>
      <c r="E121" s="41"/>
      <c r="F121" s="42"/>
      <c r="G121" s="257" t="s">
        <v>96</v>
      </c>
      <c r="H121" s="257"/>
    </row>
    <row r="122" spans="1:8" ht="12.95" customHeight="1" x14ac:dyDescent="0.2">
      <c r="A122" s="51"/>
      <c r="B122" s="52"/>
      <c r="C122" s="40" t="s">
        <v>97</v>
      </c>
      <c r="D122" s="41"/>
      <c r="E122" s="41"/>
      <c r="F122" s="42"/>
      <c r="G122" s="257" t="s">
        <v>98</v>
      </c>
      <c r="H122" s="257"/>
    </row>
    <row r="123" spans="1:8" ht="12.95" customHeight="1" x14ac:dyDescent="0.2">
      <c r="A123" s="51"/>
      <c r="B123" s="52"/>
      <c r="C123" s="40" t="s">
        <v>99</v>
      </c>
      <c r="D123" s="41"/>
      <c r="E123" s="41"/>
      <c r="F123" s="42"/>
      <c r="G123" s="257" t="s">
        <v>100</v>
      </c>
      <c r="H123" s="257"/>
    </row>
  </sheetData>
  <mergeCells count="43">
    <mergeCell ref="G119:H119"/>
    <mergeCell ref="G120:H120"/>
    <mergeCell ref="G121:H121"/>
    <mergeCell ref="G122:H122"/>
    <mergeCell ref="G123:H123"/>
    <mergeCell ref="A116:B116"/>
    <mergeCell ref="G116:H116"/>
    <mergeCell ref="A117:B117"/>
    <mergeCell ref="G117:H117"/>
    <mergeCell ref="A118:B118"/>
    <mergeCell ref="G118:H118"/>
    <mergeCell ref="A115:B115"/>
    <mergeCell ref="G115:H115"/>
    <mergeCell ref="A108:B108"/>
    <mergeCell ref="C108:F108"/>
    <mergeCell ref="G108:H109"/>
    <mergeCell ref="A109:B109"/>
    <mergeCell ref="C109:F109"/>
    <mergeCell ref="A110:B110"/>
    <mergeCell ref="G110:H110"/>
    <mergeCell ref="A111:B111"/>
    <mergeCell ref="G111:H111"/>
    <mergeCell ref="G112:H112"/>
    <mergeCell ref="G113:H113"/>
    <mergeCell ref="G114:H114"/>
    <mergeCell ref="A96:H96"/>
    <mergeCell ref="A16:H16"/>
    <mergeCell ref="A20:H20"/>
    <mergeCell ref="A24:H24"/>
    <mergeCell ref="A25:H25"/>
    <mergeCell ref="A31:H31"/>
    <mergeCell ref="A35:H35"/>
    <mergeCell ref="A39:H39"/>
    <mergeCell ref="A43:H43"/>
    <mergeCell ref="A47:H47"/>
    <mergeCell ref="A64:H64"/>
    <mergeCell ref="A92:H92"/>
    <mergeCell ref="A15:H15"/>
    <mergeCell ref="A1:H1"/>
    <mergeCell ref="A6:H6"/>
    <mergeCell ref="A7:H7"/>
    <mergeCell ref="A10:H10"/>
    <mergeCell ref="A14:H1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08&amp;R&amp;"-,Standard"&amp;7&amp;P</oddFooter>
    <evenFooter>&amp;L&amp;"-,Standard"&amp;7&amp;P&amp;R&amp;"-,Standard"&amp;7StatA MV, Statistischer Bericht G413 2024 08</even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J68"/>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9.140625" defaultRowHeight="11.25" x14ac:dyDescent="0.2"/>
  <cols>
    <col min="1" max="1" width="3.7109375" style="57" customWidth="1"/>
    <col min="2" max="2" width="14.7109375" style="75" customWidth="1"/>
    <col min="3" max="3" width="11.7109375" style="75" customWidth="1"/>
    <col min="4" max="4" width="6.7109375" style="76" customWidth="1"/>
    <col min="5" max="5" width="11.7109375" style="75" customWidth="1"/>
    <col min="6" max="6" width="6.7109375" style="76" customWidth="1"/>
    <col min="7" max="7" width="11.7109375" style="75" customWidth="1"/>
    <col min="8" max="8" width="6.7109375" style="76" customWidth="1"/>
    <col min="9" max="9" width="11.7109375" style="75" customWidth="1"/>
    <col min="10" max="10" width="6.7109375" style="76" customWidth="1"/>
    <col min="11" max="233" width="9.140625" style="57"/>
    <col min="234" max="234" width="3.7109375" style="57" customWidth="1"/>
    <col min="235" max="235" width="14.7109375" style="57" customWidth="1"/>
    <col min="236" max="236" width="11.7109375" style="57" customWidth="1"/>
    <col min="237" max="237" width="6.7109375" style="57" customWidth="1"/>
    <col min="238" max="238" width="11.7109375" style="57" customWidth="1"/>
    <col min="239" max="239" width="6.7109375" style="57" customWidth="1"/>
    <col min="240" max="240" width="11.7109375" style="57" customWidth="1"/>
    <col min="241" max="241" width="6.7109375" style="57" customWidth="1"/>
    <col min="242" max="242" width="11.7109375" style="57" customWidth="1"/>
    <col min="243" max="243" width="6.7109375" style="57" customWidth="1"/>
    <col min="244" max="489" width="9.140625" style="57"/>
    <col min="490" max="490" width="3.7109375" style="57" customWidth="1"/>
    <col min="491" max="491" width="14.7109375" style="57" customWidth="1"/>
    <col min="492" max="492" width="11.7109375" style="57" customWidth="1"/>
    <col min="493" max="493" width="6.7109375" style="57" customWidth="1"/>
    <col min="494" max="494" width="11.7109375" style="57" customWidth="1"/>
    <col min="495" max="495" width="6.7109375" style="57" customWidth="1"/>
    <col min="496" max="496" width="11.7109375" style="57" customWidth="1"/>
    <col min="497" max="497" width="6.7109375" style="57" customWidth="1"/>
    <col min="498" max="498" width="11.7109375" style="57" customWidth="1"/>
    <col min="499" max="499" width="6.7109375" style="57" customWidth="1"/>
    <col min="500" max="745" width="9.140625" style="57"/>
    <col min="746" max="746" width="3.7109375" style="57" customWidth="1"/>
    <col min="747" max="747" width="14.7109375" style="57" customWidth="1"/>
    <col min="748" max="748" width="11.7109375" style="57" customWidth="1"/>
    <col min="749" max="749" width="6.7109375" style="57" customWidth="1"/>
    <col min="750" max="750" width="11.7109375" style="57" customWidth="1"/>
    <col min="751" max="751" width="6.7109375" style="57" customWidth="1"/>
    <col min="752" max="752" width="11.7109375" style="57" customWidth="1"/>
    <col min="753" max="753" width="6.7109375" style="57" customWidth="1"/>
    <col min="754" max="754" width="11.7109375" style="57" customWidth="1"/>
    <col min="755" max="755" width="6.7109375" style="57" customWidth="1"/>
    <col min="756" max="1001" width="9.140625" style="57"/>
    <col min="1002" max="1002" width="3.7109375" style="57" customWidth="1"/>
    <col min="1003" max="1003" width="14.7109375" style="57" customWidth="1"/>
    <col min="1004" max="1004" width="11.7109375" style="57" customWidth="1"/>
    <col min="1005" max="1005" width="6.7109375" style="57" customWidth="1"/>
    <col min="1006" max="1006" width="11.7109375" style="57" customWidth="1"/>
    <col min="1007" max="1007" width="6.7109375" style="57" customWidth="1"/>
    <col min="1008" max="1008" width="11.7109375" style="57" customWidth="1"/>
    <col min="1009" max="1009" width="6.7109375" style="57" customWidth="1"/>
    <col min="1010" max="1010" width="11.7109375" style="57" customWidth="1"/>
    <col min="1011" max="1011" width="6.7109375" style="57" customWidth="1"/>
    <col min="1012" max="1257" width="9.140625" style="57"/>
    <col min="1258" max="1258" width="3.7109375" style="57" customWidth="1"/>
    <col min="1259" max="1259" width="14.7109375" style="57" customWidth="1"/>
    <col min="1260" max="1260" width="11.7109375" style="57" customWidth="1"/>
    <col min="1261" max="1261" width="6.7109375" style="57" customWidth="1"/>
    <col min="1262" max="1262" width="11.7109375" style="57" customWidth="1"/>
    <col min="1263" max="1263" width="6.7109375" style="57" customWidth="1"/>
    <col min="1264" max="1264" width="11.7109375" style="57" customWidth="1"/>
    <col min="1265" max="1265" width="6.7109375" style="57" customWidth="1"/>
    <col min="1266" max="1266" width="11.7109375" style="57" customWidth="1"/>
    <col min="1267" max="1267" width="6.7109375" style="57" customWidth="1"/>
    <col min="1268" max="1513" width="9.140625" style="57"/>
    <col min="1514" max="1514" width="3.7109375" style="57" customWidth="1"/>
    <col min="1515" max="1515" width="14.7109375" style="57" customWidth="1"/>
    <col min="1516" max="1516" width="11.7109375" style="57" customWidth="1"/>
    <col min="1517" max="1517" width="6.7109375" style="57" customWidth="1"/>
    <col min="1518" max="1518" width="11.7109375" style="57" customWidth="1"/>
    <col min="1519" max="1519" width="6.7109375" style="57" customWidth="1"/>
    <col min="1520" max="1520" width="11.7109375" style="57" customWidth="1"/>
    <col min="1521" max="1521" width="6.7109375" style="57" customWidth="1"/>
    <col min="1522" max="1522" width="11.7109375" style="57" customWidth="1"/>
    <col min="1523" max="1523" width="6.7109375" style="57" customWidth="1"/>
    <col min="1524" max="1769" width="9.140625" style="57"/>
    <col min="1770" max="1770" width="3.7109375" style="57" customWidth="1"/>
    <col min="1771" max="1771" width="14.7109375" style="57" customWidth="1"/>
    <col min="1772" max="1772" width="11.7109375" style="57" customWidth="1"/>
    <col min="1773" max="1773" width="6.7109375" style="57" customWidth="1"/>
    <col min="1774" max="1774" width="11.7109375" style="57" customWidth="1"/>
    <col min="1775" max="1775" width="6.7109375" style="57" customWidth="1"/>
    <col min="1776" max="1776" width="11.7109375" style="57" customWidth="1"/>
    <col min="1777" max="1777" width="6.7109375" style="57" customWidth="1"/>
    <col min="1778" max="1778" width="11.7109375" style="57" customWidth="1"/>
    <col min="1779" max="1779" width="6.7109375" style="57" customWidth="1"/>
    <col min="1780" max="2025" width="9.140625" style="57"/>
    <col min="2026" max="2026" width="3.7109375" style="57" customWidth="1"/>
    <col min="2027" max="2027" width="14.7109375" style="57" customWidth="1"/>
    <col min="2028" max="2028" width="11.7109375" style="57" customWidth="1"/>
    <col min="2029" max="2029" width="6.7109375" style="57" customWidth="1"/>
    <col min="2030" max="2030" width="11.7109375" style="57" customWidth="1"/>
    <col min="2031" max="2031" width="6.7109375" style="57" customWidth="1"/>
    <col min="2032" max="2032" width="11.7109375" style="57" customWidth="1"/>
    <col min="2033" max="2033" width="6.7109375" style="57" customWidth="1"/>
    <col min="2034" max="2034" width="11.7109375" style="57" customWidth="1"/>
    <col min="2035" max="2035" width="6.7109375" style="57" customWidth="1"/>
    <col min="2036" max="2281" width="9.140625" style="57"/>
    <col min="2282" max="2282" width="3.7109375" style="57" customWidth="1"/>
    <col min="2283" max="2283" width="14.7109375" style="57" customWidth="1"/>
    <col min="2284" max="2284" width="11.7109375" style="57" customWidth="1"/>
    <col min="2285" max="2285" width="6.7109375" style="57" customWidth="1"/>
    <col min="2286" max="2286" width="11.7109375" style="57" customWidth="1"/>
    <col min="2287" max="2287" width="6.7109375" style="57" customWidth="1"/>
    <col min="2288" max="2288" width="11.7109375" style="57" customWidth="1"/>
    <col min="2289" max="2289" width="6.7109375" style="57" customWidth="1"/>
    <col min="2290" max="2290" width="11.7109375" style="57" customWidth="1"/>
    <col min="2291" max="2291" width="6.7109375" style="57" customWidth="1"/>
    <col min="2292" max="2537" width="9.140625" style="57"/>
    <col min="2538" max="2538" width="3.7109375" style="57" customWidth="1"/>
    <col min="2539" max="2539" width="14.7109375" style="57" customWidth="1"/>
    <col min="2540" max="2540" width="11.7109375" style="57" customWidth="1"/>
    <col min="2541" max="2541" width="6.7109375" style="57" customWidth="1"/>
    <col min="2542" max="2542" width="11.7109375" style="57" customWidth="1"/>
    <col min="2543" max="2543" width="6.7109375" style="57" customWidth="1"/>
    <col min="2544" max="2544" width="11.7109375" style="57" customWidth="1"/>
    <col min="2545" max="2545" width="6.7109375" style="57" customWidth="1"/>
    <col min="2546" max="2546" width="11.7109375" style="57" customWidth="1"/>
    <col min="2547" max="2547" width="6.7109375" style="57" customWidth="1"/>
    <col min="2548" max="2793" width="9.140625" style="57"/>
    <col min="2794" max="2794" width="3.7109375" style="57" customWidth="1"/>
    <col min="2795" max="2795" width="14.7109375" style="57" customWidth="1"/>
    <col min="2796" max="2796" width="11.7109375" style="57" customWidth="1"/>
    <col min="2797" max="2797" width="6.7109375" style="57" customWidth="1"/>
    <col min="2798" max="2798" width="11.7109375" style="57" customWidth="1"/>
    <col min="2799" max="2799" width="6.7109375" style="57" customWidth="1"/>
    <col min="2800" max="2800" width="11.7109375" style="57" customWidth="1"/>
    <col min="2801" max="2801" width="6.7109375" style="57" customWidth="1"/>
    <col min="2802" max="2802" width="11.7109375" style="57" customWidth="1"/>
    <col min="2803" max="2803" width="6.7109375" style="57" customWidth="1"/>
    <col min="2804" max="3049" width="9.140625" style="57"/>
    <col min="3050" max="3050" width="3.7109375" style="57" customWidth="1"/>
    <col min="3051" max="3051" width="14.7109375" style="57" customWidth="1"/>
    <col min="3052" max="3052" width="11.7109375" style="57" customWidth="1"/>
    <col min="3053" max="3053" width="6.7109375" style="57" customWidth="1"/>
    <col min="3054" max="3054" width="11.7109375" style="57" customWidth="1"/>
    <col min="3055" max="3055" width="6.7109375" style="57" customWidth="1"/>
    <col min="3056" max="3056" width="11.7109375" style="57" customWidth="1"/>
    <col min="3057" max="3057" width="6.7109375" style="57" customWidth="1"/>
    <col min="3058" max="3058" width="11.7109375" style="57" customWidth="1"/>
    <col min="3059" max="3059" width="6.7109375" style="57" customWidth="1"/>
    <col min="3060" max="3305" width="9.140625" style="57"/>
    <col min="3306" max="3306" width="3.7109375" style="57" customWidth="1"/>
    <col min="3307" max="3307" width="14.7109375" style="57" customWidth="1"/>
    <col min="3308" max="3308" width="11.7109375" style="57" customWidth="1"/>
    <col min="3309" max="3309" width="6.7109375" style="57" customWidth="1"/>
    <col min="3310" max="3310" width="11.7109375" style="57" customWidth="1"/>
    <col min="3311" max="3311" width="6.7109375" style="57" customWidth="1"/>
    <col min="3312" max="3312" width="11.7109375" style="57" customWidth="1"/>
    <col min="3313" max="3313" width="6.7109375" style="57" customWidth="1"/>
    <col min="3314" max="3314" width="11.7109375" style="57" customWidth="1"/>
    <col min="3315" max="3315" width="6.7109375" style="57" customWidth="1"/>
    <col min="3316" max="3561" width="9.140625" style="57"/>
    <col min="3562" max="3562" width="3.7109375" style="57" customWidth="1"/>
    <col min="3563" max="3563" width="14.7109375" style="57" customWidth="1"/>
    <col min="3564" max="3564" width="11.7109375" style="57" customWidth="1"/>
    <col min="3565" max="3565" width="6.7109375" style="57" customWidth="1"/>
    <col min="3566" max="3566" width="11.7109375" style="57" customWidth="1"/>
    <col min="3567" max="3567" width="6.7109375" style="57" customWidth="1"/>
    <col min="3568" max="3568" width="11.7109375" style="57" customWidth="1"/>
    <col min="3569" max="3569" width="6.7109375" style="57" customWidth="1"/>
    <col min="3570" max="3570" width="11.7109375" style="57" customWidth="1"/>
    <col min="3571" max="3571" width="6.7109375" style="57" customWidth="1"/>
    <col min="3572" max="3817" width="9.140625" style="57"/>
    <col min="3818" max="3818" width="3.7109375" style="57" customWidth="1"/>
    <col min="3819" max="3819" width="14.7109375" style="57" customWidth="1"/>
    <col min="3820" max="3820" width="11.7109375" style="57" customWidth="1"/>
    <col min="3821" max="3821" width="6.7109375" style="57" customWidth="1"/>
    <col min="3822" max="3822" width="11.7109375" style="57" customWidth="1"/>
    <col min="3823" max="3823" width="6.7109375" style="57" customWidth="1"/>
    <col min="3824" max="3824" width="11.7109375" style="57" customWidth="1"/>
    <col min="3825" max="3825" width="6.7109375" style="57" customWidth="1"/>
    <col min="3826" max="3826" width="11.7109375" style="57" customWidth="1"/>
    <col min="3827" max="3827" width="6.7109375" style="57" customWidth="1"/>
    <col min="3828" max="4073" width="9.140625" style="57"/>
    <col min="4074" max="4074" width="3.7109375" style="57" customWidth="1"/>
    <col min="4075" max="4075" width="14.7109375" style="57" customWidth="1"/>
    <col min="4076" max="4076" width="11.7109375" style="57" customWidth="1"/>
    <col min="4077" max="4077" width="6.7109375" style="57" customWidth="1"/>
    <col min="4078" max="4078" width="11.7109375" style="57" customWidth="1"/>
    <col min="4079" max="4079" width="6.7109375" style="57" customWidth="1"/>
    <col min="4080" max="4080" width="11.7109375" style="57" customWidth="1"/>
    <col min="4081" max="4081" width="6.7109375" style="57" customWidth="1"/>
    <col min="4082" max="4082" width="11.7109375" style="57" customWidth="1"/>
    <col min="4083" max="4083" width="6.7109375" style="57" customWidth="1"/>
    <col min="4084" max="4329" width="9.140625" style="57"/>
    <col min="4330" max="4330" width="3.7109375" style="57" customWidth="1"/>
    <col min="4331" max="4331" width="14.7109375" style="57" customWidth="1"/>
    <col min="4332" max="4332" width="11.7109375" style="57" customWidth="1"/>
    <col min="4333" max="4333" width="6.7109375" style="57" customWidth="1"/>
    <col min="4334" max="4334" width="11.7109375" style="57" customWidth="1"/>
    <col min="4335" max="4335" width="6.7109375" style="57" customWidth="1"/>
    <col min="4336" max="4336" width="11.7109375" style="57" customWidth="1"/>
    <col min="4337" max="4337" width="6.7109375" style="57" customWidth="1"/>
    <col min="4338" max="4338" width="11.7109375" style="57" customWidth="1"/>
    <col min="4339" max="4339" width="6.7109375" style="57" customWidth="1"/>
    <col min="4340" max="4585" width="9.140625" style="57"/>
    <col min="4586" max="4586" width="3.7109375" style="57" customWidth="1"/>
    <col min="4587" max="4587" width="14.7109375" style="57" customWidth="1"/>
    <col min="4588" max="4588" width="11.7109375" style="57" customWidth="1"/>
    <col min="4589" max="4589" width="6.7109375" style="57" customWidth="1"/>
    <col min="4590" max="4590" width="11.7109375" style="57" customWidth="1"/>
    <col min="4591" max="4591" width="6.7109375" style="57" customWidth="1"/>
    <col min="4592" max="4592" width="11.7109375" style="57" customWidth="1"/>
    <col min="4593" max="4593" width="6.7109375" style="57" customWidth="1"/>
    <col min="4594" max="4594" width="11.7109375" style="57" customWidth="1"/>
    <col min="4595" max="4595" width="6.7109375" style="57" customWidth="1"/>
    <col min="4596" max="4841" width="9.140625" style="57"/>
    <col min="4842" max="4842" width="3.7109375" style="57" customWidth="1"/>
    <col min="4843" max="4843" width="14.7109375" style="57" customWidth="1"/>
    <col min="4844" max="4844" width="11.7109375" style="57" customWidth="1"/>
    <col min="4845" max="4845" width="6.7109375" style="57" customWidth="1"/>
    <col min="4846" max="4846" width="11.7109375" style="57" customWidth="1"/>
    <col min="4847" max="4847" width="6.7109375" style="57" customWidth="1"/>
    <col min="4848" max="4848" width="11.7109375" style="57" customWidth="1"/>
    <col min="4849" max="4849" width="6.7109375" style="57" customWidth="1"/>
    <col min="4850" max="4850" width="11.7109375" style="57" customWidth="1"/>
    <col min="4851" max="4851" width="6.7109375" style="57" customWidth="1"/>
    <col min="4852" max="5097" width="9.140625" style="57"/>
    <col min="5098" max="5098" width="3.7109375" style="57" customWidth="1"/>
    <col min="5099" max="5099" width="14.7109375" style="57" customWidth="1"/>
    <col min="5100" max="5100" width="11.7109375" style="57" customWidth="1"/>
    <col min="5101" max="5101" width="6.7109375" style="57" customWidth="1"/>
    <col min="5102" max="5102" width="11.7109375" style="57" customWidth="1"/>
    <col min="5103" max="5103" width="6.7109375" style="57" customWidth="1"/>
    <col min="5104" max="5104" width="11.7109375" style="57" customWidth="1"/>
    <col min="5105" max="5105" width="6.7109375" style="57" customWidth="1"/>
    <col min="5106" max="5106" width="11.7109375" style="57" customWidth="1"/>
    <col min="5107" max="5107" width="6.7109375" style="57" customWidth="1"/>
    <col min="5108" max="5353" width="9.140625" style="57"/>
    <col min="5354" max="5354" width="3.7109375" style="57" customWidth="1"/>
    <col min="5355" max="5355" width="14.7109375" style="57" customWidth="1"/>
    <col min="5356" max="5356" width="11.7109375" style="57" customWidth="1"/>
    <col min="5357" max="5357" width="6.7109375" style="57" customWidth="1"/>
    <col min="5358" max="5358" width="11.7109375" style="57" customWidth="1"/>
    <col min="5359" max="5359" width="6.7109375" style="57" customWidth="1"/>
    <col min="5360" max="5360" width="11.7109375" style="57" customWidth="1"/>
    <col min="5361" max="5361" width="6.7109375" style="57" customWidth="1"/>
    <col min="5362" max="5362" width="11.7109375" style="57" customWidth="1"/>
    <col min="5363" max="5363" width="6.7109375" style="57" customWidth="1"/>
    <col min="5364" max="5609" width="9.140625" style="57"/>
    <col min="5610" max="5610" width="3.7109375" style="57" customWidth="1"/>
    <col min="5611" max="5611" width="14.7109375" style="57" customWidth="1"/>
    <col min="5612" max="5612" width="11.7109375" style="57" customWidth="1"/>
    <col min="5613" max="5613" width="6.7109375" style="57" customWidth="1"/>
    <col min="5614" max="5614" width="11.7109375" style="57" customWidth="1"/>
    <col min="5615" max="5615" width="6.7109375" style="57" customWidth="1"/>
    <col min="5616" max="5616" width="11.7109375" style="57" customWidth="1"/>
    <col min="5617" max="5617" width="6.7109375" style="57" customWidth="1"/>
    <col min="5618" max="5618" width="11.7109375" style="57" customWidth="1"/>
    <col min="5619" max="5619" width="6.7109375" style="57" customWidth="1"/>
    <col min="5620" max="5865" width="9.140625" style="57"/>
    <col min="5866" max="5866" width="3.7109375" style="57" customWidth="1"/>
    <col min="5867" max="5867" width="14.7109375" style="57" customWidth="1"/>
    <col min="5868" max="5868" width="11.7109375" style="57" customWidth="1"/>
    <col min="5869" max="5869" width="6.7109375" style="57" customWidth="1"/>
    <col min="5870" max="5870" width="11.7109375" style="57" customWidth="1"/>
    <col min="5871" max="5871" width="6.7109375" style="57" customWidth="1"/>
    <col min="5872" max="5872" width="11.7109375" style="57" customWidth="1"/>
    <col min="5873" max="5873" width="6.7109375" style="57" customWidth="1"/>
    <col min="5874" max="5874" width="11.7109375" style="57" customWidth="1"/>
    <col min="5875" max="5875" width="6.7109375" style="57" customWidth="1"/>
    <col min="5876" max="6121" width="9.140625" style="57"/>
    <col min="6122" max="6122" width="3.7109375" style="57" customWidth="1"/>
    <col min="6123" max="6123" width="14.7109375" style="57" customWidth="1"/>
    <col min="6124" max="6124" width="11.7109375" style="57" customWidth="1"/>
    <col min="6125" max="6125" width="6.7109375" style="57" customWidth="1"/>
    <col min="6126" max="6126" width="11.7109375" style="57" customWidth="1"/>
    <col min="6127" max="6127" width="6.7109375" style="57" customWidth="1"/>
    <col min="6128" max="6128" width="11.7109375" style="57" customWidth="1"/>
    <col min="6129" max="6129" width="6.7109375" style="57" customWidth="1"/>
    <col min="6130" max="6130" width="11.7109375" style="57" customWidth="1"/>
    <col min="6131" max="6131" width="6.7109375" style="57" customWidth="1"/>
    <col min="6132" max="6377" width="9.140625" style="57"/>
    <col min="6378" max="6378" width="3.7109375" style="57" customWidth="1"/>
    <col min="6379" max="6379" width="14.7109375" style="57" customWidth="1"/>
    <col min="6380" max="6380" width="11.7109375" style="57" customWidth="1"/>
    <col min="6381" max="6381" width="6.7109375" style="57" customWidth="1"/>
    <col min="6382" max="6382" width="11.7109375" style="57" customWidth="1"/>
    <col min="6383" max="6383" width="6.7109375" style="57" customWidth="1"/>
    <col min="6384" max="6384" width="11.7109375" style="57" customWidth="1"/>
    <col min="6385" max="6385" width="6.7109375" style="57" customWidth="1"/>
    <col min="6386" max="6386" width="11.7109375" style="57" customWidth="1"/>
    <col min="6387" max="6387" width="6.7109375" style="57" customWidth="1"/>
    <col min="6388" max="6633" width="9.140625" style="57"/>
    <col min="6634" max="6634" width="3.7109375" style="57" customWidth="1"/>
    <col min="6635" max="6635" width="14.7109375" style="57" customWidth="1"/>
    <col min="6636" max="6636" width="11.7109375" style="57" customWidth="1"/>
    <col min="6637" max="6637" width="6.7109375" style="57" customWidth="1"/>
    <col min="6638" max="6638" width="11.7109375" style="57" customWidth="1"/>
    <col min="6639" max="6639" width="6.7109375" style="57" customWidth="1"/>
    <col min="6640" max="6640" width="11.7109375" style="57" customWidth="1"/>
    <col min="6641" max="6641" width="6.7109375" style="57" customWidth="1"/>
    <col min="6642" max="6642" width="11.7109375" style="57" customWidth="1"/>
    <col min="6643" max="6643" width="6.7109375" style="57" customWidth="1"/>
    <col min="6644" max="6889" width="9.140625" style="57"/>
    <col min="6890" max="6890" width="3.7109375" style="57" customWidth="1"/>
    <col min="6891" max="6891" width="14.7109375" style="57" customWidth="1"/>
    <col min="6892" max="6892" width="11.7109375" style="57" customWidth="1"/>
    <col min="6893" max="6893" width="6.7109375" style="57" customWidth="1"/>
    <col min="6894" max="6894" width="11.7109375" style="57" customWidth="1"/>
    <col min="6895" max="6895" width="6.7109375" style="57" customWidth="1"/>
    <col min="6896" max="6896" width="11.7109375" style="57" customWidth="1"/>
    <col min="6897" max="6897" width="6.7109375" style="57" customWidth="1"/>
    <col min="6898" max="6898" width="11.7109375" style="57" customWidth="1"/>
    <col min="6899" max="6899" width="6.7109375" style="57" customWidth="1"/>
    <col min="6900" max="7145" width="9.140625" style="57"/>
    <col min="7146" max="7146" width="3.7109375" style="57" customWidth="1"/>
    <col min="7147" max="7147" width="14.7109375" style="57" customWidth="1"/>
    <col min="7148" max="7148" width="11.7109375" style="57" customWidth="1"/>
    <col min="7149" max="7149" width="6.7109375" style="57" customWidth="1"/>
    <col min="7150" max="7150" width="11.7109375" style="57" customWidth="1"/>
    <col min="7151" max="7151" width="6.7109375" style="57" customWidth="1"/>
    <col min="7152" max="7152" width="11.7109375" style="57" customWidth="1"/>
    <col min="7153" max="7153" width="6.7109375" style="57" customWidth="1"/>
    <col min="7154" max="7154" width="11.7109375" style="57" customWidth="1"/>
    <col min="7155" max="7155" width="6.7109375" style="57" customWidth="1"/>
    <col min="7156" max="7401" width="9.140625" style="57"/>
    <col min="7402" max="7402" width="3.7109375" style="57" customWidth="1"/>
    <col min="7403" max="7403" width="14.7109375" style="57" customWidth="1"/>
    <col min="7404" max="7404" width="11.7109375" style="57" customWidth="1"/>
    <col min="7405" max="7405" width="6.7109375" style="57" customWidth="1"/>
    <col min="7406" max="7406" width="11.7109375" style="57" customWidth="1"/>
    <col min="7407" max="7407" width="6.7109375" style="57" customWidth="1"/>
    <col min="7408" max="7408" width="11.7109375" style="57" customWidth="1"/>
    <col min="7409" max="7409" width="6.7109375" style="57" customWidth="1"/>
    <col min="7410" max="7410" width="11.7109375" style="57" customWidth="1"/>
    <col min="7411" max="7411" width="6.7109375" style="57" customWidth="1"/>
    <col min="7412" max="7657" width="9.140625" style="57"/>
    <col min="7658" max="7658" width="3.7109375" style="57" customWidth="1"/>
    <col min="7659" max="7659" width="14.7109375" style="57" customWidth="1"/>
    <col min="7660" max="7660" width="11.7109375" style="57" customWidth="1"/>
    <col min="7661" max="7661" width="6.7109375" style="57" customWidth="1"/>
    <col min="7662" max="7662" width="11.7109375" style="57" customWidth="1"/>
    <col min="7663" max="7663" width="6.7109375" style="57" customWidth="1"/>
    <col min="7664" max="7664" width="11.7109375" style="57" customWidth="1"/>
    <col min="7665" max="7665" width="6.7109375" style="57" customWidth="1"/>
    <col min="7666" max="7666" width="11.7109375" style="57" customWidth="1"/>
    <col min="7667" max="7667" width="6.7109375" style="57" customWidth="1"/>
    <col min="7668" max="7913" width="9.140625" style="57"/>
    <col min="7914" max="7914" width="3.7109375" style="57" customWidth="1"/>
    <col min="7915" max="7915" width="14.7109375" style="57" customWidth="1"/>
    <col min="7916" max="7916" width="11.7109375" style="57" customWidth="1"/>
    <col min="7917" max="7917" width="6.7109375" style="57" customWidth="1"/>
    <col min="7918" max="7918" width="11.7109375" style="57" customWidth="1"/>
    <col min="7919" max="7919" width="6.7109375" style="57" customWidth="1"/>
    <col min="7920" max="7920" width="11.7109375" style="57" customWidth="1"/>
    <col min="7921" max="7921" width="6.7109375" style="57" customWidth="1"/>
    <col min="7922" max="7922" width="11.7109375" style="57" customWidth="1"/>
    <col min="7923" max="7923" width="6.7109375" style="57" customWidth="1"/>
    <col min="7924" max="8169" width="9.140625" style="57"/>
    <col min="8170" max="8170" width="3.7109375" style="57" customWidth="1"/>
    <col min="8171" max="8171" width="14.7109375" style="57" customWidth="1"/>
    <col min="8172" max="8172" width="11.7109375" style="57" customWidth="1"/>
    <col min="8173" max="8173" width="6.7109375" style="57" customWidth="1"/>
    <col min="8174" max="8174" width="11.7109375" style="57" customWidth="1"/>
    <col min="8175" max="8175" width="6.7109375" style="57" customWidth="1"/>
    <col min="8176" max="8176" width="11.7109375" style="57" customWidth="1"/>
    <col min="8177" max="8177" width="6.7109375" style="57" customWidth="1"/>
    <col min="8178" max="8178" width="11.7109375" style="57" customWidth="1"/>
    <col min="8179" max="8179" width="6.7109375" style="57" customWidth="1"/>
    <col min="8180" max="8425" width="9.140625" style="57"/>
    <col min="8426" max="8426" width="3.7109375" style="57" customWidth="1"/>
    <col min="8427" max="8427" width="14.7109375" style="57" customWidth="1"/>
    <col min="8428" max="8428" width="11.7109375" style="57" customWidth="1"/>
    <col min="8429" max="8429" width="6.7109375" style="57" customWidth="1"/>
    <col min="8430" max="8430" width="11.7109375" style="57" customWidth="1"/>
    <col min="8431" max="8431" width="6.7109375" style="57" customWidth="1"/>
    <col min="8432" max="8432" width="11.7109375" style="57" customWidth="1"/>
    <col min="8433" max="8433" width="6.7109375" style="57" customWidth="1"/>
    <col min="8434" max="8434" width="11.7109375" style="57" customWidth="1"/>
    <col min="8435" max="8435" width="6.7109375" style="57" customWidth="1"/>
    <col min="8436" max="8681" width="9.140625" style="57"/>
    <col min="8682" max="8682" width="3.7109375" style="57" customWidth="1"/>
    <col min="8683" max="8683" width="14.7109375" style="57" customWidth="1"/>
    <col min="8684" max="8684" width="11.7109375" style="57" customWidth="1"/>
    <col min="8685" max="8685" width="6.7109375" style="57" customWidth="1"/>
    <col min="8686" max="8686" width="11.7109375" style="57" customWidth="1"/>
    <col min="8687" max="8687" width="6.7109375" style="57" customWidth="1"/>
    <col min="8688" max="8688" width="11.7109375" style="57" customWidth="1"/>
    <col min="8689" max="8689" width="6.7109375" style="57" customWidth="1"/>
    <col min="8690" max="8690" width="11.7109375" style="57" customWidth="1"/>
    <col min="8691" max="8691" width="6.7109375" style="57" customWidth="1"/>
    <col min="8692" max="8937" width="9.140625" style="57"/>
    <col min="8938" max="8938" width="3.7109375" style="57" customWidth="1"/>
    <col min="8939" max="8939" width="14.7109375" style="57" customWidth="1"/>
    <col min="8940" max="8940" width="11.7109375" style="57" customWidth="1"/>
    <col min="8941" max="8941" width="6.7109375" style="57" customWidth="1"/>
    <col min="8942" max="8942" width="11.7109375" style="57" customWidth="1"/>
    <col min="8943" max="8943" width="6.7109375" style="57" customWidth="1"/>
    <col min="8944" max="8944" width="11.7109375" style="57" customWidth="1"/>
    <col min="8945" max="8945" width="6.7109375" style="57" customWidth="1"/>
    <col min="8946" max="8946" width="11.7109375" style="57" customWidth="1"/>
    <col min="8947" max="8947" width="6.7109375" style="57" customWidth="1"/>
    <col min="8948" max="9193" width="9.140625" style="57"/>
    <col min="9194" max="9194" width="3.7109375" style="57" customWidth="1"/>
    <col min="9195" max="9195" width="14.7109375" style="57" customWidth="1"/>
    <col min="9196" max="9196" width="11.7109375" style="57" customWidth="1"/>
    <col min="9197" max="9197" width="6.7109375" style="57" customWidth="1"/>
    <col min="9198" max="9198" width="11.7109375" style="57" customWidth="1"/>
    <col min="9199" max="9199" width="6.7109375" style="57" customWidth="1"/>
    <col min="9200" max="9200" width="11.7109375" style="57" customWidth="1"/>
    <col min="9201" max="9201" width="6.7109375" style="57" customWidth="1"/>
    <col min="9202" max="9202" width="11.7109375" style="57" customWidth="1"/>
    <col min="9203" max="9203" width="6.7109375" style="57" customWidth="1"/>
    <col min="9204" max="9449" width="9.140625" style="57"/>
    <col min="9450" max="9450" width="3.7109375" style="57" customWidth="1"/>
    <col min="9451" max="9451" width="14.7109375" style="57" customWidth="1"/>
    <col min="9452" max="9452" width="11.7109375" style="57" customWidth="1"/>
    <col min="9453" max="9453" width="6.7109375" style="57" customWidth="1"/>
    <col min="9454" max="9454" width="11.7109375" style="57" customWidth="1"/>
    <col min="9455" max="9455" width="6.7109375" style="57" customWidth="1"/>
    <col min="9456" max="9456" width="11.7109375" style="57" customWidth="1"/>
    <col min="9457" max="9457" width="6.7109375" style="57" customWidth="1"/>
    <col min="9458" max="9458" width="11.7109375" style="57" customWidth="1"/>
    <col min="9459" max="9459" width="6.7109375" style="57" customWidth="1"/>
    <col min="9460" max="9705" width="9.140625" style="57"/>
    <col min="9706" max="9706" width="3.7109375" style="57" customWidth="1"/>
    <col min="9707" max="9707" width="14.7109375" style="57" customWidth="1"/>
    <col min="9708" max="9708" width="11.7109375" style="57" customWidth="1"/>
    <col min="9709" max="9709" width="6.7109375" style="57" customWidth="1"/>
    <col min="9710" max="9710" width="11.7109375" style="57" customWidth="1"/>
    <col min="9711" max="9711" width="6.7109375" style="57" customWidth="1"/>
    <col min="9712" max="9712" width="11.7109375" style="57" customWidth="1"/>
    <col min="9713" max="9713" width="6.7109375" style="57" customWidth="1"/>
    <col min="9714" max="9714" width="11.7109375" style="57" customWidth="1"/>
    <col min="9715" max="9715" width="6.7109375" style="57" customWidth="1"/>
    <col min="9716" max="9961" width="9.140625" style="57"/>
    <col min="9962" max="9962" width="3.7109375" style="57" customWidth="1"/>
    <col min="9963" max="9963" width="14.7109375" style="57" customWidth="1"/>
    <col min="9964" max="9964" width="11.7109375" style="57" customWidth="1"/>
    <col min="9965" max="9965" width="6.7109375" style="57" customWidth="1"/>
    <col min="9966" max="9966" width="11.7109375" style="57" customWidth="1"/>
    <col min="9967" max="9967" width="6.7109375" style="57" customWidth="1"/>
    <col min="9968" max="9968" width="11.7109375" style="57" customWidth="1"/>
    <col min="9969" max="9969" width="6.7109375" style="57" customWidth="1"/>
    <col min="9970" max="9970" width="11.7109375" style="57" customWidth="1"/>
    <col min="9971" max="9971" width="6.7109375" style="57" customWidth="1"/>
    <col min="9972" max="10217" width="9.140625" style="57"/>
    <col min="10218" max="10218" width="3.7109375" style="57" customWidth="1"/>
    <col min="10219" max="10219" width="14.7109375" style="57" customWidth="1"/>
    <col min="10220" max="10220" width="11.7109375" style="57" customWidth="1"/>
    <col min="10221" max="10221" width="6.7109375" style="57" customWidth="1"/>
    <col min="10222" max="10222" width="11.7109375" style="57" customWidth="1"/>
    <col min="10223" max="10223" width="6.7109375" style="57" customWidth="1"/>
    <col min="10224" max="10224" width="11.7109375" style="57" customWidth="1"/>
    <col min="10225" max="10225" width="6.7109375" style="57" customWidth="1"/>
    <col min="10226" max="10226" width="11.7109375" style="57" customWidth="1"/>
    <col min="10227" max="10227" width="6.7109375" style="57" customWidth="1"/>
    <col min="10228" max="10473" width="9.140625" style="57"/>
    <col min="10474" max="10474" width="3.7109375" style="57" customWidth="1"/>
    <col min="10475" max="10475" width="14.7109375" style="57" customWidth="1"/>
    <col min="10476" max="10476" width="11.7109375" style="57" customWidth="1"/>
    <col min="10477" max="10477" width="6.7109375" style="57" customWidth="1"/>
    <col min="10478" max="10478" width="11.7109375" style="57" customWidth="1"/>
    <col min="10479" max="10479" width="6.7109375" style="57" customWidth="1"/>
    <col min="10480" max="10480" width="11.7109375" style="57" customWidth="1"/>
    <col min="10481" max="10481" width="6.7109375" style="57" customWidth="1"/>
    <col min="10482" max="10482" width="11.7109375" style="57" customWidth="1"/>
    <col min="10483" max="10483" width="6.7109375" style="57" customWidth="1"/>
    <col min="10484" max="10729" width="9.140625" style="57"/>
    <col min="10730" max="10730" width="3.7109375" style="57" customWidth="1"/>
    <col min="10731" max="10731" width="14.7109375" style="57" customWidth="1"/>
    <col min="10732" max="10732" width="11.7109375" style="57" customWidth="1"/>
    <col min="10733" max="10733" width="6.7109375" style="57" customWidth="1"/>
    <col min="10734" max="10734" width="11.7109375" style="57" customWidth="1"/>
    <col min="10735" max="10735" width="6.7109375" style="57" customWidth="1"/>
    <col min="10736" max="10736" width="11.7109375" style="57" customWidth="1"/>
    <col min="10737" max="10737" width="6.7109375" style="57" customWidth="1"/>
    <col min="10738" max="10738" width="11.7109375" style="57" customWidth="1"/>
    <col min="10739" max="10739" width="6.7109375" style="57" customWidth="1"/>
    <col min="10740" max="10985" width="9.140625" style="57"/>
    <col min="10986" max="10986" width="3.7109375" style="57" customWidth="1"/>
    <col min="10987" max="10987" width="14.7109375" style="57" customWidth="1"/>
    <col min="10988" max="10988" width="11.7109375" style="57" customWidth="1"/>
    <col min="10989" max="10989" width="6.7109375" style="57" customWidth="1"/>
    <col min="10990" max="10990" width="11.7109375" style="57" customWidth="1"/>
    <col min="10991" max="10991" width="6.7109375" style="57" customWidth="1"/>
    <col min="10992" max="10992" width="11.7109375" style="57" customWidth="1"/>
    <col min="10993" max="10993" width="6.7109375" style="57" customWidth="1"/>
    <col min="10994" max="10994" width="11.7109375" style="57" customWidth="1"/>
    <col min="10995" max="10995" width="6.7109375" style="57" customWidth="1"/>
    <col min="10996" max="11241" width="9.140625" style="57"/>
    <col min="11242" max="11242" width="3.7109375" style="57" customWidth="1"/>
    <col min="11243" max="11243" width="14.7109375" style="57" customWidth="1"/>
    <col min="11244" max="11244" width="11.7109375" style="57" customWidth="1"/>
    <col min="11245" max="11245" width="6.7109375" style="57" customWidth="1"/>
    <col min="11246" max="11246" width="11.7109375" style="57" customWidth="1"/>
    <col min="11247" max="11247" width="6.7109375" style="57" customWidth="1"/>
    <col min="11248" max="11248" width="11.7109375" style="57" customWidth="1"/>
    <col min="11249" max="11249" width="6.7109375" style="57" customWidth="1"/>
    <col min="11250" max="11250" width="11.7109375" style="57" customWidth="1"/>
    <col min="11251" max="11251" width="6.7109375" style="57" customWidth="1"/>
    <col min="11252" max="11497" width="9.140625" style="57"/>
    <col min="11498" max="11498" width="3.7109375" style="57" customWidth="1"/>
    <col min="11499" max="11499" width="14.7109375" style="57" customWidth="1"/>
    <col min="11500" max="11500" width="11.7109375" style="57" customWidth="1"/>
    <col min="11501" max="11501" width="6.7109375" style="57" customWidth="1"/>
    <col min="11502" max="11502" width="11.7109375" style="57" customWidth="1"/>
    <col min="11503" max="11503" width="6.7109375" style="57" customWidth="1"/>
    <col min="11504" max="11504" width="11.7109375" style="57" customWidth="1"/>
    <col min="11505" max="11505" width="6.7109375" style="57" customWidth="1"/>
    <col min="11506" max="11506" width="11.7109375" style="57" customWidth="1"/>
    <col min="11507" max="11507" width="6.7109375" style="57" customWidth="1"/>
    <col min="11508" max="11753" width="9.140625" style="57"/>
    <col min="11754" max="11754" width="3.7109375" style="57" customWidth="1"/>
    <col min="11755" max="11755" width="14.7109375" style="57" customWidth="1"/>
    <col min="11756" max="11756" width="11.7109375" style="57" customWidth="1"/>
    <col min="11757" max="11757" width="6.7109375" style="57" customWidth="1"/>
    <col min="11758" max="11758" width="11.7109375" style="57" customWidth="1"/>
    <col min="11759" max="11759" width="6.7109375" style="57" customWidth="1"/>
    <col min="11760" max="11760" width="11.7109375" style="57" customWidth="1"/>
    <col min="11761" max="11761" width="6.7109375" style="57" customWidth="1"/>
    <col min="11762" max="11762" width="11.7109375" style="57" customWidth="1"/>
    <col min="11763" max="11763" width="6.7109375" style="57" customWidth="1"/>
    <col min="11764" max="12009" width="9.140625" style="57"/>
    <col min="12010" max="12010" width="3.7109375" style="57" customWidth="1"/>
    <col min="12011" max="12011" width="14.7109375" style="57" customWidth="1"/>
    <col min="12012" max="12012" width="11.7109375" style="57" customWidth="1"/>
    <col min="12013" max="12013" width="6.7109375" style="57" customWidth="1"/>
    <col min="12014" max="12014" width="11.7109375" style="57" customWidth="1"/>
    <col min="12015" max="12015" width="6.7109375" style="57" customWidth="1"/>
    <col min="12016" max="12016" width="11.7109375" style="57" customWidth="1"/>
    <col min="12017" max="12017" width="6.7109375" style="57" customWidth="1"/>
    <col min="12018" max="12018" width="11.7109375" style="57" customWidth="1"/>
    <col min="12019" max="12019" width="6.7109375" style="57" customWidth="1"/>
    <col min="12020" max="12265" width="9.140625" style="57"/>
    <col min="12266" max="12266" width="3.7109375" style="57" customWidth="1"/>
    <col min="12267" max="12267" width="14.7109375" style="57" customWidth="1"/>
    <col min="12268" max="12268" width="11.7109375" style="57" customWidth="1"/>
    <col min="12269" max="12269" width="6.7109375" style="57" customWidth="1"/>
    <col min="12270" max="12270" width="11.7109375" style="57" customWidth="1"/>
    <col min="12271" max="12271" width="6.7109375" style="57" customWidth="1"/>
    <col min="12272" max="12272" width="11.7109375" style="57" customWidth="1"/>
    <col min="12273" max="12273" width="6.7109375" style="57" customWidth="1"/>
    <col min="12274" max="12274" width="11.7109375" style="57" customWidth="1"/>
    <col min="12275" max="12275" width="6.7109375" style="57" customWidth="1"/>
    <col min="12276" max="12521" width="9.140625" style="57"/>
    <col min="12522" max="12522" width="3.7109375" style="57" customWidth="1"/>
    <col min="12523" max="12523" width="14.7109375" style="57" customWidth="1"/>
    <col min="12524" max="12524" width="11.7109375" style="57" customWidth="1"/>
    <col min="12525" max="12525" width="6.7109375" style="57" customWidth="1"/>
    <col min="12526" max="12526" width="11.7109375" style="57" customWidth="1"/>
    <col min="12527" max="12527" width="6.7109375" style="57" customWidth="1"/>
    <col min="12528" max="12528" width="11.7109375" style="57" customWidth="1"/>
    <col min="12529" max="12529" width="6.7109375" style="57" customWidth="1"/>
    <col min="12530" max="12530" width="11.7109375" style="57" customWidth="1"/>
    <col min="12531" max="12531" width="6.7109375" style="57" customWidth="1"/>
    <col min="12532" max="12777" width="9.140625" style="57"/>
    <col min="12778" max="12778" width="3.7109375" style="57" customWidth="1"/>
    <col min="12779" max="12779" width="14.7109375" style="57" customWidth="1"/>
    <col min="12780" max="12780" width="11.7109375" style="57" customWidth="1"/>
    <col min="12781" max="12781" width="6.7109375" style="57" customWidth="1"/>
    <col min="12782" max="12782" width="11.7109375" style="57" customWidth="1"/>
    <col min="12783" max="12783" width="6.7109375" style="57" customWidth="1"/>
    <col min="12784" max="12784" width="11.7109375" style="57" customWidth="1"/>
    <col min="12785" max="12785" width="6.7109375" style="57" customWidth="1"/>
    <col min="12786" max="12786" width="11.7109375" style="57" customWidth="1"/>
    <col min="12787" max="12787" width="6.7109375" style="57" customWidth="1"/>
    <col min="12788" max="13033" width="9.140625" style="57"/>
    <col min="13034" max="13034" width="3.7109375" style="57" customWidth="1"/>
    <col min="13035" max="13035" width="14.7109375" style="57" customWidth="1"/>
    <col min="13036" max="13036" width="11.7109375" style="57" customWidth="1"/>
    <col min="13037" max="13037" width="6.7109375" style="57" customWidth="1"/>
    <col min="13038" max="13038" width="11.7109375" style="57" customWidth="1"/>
    <col min="13039" max="13039" width="6.7109375" style="57" customWidth="1"/>
    <col min="13040" max="13040" width="11.7109375" style="57" customWidth="1"/>
    <col min="13041" max="13041" width="6.7109375" style="57" customWidth="1"/>
    <col min="13042" max="13042" width="11.7109375" style="57" customWidth="1"/>
    <col min="13043" max="13043" width="6.7109375" style="57" customWidth="1"/>
    <col min="13044" max="13289" width="9.140625" style="57"/>
    <col min="13290" max="13290" width="3.7109375" style="57" customWidth="1"/>
    <col min="13291" max="13291" width="14.7109375" style="57" customWidth="1"/>
    <col min="13292" max="13292" width="11.7109375" style="57" customWidth="1"/>
    <col min="13293" max="13293" width="6.7109375" style="57" customWidth="1"/>
    <col min="13294" max="13294" width="11.7109375" style="57" customWidth="1"/>
    <col min="13295" max="13295" width="6.7109375" style="57" customWidth="1"/>
    <col min="13296" max="13296" width="11.7109375" style="57" customWidth="1"/>
    <col min="13297" max="13297" width="6.7109375" style="57" customWidth="1"/>
    <col min="13298" max="13298" width="11.7109375" style="57" customWidth="1"/>
    <col min="13299" max="13299" width="6.7109375" style="57" customWidth="1"/>
    <col min="13300" max="13545" width="9.140625" style="57"/>
    <col min="13546" max="13546" width="3.7109375" style="57" customWidth="1"/>
    <col min="13547" max="13547" width="14.7109375" style="57" customWidth="1"/>
    <col min="13548" max="13548" width="11.7109375" style="57" customWidth="1"/>
    <col min="13549" max="13549" width="6.7109375" style="57" customWidth="1"/>
    <col min="13550" max="13550" width="11.7109375" style="57" customWidth="1"/>
    <col min="13551" max="13551" width="6.7109375" style="57" customWidth="1"/>
    <col min="13552" max="13552" width="11.7109375" style="57" customWidth="1"/>
    <col min="13553" max="13553" width="6.7109375" style="57" customWidth="1"/>
    <col min="13554" max="13554" width="11.7109375" style="57" customWidth="1"/>
    <col min="13555" max="13555" width="6.7109375" style="57" customWidth="1"/>
    <col min="13556" max="13801" width="9.140625" style="57"/>
    <col min="13802" max="13802" width="3.7109375" style="57" customWidth="1"/>
    <col min="13803" max="13803" width="14.7109375" style="57" customWidth="1"/>
    <col min="13804" max="13804" width="11.7109375" style="57" customWidth="1"/>
    <col min="13805" max="13805" width="6.7109375" style="57" customWidth="1"/>
    <col min="13806" max="13806" width="11.7109375" style="57" customWidth="1"/>
    <col min="13807" max="13807" width="6.7109375" style="57" customWidth="1"/>
    <col min="13808" max="13808" width="11.7109375" style="57" customWidth="1"/>
    <col min="13809" max="13809" width="6.7109375" style="57" customWidth="1"/>
    <col min="13810" max="13810" width="11.7109375" style="57" customWidth="1"/>
    <col min="13811" max="13811" width="6.7109375" style="57" customWidth="1"/>
    <col min="13812" max="14057" width="9.140625" style="57"/>
    <col min="14058" max="14058" width="3.7109375" style="57" customWidth="1"/>
    <col min="14059" max="14059" width="14.7109375" style="57" customWidth="1"/>
    <col min="14060" max="14060" width="11.7109375" style="57" customWidth="1"/>
    <col min="14061" max="14061" width="6.7109375" style="57" customWidth="1"/>
    <col min="14062" max="14062" width="11.7109375" style="57" customWidth="1"/>
    <col min="14063" max="14063" width="6.7109375" style="57" customWidth="1"/>
    <col min="14064" max="14064" width="11.7109375" style="57" customWidth="1"/>
    <col min="14065" max="14065" width="6.7109375" style="57" customWidth="1"/>
    <col min="14066" max="14066" width="11.7109375" style="57" customWidth="1"/>
    <col min="14067" max="14067" width="6.7109375" style="57" customWidth="1"/>
    <col min="14068" max="14313" width="9.140625" style="57"/>
    <col min="14314" max="14314" width="3.7109375" style="57" customWidth="1"/>
    <col min="14315" max="14315" width="14.7109375" style="57" customWidth="1"/>
    <col min="14316" max="14316" width="11.7109375" style="57" customWidth="1"/>
    <col min="14317" max="14317" width="6.7109375" style="57" customWidth="1"/>
    <col min="14318" max="14318" width="11.7109375" style="57" customWidth="1"/>
    <col min="14319" max="14319" width="6.7109375" style="57" customWidth="1"/>
    <col min="14320" max="14320" width="11.7109375" style="57" customWidth="1"/>
    <col min="14321" max="14321" width="6.7109375" style="57" customWidth="1"/>
    <col min="14322" max="14322" width="11.7109375" style="57" customWidth="1"/>
    <col min="14323" max="14323" width="6.7109375" style="57" customWidth="1"/>
    <col min="14324" max="14569" width="9.140625" style="57"/>
    <col min="14570" max="14570" width="3.7109375" style="57" customWidth="1"/>
    <col min="14571" max="14571" width="14.7109375" style="57" customWidth="1"/>
    <col min="14572" max="14572" width="11.7109375" style="57" customWidth="1"/>
    <col min="14573" max="14573" width="6.7109375" style="57" customWidth="1"/>
    <col min="14574" max="14574" width="11.7109375" style="57" customWidth="1"/>
    <col min="14575" max="14575" width="6.7109375" style="57" customWidth="1"/>
    <col min="14576" max="14576" width="11.7109375" style="57" customWidth="1"/>
    <col min="14577" max="14577" width="6.7109375" style="57" customWidth="1"/>
    <col min="14578" max="14578" width="11.7109375" style="57" customWidth="1"/>
    <col min="14579" max="14579" width="6.7109375" style="57" customWidth="1"/>
    <col min="14580" max="14825" width="9.140625" style="57"/>
    <col min="14826" max="14826" width="3.7109375" style="57" customWidth="1"/>
    <col min="14827" max="14827" width="14.7109375" style="57" customWidth="1"/>
    <col min="14828" max="14828" width="11.7109375" style="57" customWidth="1"/>
    <col min="14829" max="14829" width="6.7109375" style="57" customWidth="1"/>
    <col min="14830" max="14830" width="11.7109375" style="57" customWidth="1"/>
    <col min="14831" max="14831" width="6.7109375" style="57" customWidth="1"/>
    <col min="14832" max="14832" width="11.7109375" style="57" customWidth="1"/>
    <col min="14833" max="14833" width="6.7109375" style="57" customWidth="1"/>
    <col min="14834" max="14834" width="11.7109375" style="57" customWidth="1"/>
    <col min="14835" max="14835" width="6.7109375" style="57" customWidth="1"/>
    <col min="14836" max="15081" width="9.140625" style="57"/>
    <col min="15082" max="15082" width="3.7109375" style="57" customWidth="1"/>
    <col min="15083" max="15083" width="14.7109375" style="57" customWidth="1"/>
    <col min="15084" max="15084" width="11.7109375" style="57" customWidth="1"/>
    <col min="15085" max="15085" width="6.7109375" style="57" customWidth="1"/>
    <col min="15086" max="15086" width="11.7109375" style="57" customWidth="1"/>
    <col min="15087" max="15087" width="6.7109375" style="57" customWidth="1"/>
    <col min="15088" max="15088" width="11.7109375" style="57" customWidth="1"/>
    <col min="15089" max="15089" width="6.7109375" style="57" customWidth="1"/>
    <col min="15090" max="15090" width="11.7109375" style="57" customWidth="1"/>
    <col min="15091" max="15091" width="6.7109375" style="57" customWidth="1"/>
    <col min="15092" max="15337" width="9.140625" style="57"/>
    <col min="15338" max="15338" width="3.7109375" style="57" customWidth="1"/>
    <col min="15339" max="15339" width="14.7109375" style="57" customWidth="1"/>
    <col min="15340" max="15340" width="11.7109375" style="57" customWidth="1"/>
    <col min="15341" max="15341" width="6.7109375" style="57" customWidth="1"/>
    <col min="15342" max="15342" width="11.7109375" style="57" customWidth="1"/>
    <col min="15343" max="15343" width="6.7109375" style="57" customWidth="1"/>
    <col min="15344" max="15344" width="11.7109375" style="57" customWidth="1"/>
    <col min="15345" max="15345" width="6.7109375" style="57" customWidth="1"/>
    <col min="15346" max="15346" width="11.7109375" style="57" customWidth="1"/>
    <col min="15347" max="15347" width="6.7109375" style="57" customWidth="1"/>
    <col min="15348" max="15593" width="9.140625" style="57"/>
    <col min="15594" max="15594" width="3.7109375" style="57" customWidth="1"/>
    <col min="15595" max="15595" width="14.7109375" style="57" customWidth="1"/>
    <col min="15596" max="15596" width="11.7109375" style="57" customWidth="1"/>
    <col min="15597" max="15597" width="6.7109375" style="57" customWidth="1"/>
    <col min="15598" max="15598" width="11.7109375" style="57" customWidth="1"/>
    <col min="15599" max="15599" width="6.7109375" style="57" customWidth="1"/>
    <col min="15600" max="15600" width="11.7109375" style="57" customWidth="1"/>
    <col min="15601" max="15601" width="6.7109375" style="57" customWidth="1"/>
    <col min="15602" max="15602" width="11.7109375" style="57" customWidth="1"/>
    <col min="15603" max="15603" width="6.7109375" style="57" customWidth="1"/>
    <col min="15604" max="15849" width="9.140625" style="57"/>
    <col min="15850" max="15850" width="3.7109375" style="57" customWidth="1"/>
    <col min="15851" max="15851" width="14.7109375" style="57" customWidth="1"/>
    <col min="15852" max="15852" width="11.7109375" style="57" customWidth="1"/>
    <col min="15853" max="15853" width="6.7109375" style="57" customWidth="1"/>
    <col min="15854" max="15854" width="11.7109375" style="57" customWidth="1"/>
    <col min="15855" max="15855" width="6.7109375" style="57" customWidth="1"/>
    <col min="15856" max="15856" width="11.7109375" style="57" customWidth="1"/>
    <col min="15857" max="15857" width="6.7109375" style="57" customWidth="1"/>
    <col min="15858" max="15858" width="11.7109375" style="57" customWidth="1"/>
    <col min="15859" max="15859" width="6.7109375" style="57" customWidth="1"/>
    <col min="15860" max="16105" width="9.140625" style="57"/>
    <col min="16106" max="16106" width="3.7109375" style="57" customWidth="1"/>
    <col min="16107" max="16107" width="14.7109375" style="57" customWidth="1"/>
    <col min="16108" max="16108" width="11.7109375" style="57" customWidth="1"/>
    <col min="16109" max="16109" width="6.7109375" style="57" customWidth="1"/>
    <col min="16110" max="16110" width="11.7109375" style="57" customWidth="1"/>
    <col min="16111" max="16111" width="6.7109375" style="57" customWidth="1"/>
    <col min="16112" max="16112" width="11.7109375" style="57" customWidth="1"/>
    <col min="16113" max="16113" width="6.7109375" style="57" customWidth="1"/>
    <col min="16114" max="16114" width="11.7109375" style="57" customWidth="1"/>
    <col min="16115" max="16115" width="6.7109375" style="57" customWidth="1"/>
    <col min="16116" max="16384" width="9.140625" style="57"/>
  </cols>
  <sheetData>
    <row r="1" spans="1:10" s="56" customFormat="1" ht="30" customHeight="1" x14ac:dyDescent="0.2">
      <c r="A1" s="262" t="s">
        <v>34</v>
      </c>
      <c r="B1" s="263"/>
      <c r="C1" s="264" t="s">
        <v>101</v>
      </c>
      <c r="D1" s="264"/>
      <c r="E1" s="264"/>
      <c r="F1" s="264"/>
      <c r="G1" s="264"/>
      <c r="H1" s="264"/>
      <c r="I1" s="264"/>
      <c r="J1" s="265"/>
    </row>
    <row r="2" spans="1:10" ht="24.95" customHeight="1" x14ac:dyDescent="0.2">
      <c r="A2" s="266" t="s">
        <v>102</v>
      </c>
      <c r="B2" s="267"/>
      <c r="C2" s="268" t="s">
        <v>37</v>
      </c>
      <c r="D2" s="268"/>
      <c r="E2" s="268"/>
      <c r="F2" s="268"/>
      <c r="G2" s="268"/>
      <c r="H2" s="268"/>
      <c r="I2" s="268"/>
      <c r="J2" s="269"/>
    </row>
    <row r="3" spans="1:10" ht="11.45" customHeight="1" x14ac:dyDescent="0.2">
      <c r="A3" s="270" t="s">
        <v>103</v>
      </c>
      <c r="B3" s="260" t="s">
        <v>104</v>
      </c>
      <c r="C3" s="260" t="s">
        <v>105</v>
      </c>
      <c r="D3" s="260"/>
      <c r="E3" s="260"/>
      <c r="F3" s="260"/>
      <c r="G3" s="260" t="s">
        <v>106</v>
      </c>
      <c r="H3" s="260"/>
      <c r="I3" s="260"/>
      <c r="J3" s="261"/>
    </row>
    <row r="4" spans="1:10" ht="11.45" customHeight="1" x14ac:dyDescent="0.2">
      <c r="A4" s="271"/>
      <c r="B4" s="260"/>
      <c r="C4" s="260" t="s">
        <v>107</v>
      </c>
      <c r="D4" s="260"/>
      <c r="E4" s="260" t="s">
        <v>108</v>
      </c>
      <c r="F4" s="260"/>
      <c r="G4" s="260" t="s">
        <v>107</v>
      </c>
      <c r="H4" s="260"/>
      <c r="I4" s="260" t="s">
        <v>108</v>
      </c>
      <c r="J4" s="261"/>
    </row>
    <row r="5" spans="1:10" ht="11.45" customHeight="1" x14ac:dyDescent="0.2">
      <c r="A5" s="271"/>
      <c r="B5" s="260"/>
      <c r="C5" s="260"/>
      <c r="D5" s="260"/>
      <c r="E5" s="260"/>
      <c r="F5" s="260"/>
      <c r="G5" s="260"/>
      <c r="H5" s="260"/>
      <c r="I5" s="260"/>
      <c r="J5" s="261"/>
    </row>
    <row r="6" spans="1:10" ht="11.45" customHeight="1" x14ac:dyDescent="0.2">
      <c r="A6" s="271"/>
      <c r="B6" s="260"/>
      <c r="C6" s="58" t="s">
        <v>109</v>
      </c>
      <c r="D6" s="59" t="s">
        <v>110</v>
      </c>
      <c r="E6" s="58" t="s">
        <v>109</v>
      </c>
      <c r="F6" s="59" t="s">
        <v>110</v>
      </c>
      <c r="G6" s="58" t="s">
        <v>109</v>
      </c>
      <c r="H6" s="59" t="s">
        <v>110</v>
      </c>
      <c r="I6" s="58" t="s">
        <v>109</v>
      </c>
      <c r="J6" s="60" t="s">
        <v>110</v>
      </c>
    </row>
    <row r="7" spans="1:10" s="65" customFormat="1" ht="11.45" customHeight="1" x14ac:dyDescent="0.15">
      <c r="A7" s="61">
        <v>1</v>
      </c>
      <c r="B7" s="62">
        <v>2</v>
      </c>
      <c r="C7" s="63">
        <v>3</v>
      </c>
      <c r="D7" s="63">
        <v>4</v>
      </c>
      <c r="E7" s="63">
        <v>5</v>
      </c>
      <c r="F7" s="63">
        <v>6</v>
      </c>
      <c r="G7" s="63">
        <v>7</v>
      </c>
      <c r="H7" s="63">
        <v>8</v>
      </c>
      <c r="I7" s="63">
        <v>9</v>
      </c>
      <c r="J7" s="64">
        <v>10</v>
      </c>
    </row>
    <row r="8" spans="1:10" ht="11.45" customHeight="1" x14ac:dyDescent="0.2">
      <c r="A8" s="65"/>
      <c r="B8" s="66" t="s">
        <v>111</v>
      </c>
      <c r="C8" s="173"/>
      <c r="D8" s="197"/>
      <c r="E8" s="173"/>
      <c r="F8" s="197"/>
      <c r="G8" s="173"/>
      <c r="H8" s="197"/>
      <c r="I8" s="173"/>
      <c r="J8" s="197"/>
    </row>
    <row r="9" spans="1:10" ht="11.45" customHeight="1" x14ac:dyDescent="0.2">
      <c r="A9" s="69">
        <f>IF(D9&lt;&gt;"",COUNTA($D$9:D9),"")</f>
        <v>1</v>
      </c>
      <c r="B9" s="70">
        <v>1994</v>
      </c>
      <c r="C9" s="173">
        <v>3240641</v>
      </c>
      <c r="D9" s="71">
        <v>11.3</v>
      </c>
      <c r="E9" s="173">
        <v>98870</v>
      </c>
      <c r="F9" s="71">
        <v>1.8</v>
      </c>
      <c r="G9" s="173">
        <v>11926305</v>
      </c>
      <c r="H9" s="71">
        <v>15.9</v>
      </c>
      <c r="I9" s="173">
        <v>271946</v>
      </c>
      <c r="J9" s="71">
        <v>12.7</v>
      </c>
    </row>
    <row r="10" spans="1:10" ht="11.45" customHeight="1" x14ac:dyDescent="0.2">
      <c r="A10" s="69">
        <f>IF(D10&lt;&gt;"",COUNTA($D$9:D10),"")</f>
        <v>2</v>
      </c>
      <c r="B10" s="70">
        <v>1995</v>
      </c>
      <c r="C10" s="173">
        <v>3641747</v>
      </c>
      <c r="D10" s="71">
        <v>12.4</v>
      </c>
      <c r="E10" s="173">
        <v>101595</v>
      </c>
      <c r="F10" s="71">
        <v>2.8</v>
      </c>
      <c r="G10" s="173">
        <v>13425353</v>
      </c>
      <c r="H10" s="71">
        <v>12.6</v>
      </c>
      <c r="I10" s="173">
        <v>281843</v>
      </c>
      <c r="J10" s="71">
        <v>3.6</v>
      </c>
    </row>
    <row r="11" spans="1:10" ht="11.45" customHeight="1" x14ac:dyDescent="0.2">
      <c r="A11" s="69">
        <f>IF(D11&lt;&gt;"",COUNTA($D$9:D11),"")</f>
        <v>3</v>
      </c>
      <c r="B11" s="70">
        <v>1996</v>
      </c>
      <c r="C11" s="173">
        <v>3607806</v>
      </c>
      <c r="D11" s="71">
        <v>-0.9</v>
      </c>
      <c r="E11" s="173">
        <v>111788</v>
      </c>
      <c r="F11" s="71">
        <v>10</v>
      </c>
      <c r="G11" s="173">
        <v>13828119</v>
      </c>
      <c r="H11" s="71">
        <v>3</v>
      </c>
      <c r="I11" s="173">
        <v>275775</v>
      </c>
      <c r="J11" s="71">
        <v>-2.2000000000000002</v>
      </c>
    </row>
    <row r="12" spans="1:10" ht="11.45" customHeight="1" x14ac:dyDescent="0.2">
      <c r="A12" s="69">
        <f>IF(D12&lt;&gt;"",COUNTA($D$9:D12),"")</f>
        <v>4</v>
      </c>
      <c r="B12" s="70">
        <v>1997</v>
      </c>
      <c r="C12" s="173">
        <v>3920245</v>
      </c>
      <c r="D12" s="71">
        <v>8.6999999999999993</v>
      </c>
      <c r="E12" s="173">
        <v>124939</v>
      </c>
      <c r="F12" s="71">
        <v>11.8</v>
      </c>
      <c r="G12" s="173">
        <v>14735799</v>
      </c>
      <c r="H12" s="71">
        <v>6.6</v>
      </c>
      <c r="I12" s="173">
        <v>308359</v>
      </c>
      <c r="J12" s="71">
        <v>11.8</v>
      </c>
    </row>
    <row r="13" spans="1:10" ht="11.45" customHeight="1" x14ac:dyDescent="0.2">
      <c r="A13" s="69">
        <f>IF(D13&lt;&gt;"",COUNTA($D$9:D13),"")</f>
        <v>5</v>
      </c>
      <c r="B13" s="70">
        <v>1998</v>
      </c>
      <c r="C13" s="173">
        <v>4047905</v>
      </c>
      <c r="D13" s="71">
        <v>3.3</v>
      </c>
      <c r="E13" s="173">
        <v>142987</v>
      </c>
      <c r="F13" s="71">
        <v>14.4</v>
      </c>
      <c r="G13" s="173">
        <v>16060491</v>
      </c>
      <c r="H13" s="71">
        <v>9</v>
      </c>
      <c r="I13" s="173">
        <v>338092</v>
      </c>
      <c r="J13" s="71">
        <v>9.6</v>
      </c>
    </row>
    <row r="14" spans="1:10" ht="11.45" customHeight="1" x14ac:dyDescent="0.2">
      <c r="A14" s="69">
        <f>IF(D14&lt;&gt;"",COUNTA($D$9:D14),"")</f>
        <v>6</v>
      </c>
      <c r="B14" s="70">
        <v>1999</v>
      </c>
      <c r="C14" s="173">
        <v>4630567</v>
      </c>
      <c r="D14" s="71">
        <v>14.4</v>
      </c>
      <c r="E14" s="173">
        <v>161147</v>
      </c>
      <c r="F14" s="71">
        <v>12.7</v>
      </c>
      <c r="G14" s="173">
        <v>18953965</v>
      </c>
      <c r="H14" s="71">
        <v>18</v>
      </c>
      <c r="I14" s="173">
        <v>381081</v>
      </c>
      <c r="J14" s="71">
        <v>12.7</v>
      </c>
    </row>
    <row r="15" spans="1:10" ht="11.45" customHeight="1" x14ac:dyDescent="0.2">
      <c r="A15" s="69">
        <f>IF(D15&lt;&gt;"",COUNTA($D$9:D15),"")</f>
        <v>7</v>
      </c>
      <c r="B15" s="70">
        <v>2000</v>
      </c>
      <c r="C15" s="173">
        <v>5050502</v>
      </c>
      <c r="D15" s="71">
        <v>9.1</v>
      </c>
      <c r="E15" s="173">
        <v>186513</v>
      </c>
      <c r="F15" s="71">
        <v>15.7</v>
      </c>
      <c r="G15" s="173">
        <v>21342158</v>
      </c>
      <c r="H15" s="71">
        <v>12.6</v>
      </c>
      <c r="I15" s="173">
        <v>450691</v>
      </c>
      <c r="J15" s="71">
        <v>18.3</v>
      </c>
    </row>
    <row r="16" spans="1:10" ht="11.45" customHeight="1" x14ac:dyDescent="0.2">
      <c r="A16" s="69">
        <f>IF(D16&lt;&gt;"",COUNTA($D$9:D16),"")</f>
        <v>8</v>
      </c>
      <c r="B16" s="70">
        <v>2001</v>
      </c>
      <c r="C16" s="173">
        <v>5351023</v>
      </c>
      <c r="D16" s="71">
        <v>6</v>
      </c>
      <c r="E16" s="173">
        <v>195044</v>
      </c>
      <c r="F16" s="71">
        <v>4.5999999999999996</v>
      </c>
      <c r="G16" s="173">
        <v>23035551</v>
      </c>
      <c r="H16" s="71">
        <v>7.9</v>
      </c>
      <c r="I16" s="173">
        <v>467246</v>
      </c>
      <c r="J16" s="71">
        <v>3.7</v>
      </c>
    </row>
    <row r="17" spans="1:10" ht="11.45" customHeight="1" x14ac:dyDescent="0.2">
      <c r="A17" s="69">
        <f>IF(D17&lt;&gt;"",COUNTA($D$9:D17),"")</f>
        <v>9</v>
      </c>
      <c r="B17" s="70">
        <v>2002</v>
      </c>
      <c r="C17" s="173">
        <v>5663162</v>
      </c>
      <c r="D17" s="71">
        <v>5.8</v>
      </c>
      <c r="E17" s="173">
        <v>226107</v>
      </c>
      <c r="F17" s="71">
        <v>15.9</v>
      </c>
      <c r="G17" s="173">
        <v>24482172</v>
      </c>
      <c r="H17" s="71">
        <v>6.3</v>
      </c>
      <c r="I17" s="173">
        <v>549647</v>
      </c>
      <c r="J17" s="71">
        <v>17.600000000000001</v>
      </c>
    </row>
    <row r="18" spans="1:10" ht="11.45" customHeight="1" x14ac:dyDescent="0.2">
      <c r="A18" s="69">
        <f>IF(D18&lt;&gt;"",COUNTA($D$9:D18),"")</f>
        <v>10</v>
      </c>
      <c r="B18" s="70">
        <v>2003</v>
      </c>
      <c r="C18" s="173">
        <v>6187140</v>
      </c>
      <c r="D18" s="71">
        <v>9.3000000000000007</v>
      </c>
      <c r="E18" s="173">
        <v>264168</v>
      </c>
      <c r="F18" s="71">
        <v>16.8</v>
      </c>
      <c r="G18" s="173">
        <v>25942189</v>
      </c>
      <c r="H18" s="71">
        <v>6</v>
      </c>
      <c r="I18" s="173">
        <v>620845</v>
      </c>
      <c r="J18" s="71">
        <v>13</v>
      </c>
    </row>
    <row r="19" spans="1:10" ht="11.45" customHeight="1" x14ac:dyDescent="0.2">
      <c r="A19" s="69">
        <f>IF(D19&lt;&gt;"",COUNTA($D$9:D19),"")</f>
        <v>11</v>
      </c>
      <c r="B19" s="70">
        <v>2004</v>
      </c>
      <c r="C19" s="173">
        <v>5708982</v>
      </c>
      <c r="D19" s="71">
        <v>-7.7</v>
      </c>
      <c r="E19" s="173">
        <v>256610</v>
      </c>
      <c r="F19" s="71">
        <v>-2.9</v>
      </c>
      <c r="G19" s="173">
        <v>24399899</v>
      </c>
      <c r="H19" s="71">
        <v>-5.9</v>
      </c>
      <c r="I19" s="173">
        <v>625463</v>
      </c>
      <c r="J19" s="71">
        <v>0.7</v>
      </c>
    </row>
    <row r="20" spans="1:10" ht="11.45" customHeight="1" x14ac:dyDescent="0.2">
      <c r="A20" s="69">
        <f>IF(D20&lt;&gt;"",COUNTA($D$9:D20),"")</f>
        <v>12</v>
      </c>
      <c r="B20" s="70">
        <v>2005</v>
      </c>
      <c r="C20" s="173">
        <v>5848324</v>
      </c>
      <c r="D20" s="71">
        <v>2.4</v>
      </c>
      <c r="E20" s="173">
        <v>259213</v>
      </c>
      <c r="F20" s="71">
        <v>1</v>
      </c>
      <c r="G20" s="173">
        <v>24494085</v>
      </c>
      <c r="H20" s="71">
        <v>0.4</v>
      </c>
      <c r="I20" s="173">
        <v>646470</v>
      </c>
      <c r="J20" s="71">
        <v>3.4</v>
      </c>
    </row>
    <row r="21" spans="1:10" ht="11.45" customHeight="1" x14ac:dyDescent="0.2">
      <c r="A21" s="69">
        <f>IF(D21&lt;&gt;"",COUNTA($D$9:D21),"")</f>
        <v>13</v>
      </c>
      <c r="B21" s="70">
        <v>2006</v>
      </c>
      <c r="C21" s="173">
        <v>5953425</v>
      </c>
      <c r="D21" s="71">
        <v>1.8</v>
      </c>
      <c r="E21" s="173">
        <v>265010</v>
      </c>
      <c r="F21" s="71">
        <v>2.2000000000000002</v>
      </c>
      <c r="G21" s="173">
        <v>24771546</v>
      </c>
      <c r="H21" s="71">
        <v>1.1000000000000001</v>
      </c>
      <c r="I21" s="173">
        <v>695505</v>
      </c>
      <c r="J21" s="71">
        <v>7.6</v>
      </c>
    </row>
    <row r="22" spans="1:10" ht="11.45" customHeight="1" x14ac:dyDescent="0.2">
      <c r="A22" s="69">
        <f>IF(D22&lt;&gt;"",COUNTA($D$9:D22),"")</f>
        <v>14</v>
      </c>
      <c r="B22" s="70">
        <v>2007</v>
      </c>
      <c r="C22" s="173">
        <v>6247790</v>
      </c>
      <c r="D22" s="71">
        <v>4.9000000000000004</v>
      </c>
      <c r="E22" s="173">
        <v>285209</v>
      </c>
      <c r="F22" s="71">
        <v>7.6</v>
      </c>
      <c r="G22" s="173">
        <v>26320258</v>
      </c>
      <c r="H22" s="71">
        <v>6.3</v>
      </c>
      <c r="I22" s="173">
        <v>753631</v>
      </c>
      <c r="J22" s="71">
        <v>8.4</v>
      </c>
    </row>
    <row r="23" spans="1:10" ht="11.45" customHeight="1" x14ac:dyDescent="0.2">
      <c r="A23" s="69">
        <f>IF(D23&lt;&gt;"",COUNTA($D$9:D23),"")</f>
        <v>15</v>
      </c>
      <c r="B23" s="70">
        <v>2008</v>
      </c>
      <c r="C23" s="173">
        <v>6588486</v>
      </c>
      <c r="D23" s="71">
        <v>5.5</v>
      </c>
      <c r="E23" s="173">
        <v>306276</v>
      </c>
      <c r="F23" s="71">
        <v>7.4</v>
      </c>
      <c r="G23" s="173">
        <v>27501888</v>
      </c>
      <c r="H23" s="71">
        <v>4.5</v>
      </c>
      <c r="I23" s="173">
        <v>837032</v>
      </c>
      <c r="J23" s="71">
        <v>11.1</v>
      </c>
    </row>
    <row r="24" spans="1:10" ht="11.45" customHeight="1" x14ac:dyDescent="0.2">
      <c r="A24" s="69">
        <f>IF(D24&lt;&gt;"",COUNTA($D$9:D24),"")</f>
        <v>16</v>
      </c>
      <c r="B24" s="70">
        <v>2009</v>
      </c>
      <c r="C24" s="173">
        <v>6916962</v>
      </c>
      <c r="D24" s="71">
        <v>5</v>
      </c>
      <c r="E24" s="173">
        <v>287923</v>
      </c>
      <c r="F24" s="71">
        <v>-6</v>
      </c>
      <c r="G24" s="173">
        <v>28421343</v>
      </c>
      <c r="H24" s="71">
        <v>3.3</v>
      </c>
      <c r="I24" s="173">
        <v>804402</v>
      </c>
      <c r="J24" s="71">
        <v>-3.9</v>
      </c>
    </row>
    <row r="25" spans="1:10" ht="11.45" customHeight="1" x14ac:dyDescent="0.2">
      <c r="A25" s="69">
        <f>IF(D25&lt;&gt;"",COUNTA($D$9:D25),"")</f>
        <v>17</v>
      </c>
      <c r="B25" s="70">
        <v>2010</v>
      </c>
      <c r="C25" s="173">
        <v>6667279</v>
      </c>
      <c r="D25" s="71">
        <v>-3.6</v>
      </c>
      <c r="E25" s="173">
        <v>305083</v>
      </c>
      <c r="F25" s="71">
        <v>6</v>
      </c>
      <c r="G25" s="173">
        <v>27669773</v>
      </c>
      <c r="H25" s="71">
        <v>-2.6</v>
      </c>
      <c r="I25" s="173">
        <v>846968</v>
      </c>
      <c r="J25" s="71">
        <v>5.3</v>
      </c>
    </row>
    <row r="26" spans="1:10" ht="11.45" customHeight="1" x14ac:dyDescent="0.2">
      <c r="A26" s="69">
        <f>IF(D26&lt;&gt;"",COUNTA($D$9:D26),"")</f>
        <v>18</v>
      </c>
      <c r="B26" s="70">
        <v>2011</v>
      </c>
      <c r="C26" s="173">
        <v>6798445</v>
      </c>
      <c r="D26" s="71">
        <v>2</v>
      </c>
      <c r="E26" s="173">
        <v>298391</v>
      </c>
      <c r="F26" s="71">
        <v>-2.2000000000000002</v>
      </c>
      <c r="G26" s="173">
        <v>27599018</v>
      </c>
      <c r="H26" s="71">
        <v>-0.3</v>
      </c>
      <c r="I26" s="173">
        <v>794668</v>
      </c>
      <c r="J26" s="71">
        <v>-6.2</v>
      </c>
    </row>
    <row r="27" spans="1:10" ht="11.45" customHeight="1" x14ac:dyDescent="0.2">
      <c r="A27" s="69">
        <f>IF(D27&lt;&gt;"",COUNTA($D$9:D27),"")</f>
        <v>19</v>
      </c>
      <c r="B27" s="70" t="s">
        <v>112</v>
      </c>
      <c r="C27" s="173">
        <v>6993178</v>
      </c>
      <c r="D27" s="71">
        <v>2.9</v>
      </c>
      <c r="E27" s="173">
        <v>335297</v>
      </c>
      <c r="F27" s="71">
        <v>12.3</v>
      </c>
      <c r="G27" s="173">
        <v>27940720</v>
      </c>
      <c r="H27" s="71">
        <v>1.3</v>
      </c>
      <c r="I27" s="173">
        <v>917525</v>
      </c>
      <c r="J27" s="71">
        <v>15.5</v>
      </c>
    </row>
    <row r="28" spans="1:10" ht="11.45" customHeight="1" x14ac:dyDescent="0.2">
      <c r="A28" s="69">
        <f>IF(D28&lt;&gt;"",COUNTA($D$9:D28),"")</f>
        <v>20</v>
      </c>
      <c r="B28" s="70">
        <v>2013</v>
      </c>
      <c r="C28" s="173">
        <v>7081209</v>
      </c>
      <c r="D28" s="71">
        <v>1.3</v>
      </c>
      <c r="E28" s="173">
        <v>340423</v>
      </c>
      <c r="F28" s="71">
        <v>1.5</v>
      </c>
      <c r="G28" s="173">
        <v>28157746</v>
      </c>
      <c r="H28" s="71">
        <v>0.8</v>
      </c>
      <c r="I28" s="173">
        <v>945362</v>
      </c>
      <c r="J28" s="71">
        <v>3</v>
      </c>
    </row>
    <row r="29" spans="1:10" ht="11.45" customHeight="1" x14ac:dyDescent="0.2">
      <c r="A29" s="69">
        <f>IF(D29&lt;&gt;"",COUNTA($D$9:D29),"")</f>
        <v>21</v>
      </c>
      <c r="B29" s="70">
        <v>2014</v>
      </c>
      <c r="C29" s="173">
        <v>7250770</v>
      </c>
      <c r="D29" s="71">
        <v>2.4</v>
      </c>
      <c r="E29" s="173">
        <v>369853</v>
      </c>
      <c r="F29" s="71">
        <v>8.6</v>
      </c>
      <c r="G29" s="173">
        <v>28722978</v>
      </c>
      <c r="H29" s="71">
        <v>2</v>
      </c>
      <c r="I29" s="173">
        <v>1000635</v>
      </c>
      <c r="J29" s="71">
        <v>5.8</v>
      </c>
    </row>
    <row r="30" spans="1:10" ht="11.45" customHeight="1" x14ac:dyDescent="0.2">
      <c r="A30" s="69">
        <f>IF(D30&lt;&gt;"",COUNTA($D$9:D30),"")</f>
        <v>22</v>
      </c>
      <c r="B30" s="70">
        <v>2015</v>
      </c>
      <c r="C30" s="173">
        <v>7394706</v>
      </c>
      <c r="D30" s="71">
        <v>2</v>
      </c>
      <c r="E30" s="173">
        <v>375419</v>
      </c>
      <c r="F30" s="71">
        <v>1.5</v>
      </c>
      <c r="G30" s="173">
        <v>29468190</v>
      </c>
      <c r="H30" s="71">
        <v>2.6</v>
      </c>
      <c r="I30" s="173">
        <v>1020913</v>
      </c>
      <c r="J30" s="71">
        <v>2</v>
      </c>
    </row>
    <row r="31" spans="1:10" ht="11.45" customHeight="1" x14ac:dyDescent="0.2">
      <c r="A31" s="69">
        <f>IF(D31&lt;&gt;"",COUNTA($D$9:D31),"")</f>
        <v>23</v>
      </c>
      <c r="B31" s="70">
        <v>2016</v>
      </c>
      <c r="C31" s="173">
        <v>7565819</v>
      </c>
      <c r="D31" s="71">
        <v>2.2999999999999998</v>
      </c>
      <c r="E31" s="173">
        <v>379629</v>
      </c>
      <c r="F31" s="71">
        <v>1.1000000000000001</v>
      </c>
      <c r="G31" s="173">
        <v>30292481</v>
      </c>
      <c r="H31" s="71">
        <v>2.8</v>
      </c>
      <c r="I31" s="173">
        <v>1033584</v>
      </c>
      <c r="J31" s="71">
        <v>1.2</v>
      </c>
    </row>
    <row r="32" spans="1:10" ht="11.45" customHeight="1" x14ac:dyDescent="0.2">
      <c r="A32" s="69">
        <f>IF(D32&lt;&gt;"",COUNTA($D$9:D32),"")</f>
        <v>24</v>
      </c>
      <c r="B32" s="70">
        <v>2017</v>
      </c>
      <c r="C32" s="173">
        <v>7527619</v>
      </c>
      <c r="D32" s="71">
        <v>-0.5</v>
      </c>
      <c r="E32" s="173">
        <v>382091</v>
      </c>
      <c r="F32" s="71">
        <v>0.6</v>
      </c>
      <c r="G32" s="173">
        <v>29751881</v>
      </c>
      <c r="H32" s="71">
        <v>-1.8</v>
      </c>
      <c r="I32" s="173">
        <v>997626</v>
      </c>
      <c r="J32" s="71">
        <v>-3.5</v>
      </c>
    </row>
    <row r="33" spans="1:10" ht="11.45" customHeight="1" x14ac:dyDescent="0.2">
      <c r="A33" s="69">
        <f>IF(D33&lt;&gt;"",COUNTA($D$9:D33),"")</f>
        <v>25</v>
      </c>
      <c r="B33" s="70">
        <v>2018</v>
      </c>
      <c r="C33" s="173">
        <v>7874199</v>
      </c>
      <c r="D33" s="71">
        <v>4.5999999999999996</v>
      </c>
      <c r="E33" s="173">
        <v>404917</v>
      </c>
      <c r="F33" s="71">
        <v>6</v>
      </c>
      <c r="G33" s="173">
        <v>30884299</v>
      </c>
      <c r="H33" s="71">
        <v>3.8</v>
      </c>
      <c r="I33" s="173">
        <v>1066952</v>
      </c>
      <c r="J33" s="71">
        <v>6.9</v>
      </c>
    </row>
    <row r="34" spans="1:10" ht="11.45" customHeight="1" x14ac:dyDescent="0.2">
      <c r="A34" s="69">
        <f>IF(D34&lt;&gt;"",COUNTA($D$9:D34),"")</f>
        <v>26</v>
      </c>
      <c r="B34" s="70">
        <v>2019</v>
      </c>
      <c r="C34" s="173">
        <v>8362988</v>
      </c>
      <c r="D34" s="71">
        <v>6.2</v>
      </c>
      <c r="E34" s="173">
        <v>392783</v>
      </c>
      <c r="F34" s="71">
        <v>-3</v>
      </c>
      <c r="G34" s="173">
        <v>34117199</v>
      </c>
      <c r="H34" s="71">
        <v>10.5</v>
      </c>
      <c r="I34" s="173">
        <v>1103456</v>
      </c>
      <c r="J34" s="71">
        <v>3.4</v>
      </c>
    </row>
    <row r="35" spans="1:10" ht="11.45" customHeight="1" x14ac:dyDescent="0.2">
      <c r="A35" s="69">
        <f>IF(D35&lt;&gt;"",COUNTA($D$9:D35),"")</f>
        <v>27</v>
      </c>
      <c r="B35" s="70">
        <v>2020</v>
      </c>
      <c r="C35" s="173">
        <v>6057571</v>
      </c>
      <c r="D35" s="71">
        <v>-27.6</v>
      </c>
      <c r="E35" s="173">
        <v>166495</v>
      </c>
      <c r="F35" s="71">
        <v>-57.6</v>
      </c>
      <c r="G35" s="173">
        <v>27770374</v>
      </c>
      <c r="H35" s="71">
        <v>-18.600000000000001</v>
      </c>
      <c r="I35" s="173">
        <v>520273</v>
      </c>
      <c r="J35" s="71">
        <v>-52.9</v>
      </c>
    </row>
    <row r="36" spans="1:10" ht="11.45" customHeight="1" x14ac:dyDescent="0.2">
      <c r="A36" s="69">
        <f>IF(D36&lt;&gt;"",COUNTA($D$9:D36),"")</f>
        <v>28</v>
      </c>
      <c r="B36" s="70">
        <v>2021</v>
      </c>
      <c r="C36" s="173">
        <v>5458357</v>
      </c>
      <c r="D36" s="71">
        <v>-9.9</v>
      </c>
      <c r="E36" s="173">
        <v>152557</v>
      </c>
      <c r="F36" s="71">
        <v>-8.4</v>
      </c>
      <c r="G36" s="173">
        <v>26549951</v>
      </c>
      <c r="H36" s="71">
        <v>-4.4000000000000004</v>
      </c>
      <c r="I36" s="173">
        <v>445142</v>
      </c>
      <c r="J36" s="71">
        <v>-14.4</v>
      </c>
    </row>
    <row r="37" spans="1:10" ht="11.45" customHeight="1" x14ac:dyDescent="0.2">
      <c r="A37" s="69">
        <f>IF(D37&lt;&gt;"",COUNTA($D$9:D37),"")</f>
        <v>29</v>
      </c>
      <c r="B37" s="70">
        <v>2022</v>
      </c>
      <c r="C37" s="173">
        <v>7351473</v>
      </c>
      <c r="D37" s="71">
        <v>34.700000000000003</v>
      </c>
      <c r="E37" s="173">
        <v>284741</v>
      </c>
      <c r="F37" s="71">
        <v>86.6</v>
      </c>
      <c r="G37" s="173">
        <v>31763633</v>
      </c>
      <c r="H37" s="71">
        <v>19.600000000000001</v>
      </c>
      <c r="I37" s="173">
        <v>769263</v>
      </c>
      <c r="J37" s="71">
        <v>72.8</v>
      </c>
    </row>
    <row r="38" spans="1:10" ht="11.45" customHeight="1" x14ac:dyDescent="0.2">
      <c r="A38" s="69">
        <f>IF(D38&lt;&gt;"",COUNTA($D$9:D38),"")</f>
        <v>30</v>
      </c>
      <c r="B38" s="70">
        <v>2023</v>
      </c>
      <c r="C38" s="173">
        <v>7672047</v>
      </c>
      <c r="D38" s="71">
        <v>4.4000000000000004</v>
      </c>
      <c r="E38" s="173">
        <v>335503</v>
      </c>
      <c r="F38" s="71">
        <v>17.8</v>
      </c>
      <c r="G38" s="173">
        <v>32155709</v>
      </c>
      <c r="H38" s="71">
        <v>1.2</v>
      </c>
      <c r="I38" s="173">
        <v>908388</v>
      </c>
      <c r="J38" s="71">
        <v>18.100000000000001</v>
      </c>
    </row>
    <row r="39" spans="1:10" ht="11.45" customHeight="1" x14ac:dyDescent="0.2">
      <c r="A39" s="69" t="str">
        <f>IF(D39&lt;&gt;"",COUNTA($D$9:D39),"")</f>
        <v/>
      </c>
      <c r="B39" s="72" t="s">
        <v>111</v>
      </c>
      <c r="C39" s="173"/>
      <c r="D39" s="71"/>
      <c r="E39" s="173"/>
      <c r="F39" s="71"/>
      <c r="G39" s="173"/>
      <c r="H39" s="71"/>
      <c r="I39" s="173"/>
      <c r="J39" s="71"/>
    </row>
    <row r="40" spans="1:10" ht="11.45" customHeight="1" x14ac:dyDescent="0.2">
      <c r="A40" s="69">
        <f>IF(D40&lt;&gt;"",COUNTA($D$9:D40),"")</f>
        <v>31</v>
      </c>
      <c r="B40" s="72" t="s">
        <v>113</v>
      </c>
      <c r="C40" s="173">
        <v>256542</v>
      </c>
      <c r="D40" s="71">
        <v>36.5</v>
      </c>
      <c r="E40" s="173">
        <v>7610</v>
      </c>
      <c r="F40" s="71">
        <v>106.7</v>
      </c>
      <c r="G40" s="173">
        <v>971638</v>
      </c>
      <c r="H40" s="71">
        <v>20.9</v>
      </c>
      <c r="I40" s="173">
        <v>21228</v>
      </c>
      <c r="J40" s="71">
        <v>75</v>
      </c>
    </row>
    <row r="41" spans="1:10" ht="11.45" customHeight="1" x14ac:dyDescent="0.2">
      <c r="A41" s="69">
        <f>IF(D41&lt;&gt;"",COUNTA($D$9:D41),"")</f>
        <v>32</v>
      </c>
      <c r="B41" s="73" t="s">
        <v>114</v>
      </c>
      <c r="C41" s="173">
        <v>298698</v>
      </c>
      <c r="D41" s="71">
        <v>16.3</v>
      </c>
      <c r="E41" s="173">
        <v>8810</v>
      </c>
      <c r="F41" s="71">
        <v>71.400000000000006</v>
      </c>
      <c r="G41" s="173">
        <v>1097389</v>
      </c>
      <c r="H41" s="71">
        <v>10.8</v>
      </c>
      <c r="I41" s="173">
        <v>23584</v>
      </c>
      <c r="J41" s="71">
        <v>43.4</v>
      </c>
    </row>
    <row r="42" spans="1:10" ht="11.45" customHeight="1" x14ac:dyDescent="0.2">
      <c r="A42" s="69">
        <f>IF(D42&lt;&gt;"",COUNTA($D$9:D42),"")</f>
        <v>33</v>
      </c>
      <c r="B42" s="73" t="s">
        <v>115</v>
      </c>
      <c r="C42" s="173">
        <v>412170</v>
      </c>
      <c r="D42" s="71">
        <v>6.2</v>
      </c>
      <c r="E42" s="173">
        <v>10205</v>
      </c>
      <c r="F42" s="71">
        <v>14.9</v>
      </c>
      <c r="G42" s="173">
        <v>1483036</v>
      </c>
      <c r="H42" s="71">
        <v>3</v>
      </c>
      <c r="I42" s="173">
        <v>26876</v>
      </c>
      <c r="J42" s="71">
        <v>6.6</v>
      </c>
    </row>
    <row r="43" spans="1:10" ht="11.45" customHeight="1" x14ac:dyDescent="0.2">
      <c r="A43" s="69">
        <f>IF(D43&lt;&gt;"",COUNTA($D$9:D43),"")</f>
        <v>34</v>
      </c>
      <c r="B43" s="73" t="s">
        <v>116</v>
      </c>
      <c r="C43" s="173">
        <v>617828</v>
      </c>
      <c r="D43" s="71">
        <v>6.4</v>
      </c>
      <c r="E43" s="173">
        <v>19386</v>
      </c>
      <c r="F43" s="71">
        <v>24.1</v>
      </c>
      <c r="G43" s="173">
        <v>2393086</v>
      </c>
      <c r="H43" s="71">
        <v>4</v>
      </c>
      <c r="I43" s="173">
        <v>50334</v>
      </c>
      <c r="J43" s="71">
        <v>25.3</v>
      </c>
    </row>
    <row r="44" spans="1:10" ht="11.45" customHeight="1" x14ac:dyDescent="0.2">
      <c r="A44" s="69">
        <f>IF(D44&lt;&gt;"",COUNTA($D$9:D44),"")</f>
        <v>35</v>
      </c>
      <c r="B44" s="73" t="s">
        <v>117</v>
      </c>
      <c r="C44" s="173">
        <v>819432</v>
      </c>
      <c r="D44" s="71">
        <v>11.8</v>
      </c>
      <c r="E44" s="173">
        <v>29173</v>
      </c>
      <c r="F44" s="71">
        <v>21.2</v>
      </c>
      <c r="G44" s="173">
        <v>3145495</v>
      </c>
      <c r="H44" s="71">
        <v>10.1</v>
      </c>
      <c r="I44" s="173">
        <v>74590</v>
      </c>
      <c r="J44" s="71">
        <v>16.5</v>
      </c>
    </row>
    <row r="45" spans="1:10" ht="11.45" customHeight="1" x14ac:dyDescent="0.2">
      <c r="A45" s="69">
        <f>IF(D45&lt;&gt;"",COUNTA($D$9:D45),"")</f>
        <v>36</v>
      </c>
      <c r="B45" s="73" t="s">
        <v>118</v>
      </c>
      <c r="C45" s="173">
        <v>870430</v>
      </c>
      <c r="D45" s="71">
        <v>-2.7</v>
      </c>
      <c r="E45" s="173">
        <v>44993</v>
      </c>
      <c r="F45" s="71">
        <v>29.1</v>
      </c>
      <c r="G45" s="173">
        <v>3706849</v>
      </c>
      <c r="H45" s="71">
        <v>-4.0999999999999996</v>
      </c>
      <c r="I45" s="173">
        <v>118076</v>
      </c>
      <c r="J45" s="71">
        <v>27.2</v>
      </c>
    </row>
    <row r="46" spans="1:10" ht="11.45" customHeight="1" x14ac:dyDescent="0.2">
      <c r="A46" s="69">
        <f>IF(D46&lt;&gt;"",COUNTA($D$9:D46),"")</f>
        <v>37</v>
      </c>
      <c r="B46" s="73" t="s">
        <v>119</v>
      </c>
      <c r="C46" s="173">
        <v>1120644</v>
      </c>
      <c r="D46" s="71">
        <v>2.7</v>
      </c>
      <c r="E46" s="173">
        <v>76388</v>
      </c>
      <c r="F46" s="71">
        <v>15.8</v>
      </c>
      <c r="G46" s="173">
        <v>5373749</v>
      </c>
      <c r="H46" s="71">
        <v>0.4</v>
      </c>
      <c r="I46" s="173">
        <v>221493</v>
      </c>
      <c r="J46" s="71">
        <v>24</v>
      </c>
    </row>
    <row r="47" spans="1:10" ht="11.45" customHeight="1" x14ac:dyDescent="0.2">
      <c r="A47" s="69">
        <f>IF(D47&lt;&gt;"",COUNTA($D$9:D47),"")</f>
        <v>38</v>
      </c>
      <c r="B47" s="73" t="s">
        <v>120</v>
      </c>
      <c r="C47" s="173">
        <v>1043406</v>
      </c>
      <c r="D47" s="71">
        <v>-3.2</v>
      </c>
      <c r="E47" s="173">
        <v>53355</v>
      </c>
      <c r="F47" s="71">
        <v>3.7</v>
      </c>
      <c r="G47" s="173">
        <v>5331266</v>
      </c>
      <c r="H47" s="71">
        <v>-5.4</v>
      </c>
      <c r="I47" s="173">
        <v>155350</v>
      </c>
      <c r="J47" s="71">
        <v>3.9</v>
      </c>
    </row>
    <row r="48" spans="1:10" ht="11.45" customHeight="1" x14ac:dyDescent="0.2">
      <c r="A48" s="69">
        <f>IF(D48&lt;&gt;"",COUNTA($D$9:D48),"")</f>
        <v>39</v>
      </c>
      <c r="B48" s="73" t="s">
        <v>121</v>
      </c>
      <c r="C48" s="173">
        <v>882804</v>
      </c>
      <c r="D48" s="71">
        <v>13.4</v>
      </c>
      <c r="E48" s="173">
        <v>34776</v>
      </c>
      <c r="F48" s="71">
        <v>12</v>
      </c>
      <c r="G48" s="173">
        <v>3443196</v>
      </c>
      <c r="H48" s="71">
        <v>3.8</v>
      </c>
      <c r="I48" s="173">
        <v>89401</v>
      </c>
      <c r="J48" s="71">
        <v>13.1</v>
      </c>
    </row>
    <row r="49" spans="1:10" ht="11.45" customHeight="1" x14ac:dyDescent="0.2">
      <c r="A49" s="69">
        <f>IF(D49&lt;&gt;"",COUNTA($D$9:D49),"")</f>
        <v>40</v>
      </c>
      <c r="B49" s="73" t="s">
        <v>122</v>
      </c>
      <c r="C49" s="173">
        <v>640188</v>
      </c>
      <c r="D49" s="71">
        <v>-5.6</v>
      </c>
      <c r="E49" s="173">
        <v>21341</v>
      </c>
      <c r="F49" s="71">
        <v>7.8</v>
      </c>
      <c r="G49" s="173">
        <v>2719171</v>
      </c>
      <c r="H49" s="71">
        <v>-1.1000000000000001</v>
      </c>
      <c r="I49" s="173">
        <v>53958</v>
      </c>
      <c r="J49" s="71">
        <v>8.1999999999999993</v>
      </c>
    </row>
    <row r="50" spans="1:10" ht="11.45" customHeight="1" x14ac:dyDescent="0.2">
      <c r="A50" s="69">
        <f>IF(D50&lt;&gt;"",COUNTA($D$9:D50),"")</f>
        <v>41</v>
      </c>
      <c r="B50" s="73" t="s">
        <v>123</v>
      </c>
      <c r="C50" s="173">
        <v>343996</v>
      </c>
      <c r="D50" s="71">
        <v>-4</v>
      </c>
      <c r="E50" s="173">
        <v>15022</v>
      </c>
      <c r="F50" s="71">
        <v>15.8</v>
      </c>
      <c r="G50" s="173">
        <v>1212636</v>
      </c>
      <c r="H50" s="71">
        <v>-6.2</v>
      </c>
      <c r="I50" s="173">
        <v>36288</v>
      </c>
      <c r="J50" s="71">
        <v>12.9</v>
      </c>
    </row>
    <row r="51" spans="1:10" ht="11.45" customHeight="1" x14ac:dyDescent="0.2">
      <c r="A51" s="69">
        <f>IF(D51&lt;&gt;"",COUNTA($D$9:D51),"")</f>
        <v>42</v>
      </c>
      <c r="B51" s="73" t="s">
        <v>124</v>
      </c>
      <c r="C51" s="173">
        <v>365909</v>
      </c>
      <c r="D51" s="71">
        <v>12.2</v>
      </c>
      <c r="E51" s="173">
        <v>14444</v>
      </c>
      <c r="F51" s="71">
        <v>28.1</v>
      </c>
      <c r="G51" s="173">
        <v>1278198</v>
      </c>
      <c r="H51" s="71">
        <v>10.3</v>
      </c>
      <c r="I51" s="173">
        <v>37210</v>
      </c>
      <c r="J51" s="71">
        <v>26.9</v>
      </c>
    </row>
    <row r="52" spans="1:10" ht="11.45" customHeight="1" x14ac:dyDescent="0.2">
      <c r="A52" s="69" t="str">
        <f>IF(D52&lt;&gt;"",COUNTA($D$9:D52),"")</f>
        <v/>
      </c>
      <c r="B52" s="72" t="s">
        <v>111</v>
      </c>
      <c r="C52" s="173"/>
      <c r="D52" s="71"/>
      <c r="E52" s="173"/>
      <c r="F52" s="71"/>
      <c r="G52" s="173"/>
      <c r="H52" s="71"/>
      <c r="I52" s="173"/>
      <c r="J52" s="71"/>
    </row>
    <row r="53" spans="1:10" ht="11.45" customHeight="1" x14ac:dyDescent="0.2">
      <c r="A53" s="69">
        <f>IF(D53&lt;&gt;"",COUNTA($D$9:D53),"")</f>
        <v>43</v>
      </c>
      <c r="B53" s="72" t="s">
        <v>125</v>
      </c>
      <c r="C53" s="173">
        <v>247194</v>
      </c>
      <c r="D53" s="71">
        <v>-3.6</v>
      </c>
      <c r="E53" s="173">
        <v>8839</v>
      </c>
      <c r="F53" s="71">
        <v>16.100000000000001</v>
      </c>
      <c r="G53" s="173">
        <v>959035</v>
      </c>
      <c r="H53" s="71">
        <v>-1.3</v>
      </c>
      <c r="I53" s="173">
        <v>25278</v>
      </c>
      <c r="J53" s="71">
        <v>19.100000000000001</v>
      </c>
    </row>
    <row r="54" spans="1:10" ht="11.45" customHeight="1" x14ac:dyDescent="0.2">
      <c r="A54" s="69">
        <f>IF(D54&lt;&gt;"",COUNTA($D$9:D54),"")</f>
        <v>44</v>
      </c>
      <c r="B54" s="73" t="s">
        <v>114</v>
      </c>
      <c r="C54" s="173">
        <v>336751</v>
      </c>
      <c r="D54" s="71">
        <v>12.7</v>
      </c>
      <c r="E54" s="173">
        <v>11085</v>
      </c>
      <c r="F54" s="71">
        <v>25.8</v>
      </c>
      <c r="G54" s="173">
        <v>1229375</v>
      </c>
      <c r="H54" s="71">
        <v>12</v>
      </c>
      <c r="I54" s="173">
        <v>31514</v>
      </c>
      <c r="J54" s="71">
        <v>33.6</v>
      </c>
    </row>
    <row r="55" spans="1:10" ht="11.45" customHeight="1" x14ac:dyDescent="0.2">
      <c r="A55" s="69">
        <f>IF(D55&lt;&gt;"",COUNTA($D$9:D55),"")</f>
        <v>45</v>
      </c>
      <c r="B55" s="73" t="s">
        <v>115</v>
      </c>
      <c r="C55" s="173">
        <v>541961</v>
      </c>
      <c r="D55" s="71">
        <v>31.5</v>
      </c>
      <c r="E55" s="173">
        <v>17761</v>
      </c>
      <c r="F55" s="71">
        <v>74</v>
      </c>
      <c r="G55" s="173">
        <v>1938671</v>
      </c>
      <c r="H55" s="71">
        <v>30.7</v>
      </c>
      <c r="I55" s="173">
        <v>43139</v>
      </c>
      <c r="J55" s="71">
        <v>60.5</v>
      </c>
    </row>
    <row r="56" spans="1:10" ht="11.45" customHeight="1" x14ac:dyDescent="0.2">
      <c r="A56" s="69">
        <f>IF(D56&lt;&gt;"",COUNTA($D$9:D56),"")</f>
        <v>46</v>
      </c>
      <c r="B56" s="73" t="s">
        <v>116</v>
      </c>
      <c r="C56" s="173">
        <v>512776</v>
      </c>
      <c r="D56" s="71">
        <v>-17</v>
      </c>
      <c r="E56" s="173">
        <v>20678</v>
      </c>
      <c r="F56" s="71">
        <v>6.7</v>
      </c>
      <c r="G56" s="173">
        <v>1870117</v>
      </c>
      <c r="H56" s="71">
        <v>-21.9</v>
      </c>
      <c r="I56" s="173">
        <v>50576</v>
      </c>
      <c r="J56" s="71">
        <v>0.5</v>
      </c>
    </row>
    <row r="57" spans="1:10" ht="11.45" customHeight="1" x14ac:dyDescent="0.2">
      <c r="A57" s="69">
        <f>IF(D57&lt;&gt;"",COUNTA($D$9:D57),"")</f>
        <v>47</v>
      </c>
      <c r="B57" s="73" t="s">
        <v>117</v>
      </c>
      <c r="C57" s="173">
        <v>873762</v>
      </c>
      <c r="D57" s="71">
        <v>6.6</v>
      </c>
      <c r="E57" s="173">
        <v>37826</v>
      </c>
      <c r="F57" s="71">
        <v>29.7</v>
      </c>
      <c r="G57" s="173">
        <v>3314033</v>
      </c>
      <c r="H57" s="71">
        <v>5.4</v>
      </c>
      <c r="I57" s="173">
        <v>91539</v>
      </c>
      <c r="J57" s="71">
        <v>22.7</v>
      </c>
    </row>
    <row r="58" spans="1:10" ht="11.45" customHeight="1" x14ac:dyDescent="0.2">
      <c r="A58" s="69">
        <f>IF(D58&lt;&gt;"",COUNTA($D$9:D58),"")</f>
        <v>48</v>
      </c>
      <c r="B58" s="73" t="s">
        <v>118</v>
      </c>
      <c r="C58" s="173">
        <v>894249</v>
      </c>
      <c r="D58" s="71">
        <v>2.7</v>
      </c>
      <c r="E58" s="173">
        <v>45379</v>
      </c>
      <c r="F58" s="71">
        <v>0.9</v>
      </c>
      <c r="G58" s="173">
        <v>3780802</v>
      </c>
      <c r="H58" s="71">
        <v>2</v>
      </c>
      <c r="I58" s="173">
        <v>118519</v>
      </c>
      <c r="J58" s="71">
        <v>0.4</v>
      </c>
    </row>
    <row r="59" spans="1:10" ht="11.45" customHeight="1" x14ac:dyDescent="0.2">
      <c r="A59" s="69">
        <f>IF(D59&lt;&gt;"",COUNTA($D$9:D59),"")</f>
        <v>49</v>
      </c>
      <c r="B59" s="73" t="s">
        <v>119</v>
      </c>
      <c r="C59" s="173">
        <v>1118177</v>
      </c>
      <c r="D59" s="71">
        <v>-0.2</v>
      </c>
      <c r="E59" s="173">
        <v>76992</v>
      </c>
      <c r="F59" s="71">
        <v>0.8</v>
      </c>
      <c r="G59" s="173">
        <v>5421636</v>
      </c>
      <c r="H59" s="71">
        <v>0.9</v>
      </c>
      <c r="I59" s="173">
        <v>209285</v>
      </c>
      <c r="J59" s="71">
        <v>-5.5</v>
      </c>
    </row>
    <row r="60" spans="1:10" ht="11.45" customHeight="1" x14ac:dyDescent="0.2">
      <c r="A60" s="69">
        <f>IF(D60&lt;&gt;"",COUNTA($D$9:D60),"")</f>
        <v>50</v>
      </c>
      <c r="B60" s="73" t="s">
        <v>120</v>
      </c>
      <c r="C60" s="173">
        <v>1140674</v>
      </c>
      <c r="D60" s="68">
        <v>9.3000000000000007</v>
      </c>
      <c r="E60" s="173">
        <v>59555</v>
      </c>
      <c r="F60" s="71">
        <v>11.6</v>
      </c>
      <c r="G60" s="173">
        <v>5358360</v>
      </c>
      <c r="H60" s="71">
        <v>0.5</v>
      </c>
      <c r="I60" s="173">
        <v>173356</v>
      </c>
      <c r="J60" s="71">
        <v>11.6</v>
      </c>
    </row>
    <row r="61" spans="1:10" ht="11.45" customHeight="1" x14ac:dyDescent="0.2">
      <c r="A61" s="69">
        <f>IF(D61&lt;&gt;"",COUNTA($D$9:D61),"")</f>
        <v>51</v>
      </c>
      <c r="B61" s="73" t="s">
        <v>121</v>
      </c>
      <c r="C61" s="173" t="s">
        <v>458</v>
      </c>
      <c r="D61" s="68" t="s">
        <v>459</v>
      </c>
      <c r="E61" s="173" t="s">
        <v>459</v>
      </c>
      <c r="F61" s="71" t="s">
        <v>459</v>
      </c>
      <c r="G61" s="173" t="s">
        <v>459</v>
      </c>
      <c r="H61" s="71" t="s">
        <v>459</v>
      </c>
      <c r="I61" s="173" t="s">
        <v>459</v>
      </c>
      <c r="J61" s="71" t="s">
        <v>459</v>
      </c>
    </row>
    <row r="62" spans="1:10" ht="11.45" customHeight="1" x14ac:dyDescent="0.2">
      <c r="A62" s="69">
        <f>IF(D62&lt;&gt;"",COUNTA($D$9:D62),"")</f>
        <v>52</v>
      </c>
      <c r="B62" s="73" t="s">
        <v>122</v>
      </c>
      <c r="C62" s="173" t="s">
        <v>458</v>
      </c>
      <c r="D62" s="68" t="s">
        <v>459</v>
      </c>
      <c r="E62" s="173" t="s">
        <v>459</v>
      </c>
      <c r="F62" s="71" t="s">
        <v>459</v>
      </c>
      <c r="G62" s="173" t="s">
        <v>459</v>
      </c>
      <c r="H62" s="71" t="s">
        <v>459</v>
      </c>
      <c r="I62" s="173" t="s">
        <v>459</v>
      </c>
      <c r="J62" s="71" t="s">
        <v>459</v>
      </c>
    </row>
    <row r="63" spans="1:10" ht="11.45" customHeight="1" x14ac:dyDescent="0.2">
      <c r="A63" s="69">
        <f>IF(D63&lt;&gt;"",COUNTA($D$9:D63),"")</f>
        <v>53</v>
      </c>
      <c r="B63" s="73" t="s">
        <v>123</v>
      </c>
      <c r="C63" s="173" t="s">
        <v>458</v>
      </c>
      <c r="D63" s="68" t="s">
        <v>459</v>
      </c>
      <c r="E63" s="173" t="s">
        <v>459</v>
      </c>
      <c r="F63" s="68" t="s">
        <v>459</v>
      </c>
      <c r="G63" s="173" t="s">
        <v>459</v>
      </c>
      <c r="H63" s="71" t="s">
        <v>459</v>
      </c>
      <c r="I63" s="173" t="s">
        <v>459</v>
      </c>
      <c r="J63" s="71" t="s">
        <v>459</v>
      </c>
    </row>
    <row r="64" spans="1:10" ht="11.45" customHeight="1" x14ac:dyDescent="0.2">
      <c r="A64" s="69">
        <f>IF(D64&lt;&gt;"",COUNTA($D$9:D64),"")</f>
        <v>54</v>
      </c>
      <c r="B64" s="73" t="s">
        <v>124</v>
      </c>
      <c r="C64" s="173" t="s">
        <v>458</v>
      </c>
      <c r="D64" s="68" t="s">
        <v>459</v>
      </c>
      <c r="E64" s="173" t="s">
        <v>459</v>
      </c>
      <c r="F64" s="68" t="s">
        <v>459</v>
      </c>
      <c r="G64" s="173" t="s">
        <v>459</v>
      </c>
      <c r="H64" s="68" t="s">
        <v>459</v>
      </c>
      <c r="I64" s="173" t="s">
        <v>459</v>
      </c>
      <c r="J64" s="68" t="s">
        <v>459</v>
      </c>
    </row>
    <row r="65" spans="3:10" ht="11.45" customHeight="1" x14ac:dyDescent="0.2">
      <c r="C65" s="67"/>
      <c r="D65" s="74"/>
      <c r="E65" s="67"/>
      <c r="F65" s="74"/>
      <c r="G65" s="67"/>
      <c r="H65" s="74"/>
      <c r="I65" s="67"/>
      <c r="J65" s="74"/>
    </row>
    <row r="66" spans="3:10" ht="11.45" customHeight="1" x14ac:dyDescent="0.2"/>
    <row r="67" spans="3:10" ht="11.45" customHeight="1" x14ac:dyDescent="0.2"/>
    <row r="68" spans="3:10" ht="11.45" customHeight="1" x14ac:dyDescent="0.2"/>
  </sheetData>
  <mergeCells count="12">
    <mergeCell ref="G4:H5"/>
    <mergeCell ref="I4:J5"/>
    <mergeCell ref="A1:B1"/>
    <mergeCell ref="C1:J1"/>
    <mergeCell ref="A2:B2"/>
    <mergeCell ref="C2:J2"/>
    <mergeCell ref="A3:A6"/>
    <mergeCell ref="B3:B6"/>
    <mergeCell ref="C3:F3"/>
    <mergeCell ref="G3:J3"/>
    <mergeCell ref="C4:D5"/>
    <mergeCell ref="E4: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08&amp;R&amp;"-,Standard"&amp;7&amp;P</oddFooter>
    <evenFooter>&amp;L&amp;"-,Standard"&amp;7&amp;P&amp;R&amp;"-,Standard"&amp;7StatA MV, Statistischer Bericht G413 2024 08</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L56"/>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28515625" defaultRowHeight="11.25" x14ac:dyDescent="0.2"/>
  <cols>
    <col min="1" max="1" width="3.42578125" style="79" bestFit="1" customWidth="1"/>
    <col min="2" max="2" width="22.140625" style="89" customWidth="1"/>
    <col min="3" max="3" width="7.140625" style="89" customWidth="1"/>
    <col min="4" max="4" width="5.42578125" style="89" customWidth="1"/>
    <col min="5" max="5" width="7.85546875" style="89" bestFit="1" customWidth="1"/>
    <col min="6" max="6" width="5.85546875" style="89" customWidth="1"/>
    <col min="7" max="7" width="5.7109375" style="89" customWidth="1"/>
    <col min="8" max="8" width="7.5703125" style="89" customWidth="1"/>
    <col min="9" max="9" width="6.28515625" style="89" customWidth="1"/>
    <col min="10" max="10" width="8.7109375" style="89" bestFit="1" customWidth="1"/>
    <col min="11" max="11" width="6.28515625" style="89" customWidth="1"/>
    <col min="12" max="12" width="5.7109375" style="89" customWidth="1"/>
    <col min="13" max="235" width="9.28515625" style="79"/>
    <col min="236" max="236" width="3.7109375" style="79" customWidth="1"/>
    <col min="237" max="237" width="21.7109375" style="79" customWidth="1"/>
    <col min="238" max="238" width="7.5703125" style="79" customWidth="1"/>
    <col min="239" max="239" width="5.7109375" style="79" customWidth="1"/>
    <col min="240" max="240" width="7.7109375" style="79" customWidth="1"/>
    <col min="241" max="242" width="5.7109375" style="79" customWidth="1"/>
    <col min="243" max="243" width="7.7109375" style="79" customWidth="1"/>
    <col min="244" max="244" width="6.28515625" style="79" customWidth="1"/>
    <col min="245" max="245" width="8.28515625" style="79" customWidth="1"/>
    <col min="246" max="246" width="6.28515625" style="79" customWidth="1"/>
    <col min="247" max="247" width="5.7109375" style="79" customWidth="1"/>
    <col min="248" max="491" width="9.28515625" style="79"/>
    <col min="492" max="492" width="3.7109375" style="79" customWidth="1"/>
    <col min="493" max="493" width="21.7109375" style="79" customWidth="1"/>
    <col min="494" max="494" width="7.5703125" style="79" customWidth="1"/>
    <col min="495" max="495" width="5.7109375" style="79" customWidth="1"/>
    <col min="496" max="496" width="7.7109375" style="79" customWidth="1"/>
    <col min="497" max="498" width="5.7109375" style="79" customWidth="1"/>
    <col min="499" max="499" width="7.7109375" style="79" customWidth="1"/>
    <col min="500" max="500" width="6.28515625" style="79" customWidth="1"/>
    <col min="501" max="501" width="8.28515625" style="79" customWidth="1"/>
    <col min="502" max="502" width="6.28515625" style="79" customWidth="1"/>
    <col min="503" max="503" width="5.7109375" style="79" customWidth="1"/>
    <col min="504" max="747" width="9.28515625" style="79"/>
    <col min="748" max="748" width="3.7109375" style="79" customWidth="1"/>
    <col min="749" max="749" width="21.7109375" style="79" customWidth="1"/>
    <col min="750" max="750" width="7.5703125" style="79" customWidth="1"/>
    <col min="751" max="751" width="5.7109375" style="79" customWidth="1"/>
    <col min="752" max="752" width="7.7109375" style="79" customWidth="1"/>
    <col min="753" max="754" width="5.7109375" style="79" customWidth="1"/>
    <col min="755" max="755" width="7.7109375" style="79" customWidth="1"/>
    <col min="756" max="756" width="6.28515625" style="79" customWidth="1"/>
    <col min="757" max="757" width="8.28515625" style="79" customWidth="1"/>
    <col min="758" max="758" width="6.28515625" style="79" customWidth="1"/>
    <col min="759" max="759" width="5.7109375" style="79" customWidth="1"/>
    <col min="760" max="1003" width="9.28515625" style="79"/>
    <col min="1004" max="1004" width="3.7109375" style="79" customWidth="1"/>
    <col min="1005" max="1005" width="21.7109375" style="79" customWidth="1"/>
    <col min="1006" max="1006" width="7.5703125" style="79" customWidth="1"/>
    <col min="1007" max="1007" width="5.7109375" style="79" customWidth="1"/>
    <col min="1008" max="1008" width="7.7109375" style="79" customWidth="1"/>
    <col min="1009" max="1010" width="5.7109375" style="79" customWidth="1"/>
    <col min="1011" max="1011" width="7.7109375" style="79" customWidth="1"/>
    <col min="1012" max="1012" width="6.28515625" style="79" customWidth="1"/>
    <col min="1013" max="1013" width="8.28515625" style="79" customWidth="1"/>
    <col min="1014" max="1014" width="6.28515625" style="79" customWidth="1"/>
    <col min="1015" max="1015" width="5.7109375" style="79" customWidth="1"/>
    <col min="1016" max="1259" width="9.28515625" style="79"/>
    <col min="1260" max="1260" width="3.7109375" style="79" customWidth="1"/>
    <col min="1261" max="1261" width="21.7109375" style="79" customWidth="1"/>
    <col min="1262" max="1262" width="7.5703125" style="79" customWidth="1"/>
    <col min="1263" max="1263" width="5.7109375" style="79" customWidth="1"/>
    <col min="1264" max="1264" width="7.7109375" style="79" customWidth="1"/>
    <col min="1265" max="1266" width="5.7109375" style="79" customWidth="1"/>
    <col min="1267" max="1267" width="7.7109375" style="79" customWidth="1"/>
    <col min="1268" max="1268" width="6.28515625" style="79" customWidth="1"/>
    <col min="1269" max="1269" width="8.28515625" style="79" customWidth="1"/>
    <col min="1270" max="1270" width="6.28515625" style="79" customWidth="1"/>
    <col min="1271" max="1271" width="5.7109375" style="79" customWidth="1"/>
    <col min="1272" max="1515" width="9.28515625" style="79"/>
    <col min="1516" max="1516" width="3.7109375" style="79" customWidth="1"/>
    <col min="1517" max="1517" width="21.7109375" style="79" customWidth="1"/>
    <col min="1518" max="1518" width="7.5703125" style="79" customWidth="1"/>
    <col min="1519" max="1519" width="5.7109375" style="79" customWidth="1"/>
    <col min="1520" max="1520" width="7.7109375" style="79" customWidth="1"/>
    <col min="1521" max="1522" width="5.7109375" style="79" customWidth="1"/>
    <col min="1523" max="1523" width="7.7109375" style="79" customWidth="1"/>
    <col min="1524" max="1524" width="6.28515625" style="79" customWidth="1"/>
    <col min="1525" max="1525" width="8.28515625" style="79" customWidth="1"/>
    <col min="1526" max="1526" width="6.28515625" style="79" customWidth="1"/>
    <col min="1527" max="1527" width="5.7109375" style="79" customWidth="1"/>
    <col min="1528" max="1771" width="9.28515625" style="79"/>
    <col min="1772" max="1772" width="3.7109375" style="79" customWidth="1"/>
    <col min="1773" max="1773" width="21.7109375" style="79" customWidth="1"/>
    <col min="1774" max="1774" width="7.5703125" style="79" customWidth="1"/>
    <col min="1775" max="1775" width="5.7109375" style="79" customWidth="1"/>
    <col min="1776" max="1776" width="7.7109375" style="79" customWidth="1"/>
    <col min="1777" max="1778" width="5.7109375" style="79" customWidth="1"/>
    <col min="1779" max="1779" width="7.7109375" style="79" customWidth="1"/>
    <col min="1780" max="1780" width="6.28515625" style="79" customWidth="1"/>
    <col min="1781" max="1781" width="8.28515625" style="79" customWidth="1"/>
    <col min="1782" max="1782" width="6.28515625" style="79" customWidth="1"/>
    <col min="1783" max="1783" width="5.7109375" style="79" customWidth="1"/>
    <col min="1784" max="2027" width="9.28515625" style="79"/>
    <col min="2028" max="2028" width="3.7109375" style="79" customWidth="1"/>
    <col min="2029" max="2029" width="21.7109375" style="79" customWidth="1"/>
    <col min="2030" max="2030" width="7.5703125" style="79" customWidth="1"/>
    <col min="2031" max="2031" width="5.7109375" style="79" customWidth="1"/>
    <col min="2032" max="2032" width="7.7109375" style="79" customWidth="1"/>
    <col min="2033" max="2034" width="5.7109375" style="79" customWidth="1"/>
    <col min="2035" max="2035" width="7.7109375" style="79" customWidth="1"/>
    <col min="2036" max="2036" width="6.28515625" style="79" customWidth="1"/>
    <col min="2037" max="2037" width="8.28515625" style="79" customWidth="1"/>
    <col min="2038" max="2038" width="6.28515625" style="79" customWidth="1"/>
    <col min="2039" max="2039" width="5.7109375" style="79" customWidth="1"/>
    <col min="2040" max="2283" width="9.28515625" style="79"/>
    <col min="2284" max="2284" width="3.7109375" style="79" customWidth="1"/>
    <col min="2285" max="2285" width="21.7109375" style="79" customWidth="1"/>
    <col min="2286" max="2286" width="7.5703125" style="79" customWidth="1"/>
    <col min="2287" max="2287" width="5.7109375" style="79" customWidth="1"/>
    <col min="2288" max="2288" width="7.7109375" style="79" customWidth="1"/>
    <col min="2289" max="2290" width="5.7109375" style="79" customWidth="1"/>
    <col min="2291" max="2291" width="7.7109375" style="79" customWidth="1"/>
    <col min="2292" max="2292" width="6.28515625" style="79" customWidth="1"/>
    <col min="2293" max="2293" width="8.28515625" style="79" customWidth="1"/>
    <col min="2294" max="2294" width="6.28515625" style="79" customWidth="1"/>
    <col min="2295" max="2295" width="5.7109375" style="79" customWidth="1"/>
    <col min="2296" max="2539" width="9.28515625" style="79"/>
    <col min="2540" max="2540" width="3.7109375" style="79" customWidth="1"/>
    <col min="2541" max="2541" width="21.7109375" style="79" customWidth="1"/>
    <col min="2542" max="2542" width="7.5703125" style="79" customWidth="1"/>
    <col min="2543" max="2543" width="5.7109375" style="79" customWidth="1"/>
    <col min="2544" max="2544" width="7.7109375" style="79" customWidth="1"/>
    <col min="2545" max="2546" width="5.7109375" style="79" customWidth="1"/>
    <col min="2547" max="2547" width="7.7109375" style="79" customWidth="1"/>
    <col min="2548" max="2548" width="6.28515625" style="79" customWidth="1"/>
    <col min="2549" max="2549" width="8.28515625" style="79" customWidth="1"/>
    <col min="2550" max="2550" width="6.28515625" style="79" customWidth="1"/>
    <col min="2551" max="2551" width="5.7109375" style="79" customWidth="1"/>
    <col min="2552" max="2795" width="9.28515625" style="79"/>
    <col min="2796" max="2796" width="3.7109375" style="79" customWidth="1"/>
    <col min="2797" max="2797" width="21.7109375" style="79" customWidth="1"/>
    <col min="2798" max="2798" width="7.5703125" style="79" customWidth="1"/>
    <col min="2799" max="2799" width="5.7109375" style="79" customWidth="1"/>
    <col min="2800" max="2800" width="7.7109375" style="79" customWidth="1"/>
    <col min="2801" max="2802" width="5.7109375" style="79" customWidth="1"/>
    <col min="2803" max="2803" width="7.7109375" style="79" customWidth="1"/>
    <col min="2804" max="2804" width="6.28515625" style="79" customWidth="1"/>
    <col min="2805" max="2805" width="8.28515625" style="79" customWidth="1"/>
    <col min="2806" max="2806" width="6.28515625" style="79" customWidth="1"/>
    <col min="2807" max="2807" width="5.7109375" style="79" customWidth="1"/>
    <col min="2808" max="3051" width="9.28515625" style="79"/>
    <col min="3052" max="3052" width="3.7109375" style="79" customWidth="1"/>
    <col min="3053" max="3053" width="21.7109375" style="79" customWidth="1"/>
    <col min="3054" max="3054" width="7.5703125" style="79" customWidth="1"/>
    <col min="3055" max="3055" width="5.7109375" style="79" customWidth="1"/>
    <col min="3056" max="3056" width="7.7109375" style="79" customWidth="1"/>
    <col min="3057" max="3058" width="5.7109375" style="79" customWidth="1"/>
    <col min="3059" max="3059" width="7.7109375" style="79" customWidth="1"/>
    <col min="3060" max="3060" width="6.28515625" style="79" customWidth="1"/>
    <col min="3061" max="3061" width="8.28515625" style="79" customWidth="1"/>
    <col min="3062" max="3062" width="6.28515625" style="79" customWidth="1"/>
    <col min="3063" max="3063" width="5.7109375" style="79" customWidth="1"/>
    <col min="3064" max="3307" width="9.28515625" style="79"/>
    <col min="3308" max="3308" width="3.7109375" style="79" customWidth="1"/>
    <col min="3309" max="3309" width="21.7109375" style="79" customWidth="1"/>
    <col min="3310" max="3310" width="7.5703125" style="79" customWidth="1"/>
    <col min="3311" max="3311" width="5.7109375" style="79" customWidth="1"/>
    <col min="3312" max="3312" width="7.7109375" style="79" customWidth="1"/>
    <col min="3313" max="3314" width="5.7109375" style="79" customWidth="1"/>
    <col min="3315" max="3315" width="7.7109375" style="79" customWidth="1"/>
    <col min="3316" max="3316" width="6.28515625" style="79" customWidth="1"/>
    <col min="3317" max="3317" width="8.28515625" style="79" customWidth="1"/>
    <col min="3318" max="3318" width="6.28515625" style="79" customWidth="1"/>
    <col min="3319" max="3319" width="5.7109375" style="79" customWidth="1"/>
    <col min="3320" max="3563" width="9.28515625" style="79"/>
    <col min="3564" max="3564" width="3.7109375" style="79" customWidth="1"/>
    <col min="3565" max="3565" width="21.7109375" style="79" customWidth="1"/>
    <col min="3566" max="3566" width="7.5703125" style="79" customWidth="1"/>
    <col min="3567" max="3567" width="5.7109375" style="79" customWidth="1"/>
    <col min="3568" max="3568" width="7.7109375" style="79" customWidth="1"/>
    <col min="3569" max="3570" width="5.7109375" style="79" customWidth="1"/>
    <col min="3571" max="3571" width="7.7109375" style="79" customWidth="1"/>
    <col min="3572" max="3572" width="6.28515625" style="79" customWidth="1"/>
    <col min="3573" max="3573" width="8.28515625" style="79" customWidth="1"/>
    <col min="3574" max="3574" width="6.28515625" style="79" customWidth="1"/>
    <col min="3575" max="3575" width="5.7109375" style="79" customWidth="1"/>
    <col min="3576" max="3819" width="9.28515625" style="79"/>
    <col min="3820" max="3820" width="3.7109375" style="79" customWidth="1"/>
    <col min="3821" max="3821" width="21.7109375" style="79" customWidth="1"/>
    <col min="3822" max="3822" width="7.5703125" style="79" customWidth="1"/>
    <col min="3823" max="3823" width="5.7109375" style="79" customWidth="1"/>
    <col min="3824" max="3824" width="7.7109375" style="79" customWidth="1"/>
    <col min="3825" max="3826" width="5.7109375" style="79" customWidth="1"/>
    <col min="3827" max="3827" width="7.7109375" style="79" customWidth="1"/>
    <col min="3828" max="3828" width="6.28515625" style="79" customWidth="1"/>
    <col min="3829" max="3829" width="8.28515625" style="79" customWidth="1"/>
    <col min="3830" max="3830" width="6.28515625" style="79" customWidth="1"/>
    <col min="3831" max="3831" width="5.7109375" style="79" customWidth="1"/>
    <col min="3832" max="4075" width="9.28515625" style="79"/>
    <col min="4076" max="4076" width="3.7109375" style="79" customWidth="1"/>
    <col min="4077" max="4077" width="21.7109375" style="79" customWidth="1"/>
    <col min="4078" max="4078" width="7.5703125" style="79" customWidth="1"/>
    <col min="4079" max="4079" width="5.7109375" style="79" customWidth="1"/>
    <col min="4080" max="4080" width="7.7109375" style="79" customWidth="1"/>
    <col min="4081" max="4082" width="5.7109375" style="79" customWidth="1"/>
    <col min="4083" max="4083" width="7.7109375" style="79" customWidth="1"/>
    <col min="4084" max="4084" width="6.28515625" style="79" customWidth="1"/>
    <col min="4085" max="4085" width="8.28515625" style="79" customWidth="1"/>
    <col min="4086" max="4086" width="6.28515625" style="79" customWidth="1"/>
    <col min="4087" max="4087" width="5.7109375" style="79" customWidth="1"/>
    <col min="4088" max="4331" width="9.28515625" style="79"/>
    <col min="4332" max="4332" width="3.7109375" style="79" customWidth="1"/>
    <col min="4333" max="4333" width="21.7109375" style="79" customWidth="1"/>
    <col min="4334" max="4334" width="7.5703125" style="79" customWidth="1"/>
    <col min="4335" max="4335" width="5.7109375" style="79" customWidth="1"/>
    <col min="4336" max="4336" width="7.7109375" style="79" customWidth="1"/>
    <col min="4337" max="4338" width="5.7109375" style="79" customWidth="1"/>
    <col min="4339" max="4339" width="7.7109375" style="79" customWidth="1"/>
    <col min="4340" max="4340" width="6.28515625" style="79" customWidth="1"/>
    <col min="4341" max="4341" width="8.28515625" style="79" customWidth="1"/>
    <col min="4342" max="4342" width="6.28515625" style="79" customWidth="1"/>
    <col min="4343" max="4343" width="5.7109375" style="79" customWidth="1"/>
    <col min="4344" max="4587" width="9.28515625" style="79"/>
    <col min="4588" max="4588" width="3.7109375" style="79" customWidth="1"/>
    <col min="4589" max="4589" width="21.7109375" style="79" customWidth="1"/>
    <col min="4590" max="4590" width="7.5703125" style="79" customWidth="1"/>
    <col min="4591" max="4591" width="5.7109375" style="79" customWidth="1"/>
    <col min="4592" max="4592" width="7.7109375" style="79" customWidth="1"/>
    <col min="4593" max="4594" width="5.7109375" style="79" customWidth="1"/>
    <col min="4595" max="4595" width="7.7109375" style="79" customWidth="1"/>
    <col min="4596" max="4596" width="6.28515625" style="79" customWidth="1"/>
    <col min="4597" max="4597" width="8.28515625" style="79" customWidth="1"/>
    <col min="4598" max="4598" width="6.28515625" style="79" customWidth="1"/>
    <col min="4599" max="4599" width="5.7109375" style="79" customWidth="1"/>
    <col min="4600" max="4843" width="9.28515625" style="79"/>
    <col min="4844" max="4844" width="3.7109375" style="79" customWidth="1"/>
    <col min="4845" max="4845" width="21.7109375" style="79" customWidth="1"/>
    <col min="4846" max="4846" width="7.5703125" style="79" customWidth="1"/>
    <col min="4847" max="4847" width="5.7109375" style="79" customWidth="1"/>
    <col min="4848" max="4848" width="7.7109375" style="79" customWidth="1"/>
    <col min="4849" max="4850" width="5.7109375" style="79" customWidth="1"/>
    <col min="4851" max="4851" width="7.7109375" style="79" customWidth="1"/>
    <col min="4852" max="4852" width="6.28515625" style="79" customWidth="1"/>
    <col min="4853" max="4853" width="8.28515625" style="79" customWidth="1"/>
    <col min="4854" max="4854" width="6.28515625" style="79" customWidth="1"/>
    <col min="4855" max="4855" width="5.7109375" style="79" customWidth="1"/>
    <col min="4856" max="5099" width="9.28515625" style="79"/>
    <col min="5100" max="5100" width="3.7109375" style="79" customWidth="1"/>
    <col min="5101" max="5101" width="21.7109375" style="79" customWidth="1"/>
    <col min="5102" max="5102" width="7.5703125" style="79" customWidth="1"/>
    <col min="5103" max="5103" width="5.7109375" style="79" customWidth="1"/>
    <col min="5104" max="5104" width="7.7109375" style="79" customWidth="1"/>
    <col min="5105" max="5106" width="5.7109375" style="79" customWidth="1"/>
    <col min="5107" max="5107" width="7.7109375" style="79" customWidth="1"/>
    <col min="5108" max="5108" width="6.28515625" style="79" customWidth="1"/>
    <col min="5109" max="5109" width="8.28515625" style="79" customWidth="1"/>
    <col min="5110" max="5110" width="6.28515625" style="79" customWidth="1"/>
    <col min="5111" max="5111" width="5.7109375" style="79" customWidth="1"/>
    <col min="5112" max="5355" width="9.28515625" style="79"/>
    <col min="5356" max="5356" width="3.7109375" style="79" customWidth="1"/>
    <col min="5357" max="5357" width="21.7109375" style="79" customWidth="1"/>
    <col min="5358" max="5358" width="7.5703125" style="79" customWidth="1"/>
    <col min="5359" max="5359" width="5.7109375" style="79" customWidth="1"/>
    <col min="5360" max="5360" width="7.7109375" style="79" customWidth="1"/>
    <col min="5361" max="5362" width="5.7109375" style="79" customWidth="1"/>
    <col min="5363" max="5363" width="7.7109375" style="79" customWidth="1"/>
    <col min="5364" max="5364" width="6.28515625" style="79" customWidth="1"/>
    <col min="5365" max="5365" width="8.28515625" style="79" customWidth="1"/>
    <col min="5366" max="5366" width="6.28515625" style="79" customWidth="1"/>
    <col min="5367" max="5367" width="5.7109375" style="79" customWidth="1"/>
    <col min="5368" max="5611" width="9.28515625" style="79"/>
    <col min="5612" max="5612" width="3.7109375" style="79" customWidth="1"/>
    <col min="5613" max="5613" width="21.7109375" style="79" customWidth="1"/>
    <col min="5614" max="5614" width="7.5703125" style="79" customWidth="1"/>
    <col min="5615" max="5615" width="5.7109375" style="79" customWidth="1"/>
    <col min="5616" max="5616" width="7.7109375" style="79" customWidth="1"/>
    <col min="5617" max="5618" width="5.7109375" style="79" customWidth="1"/>
    <col min="5619" max="5619" width="7.7109375" style="79" customWidth="1"/>
    <col min="5620" max="5620" width="6.28515625" style="79" customWidth="1"/>
    <col min="5621" max="5621" width="8.28515625" style="79" customWidth="1"/>
    <col min="5622" max="5622" width="6.28515625" style="79" customWidth="1"/>
    <col min="5623" max="5623" width="5.7109375" style="79" customWidth="1"/>
    <col min="5624" max="5867" width="9.28515625" style="79"/>
    <col min="5868" max="5868" width="3.7109375" style="79" customWidth="1"/>
    <col min="5869" max="5869" width="21.7109375" style="79" customWidth="1"/>
    <col min="5870" max="5870" width="7.5703125" style="79" customWidth="1"/>
    <col min="5871" max="5871" width="5.7109375" style="79" customWidth="1"/>
    <col min="5872" max="5872" width="7.7109375" style="79" customWidth="1"/>
    <col min="5873" max="5874" width="5.7109375" style="79" customWidth="1"/>
    <col min="5875" max="5875" width="7.7109375" style="79" customWidth="1"/>
    <col min="5876" max="5876" width="6.28515625" style="79" customWidth="1"/>
    <col min="5877" max="5877" width="8.28515625" style="79" customWidth="1"/>
    <col min="5878" max="5878" width="6.28515625" style="79" customWidth="1"/>
    <col min="5879" max="5879" width="5.7109375" style="79" customWidth="1"/>
    <col min="5880" max="6123" width="9.28515625" style="79"/>
    <col min="6124" max="6124" width="3.7109375" style="79" customWidth="1"/>
    <col min="6125" max="6125" width="21.7109375" style="79" customWidth="1"/>
    <col min="6126" max="6126" width="7.5703125" style="79" customWidth="1"/>
    <col min="6127" max="6127" width="5.7109375" style="79" customWidth="1"/>
    <col min="6128" max="6128" width="7.7109375" style="79" customWidth="1"/>
    <col min="6129" max="6130" width="5.7109375" style="79" customWidth="1"/>
    <col min="6131" max="6131" width="7.7109375" style="79" customWidth="1"/>
    <col min="6132" max="6132" width="6.28515625" style="79" customWidth="1"/>
    <col min="6133" max="6133" width="8.28515625" style="79" customWidth="1"/>
    <col min="6134" max="6134" width="6.28515625" style="79" customWidth="1"/>
    <col min="6135" max="6135" width="5.7109375" style="79" customWidth="1"/>
    <col min="6136" max="6379" width="9.28515625" style="79"/>
    <col min="6380" max="6380" width="3.7109375" style="79" customWidth="1"/>
    <col min="6381" max="6381" width="21.7109375" style="79" customWidth="1"/>
    <col min="6382" max="6382" width="7.5703125" style="79" customWidth="1"/>
    <col min="6383" max="6383" width="5.7109375" style="79" customWidth="1"/>
    <col min="6384" max="6384" width="7.7109375" style="79" customWidth="1"/>
    <col min="6385" max="6386" width="5.7109375" style="79" customWidth="1"/>
    <col min="6387" max="6387" width="7.7109375" style="79" customWidth="1"/>
    <col min="6388" max="6388" width="6.28515625" style="79" customWidth="1"/>
    <col min="6389" max="6389" width="8.28515625" style="79" customWidth="1"/>
    <col min="6390" max="6390" width="6.28515625" style="79" customWidth="1"/>
    <col min="6391" max="6391" width="5.7109375" style="79" customWidth="1"/>
    <col min="6392" max="6635" width="9.28515625" style="79"/>
    <col min="6636" max="6636" width="3.7109375" style="79" customWidth="1"/>
    <col min="6637" max="6637" width="21.7109375" style="79" customWidth="1"/>
    <col min="6638" max="6638" width="7.5703125" style="79" customWidth="1"/>
    <col min="6639" max="6639" width="5.7109375" style="79" customWidth="1"/>
    <col min="6640" max="6640" width="7.7109375" style="79" customWidth="1"/>
    <col min="6641" max="6642" width="5.7109375" style="79" customWidth="1"/>
    <col min="6643" max="6643" width="7.7109375" style="79" customWidth="1"/>
    <col min="6644" max="6644" width="6.28515625" style="79" customWidth="1"/>
    <col min="6645" max="6645" width="8.28515625" style="79" customWidth="1"/>
    <col min="6646" max="6646" width="6.28515625" style="79" customWidth="1"/>
    <col min="6647" max="6647" width="5.7109375" style="79" customWidth="1"/>
    <col min="6648" max="6891" width="9.28515625" style="79"/>
    <col min="6892" max="6892" width="3.7109375" style="79" customWidth="1"/>
    <col min="6893" max="6893" width="21.7109375" style="79" customWidth="1"/>
    <col min="6894" max="6894" width="7.5703125" style="79" customWidth="1"/>
    <col min="6895" max="6895" width="5.7109375" style="79" customWidth="1"/>
    <col min="6896" max="6896" width="7.7109375" style="79" customWidth="1"/>
    <col min="6897" max="6898" width="5.7109375" style="79" customWidth="1"/>
    <col min="6899" max="6899" width="7.7109375" style="79" customWidth="1"/>
    <col min="6900" max="6900" width="6.28515625" style="79" customWidth="1"/>
    <col min="6901" max="6901" width="8.28515625" style="79" customWidth="1"/>
    <col min="6902" max="6902" width="6.28515625" style="79" customWidth="1"/>
    <col min="6903" max="6903" width="5.7109375" style="79" customWidth="1"/>
    <col min="6904" max="7147" width="9.28515625" style="79"/>
    <col min="7148" max="7148" width="3.7109375" style="79" customWidth="1"/>
    <col min="7149" max="7149" width="21.7109375" style="79" customWidth="1"/>
    <col min="7150" max="7150" width="7.5703125" style="79" customWidth="1"/>
    <col min="7151" max="7151" width="5.7109375" style="79" customWidth="1"/>
    <col min="7152" max="7152" width="7.7109375" style="79" customWidth="1"/>
    <col min="7153" max="7154" width="5.7109375" style="79" customWidth="1"/>
    <col min="7155" max="7155" width="7.7109375" style="79" customWidth="1"/>
    <col min="7156" max="7156" width="6.28515625" style="79" customWidth="1"/>
    <col min="7157" max="7157" width="8.28515625" style="79" customWidth="1"/>
    <col min="7158" max="7158" width="6.28515625" style="79" customWidth="1"/>
    <col min="7159" max="7159" width="5.7109375" style="79" customWidth="1"/>
    <col min="7160" max="7403" width="9.28515625" style="79"/>
    <col min="7404" max="7404" width="3.7109375" style="79" customWidth="1"/>
    <col min="7405" max="7405" width="21.7109375" style="79" customWidth="1"/>
    <col min="7406" max="7406" width="7.5703125" style="79" customWidth="1"/>
    <col min="7407" max="7407" width="5.7109375" style="79" customWidth="1"/>
    <col min="7408" max="7408" width="7.7109375" style="79" customWidth="1"/>
    <col min="7409" max="7410" width="5.7109375" style="79" customWidth="1"/>
    <col min="7411" max="7411" width="7.7109375" style="79" customWidth="1"/>
    <col min="7412" max="7412" width="6.28515625" style="79" customWidth="1"/>
    <col min="7413" max="7413" width="8.28515625" style="79" customWidth="1"/>
    <col min="7414" max="7414" width="6.28515625" style="79" customWidth="1"/>
    <col min="7415" max="7415" width="5.7109375" style="79" customWidth="1"/>
    <col min="7416" max="7659" width="9.28515625" style="79"/>
    <col min="7660" max="7660" width="3.7109375" style="79" customWidth="1"/>
    <col min="7661" max="7661" width="21.7109375" style="79" customWidth="1"/>
    <col min="7662" max="7662" width="7.5703125" style="79" customWidth="1"/>
    <col min="7663" max="7663" width="5.7109375" style="79" customWidth="1"/>
    <col min="7664" max="7664" width="7.7109375" style="79" customWidth="1"/>
    <col min="7665" max="7666" width="5.7109375" style="79" customWidth="1"/>
    <col min="7667" max="7667" width="7.7109375" style="79" customWidth="1"/>
    <col min="7668" max="7668" width="6.28515625" style="79" customWidth="1"/>
    <col min="7669" max="7669" width="8.28515625" style="79" customWidth="1"/>
    <col min="7670" max="7670" width="6.28515625" style="79" customWidth="1"/>
    <col min="7671" max="7671" width="5.7109375" style="79" customWidth="1"/>
    <col min="7672" max="7915" width="9.28515625" style="79"/>
    <col min="7916" max="7916" width="3.7109375" style="79" customWidth="1"/>
    <col min="7917" max="7917" width="21.7109375" style="79" customWidth="1"/>
    <col min="7918" max="7918" width="7.5703125" style="79" customWidth="1"/>
    <col min="7919" max="7919" width="5.7109375" style="79" customWidth="1"/>
    <col min="7920" max="7920" width="7.7109375" style="79" customWidth="1"/>
    <col min="7921" max="7922" width="5.7109375" style="79" customWidth="1"/>
    <col min="7923" max="7923" width="7.7109375" style="79" customWidth="1"/>
    <col min="7924" max="7924" width="6.28515625" style="79" customWidth="1"/>
    <col min="7925" max="7925" width="8.28515625" style="79" customWidth="1"/>
    <col min="7926" max="7926" width="6.28515625" style="79" customWidth="1"/>
    <col min="7927" max="7927" width="5.7109375" style="79" customWidth="1"/>
    <col min="7928" max="8171" width="9.28515625" style="79"/>
    <col min="8172" max="8172" width="3.7109375" style="79" customWidth="1"/>
    <col min="8173" max="8173" width="21.7109375" style="79" customWidth="1"/>
    <col min="8174" max="8174" width="7.5703125" style="79" customWidth="1"/>
    <col min="8175" max="8175" width="5.7109375" style="79" customWidth="1"/>
    <col min="8176" max="8176" width="7.7109375" style="79" customWidth="1"/>
    <col min="8177" max="8178" width="5.7109375" style="79" customWidth="1"/>
    <col min="8179" max="8179" width="7.7109375" style="79" customWidth="1"/>
    <col min="8180" max="8180" width="6.28515625" style="79" customWidth="1"/>
    <col min="8181" max="8181" width="8.28515625" style="79" customWidth="1"/>
    <col min="8182" max="8182" width="6.28515625" style="79" customWidth="1"/>
    <col min="8183" max="8183" width="5.7109375" style="79" customWidth="1"/>
    <col min="8184" max="8427" width="9.28515625" style="79"/>
    <col min="8428" max="8428" width="3.7109375" style="79" customWidth="1"/>
    <col min="8429" max="8429" width="21.7109375" style="79" customWidth="1"/>
    <col min="8430" max="8430" width="7.5703125" style="79" customWidth="1"/>
    <col min="8431" max="8431" width="5.7109375" style="79" customWidth="1"/>
    <col min="8432" max="8432" width="7.7109375" style="79" customWidth="1"/>
    <col min="8433" max="8434" width="5.7109375" style="79" customWidth="1"/>
    <col min="8435" max="8435" width="7.7109375" style="79" customWidth="1"/>
    <col min="8436" max="8436" width="6.28515625" style="79" customWidth="1"/>
    <col min="8437" max="8437" width="8.28515625" style="79" customWidth="1"/>
    <col min="8438" max="8438" width="6.28515625" style="79" customWidth="1"/>
    <col min="8439" max="8439" width="5.7109375" style="79" customWidth="1"/>
    <col min="8440" max="8683" width="9.28515625" style="79"/>
    <col min="8684" max="8684" width="3.7109375" style="79" customWidth="1"/>
    <col min="8685" max="8685" width="21.7109375" style="79" customWidth="1"/>
    <col min="8686" max="8686" width="7.5703125" style="79" customWidth="1"/>
    <col min="8687" max="8687" width="5.7109375" style="79" customWidth="1"/>
    <col min="8688" max="8688" width="7.7109375" style="79" customWidth="1"/>
    <col min="8689" max="8690" width="5.7109375" style="79" customWidth="1"/>
    <col min="8691" max="8691" width="7.7109375" style="79" customWidth="1"/>
    <col min="8692" max="8692" width="6.28515625" style="79" customWidth="1"/>
    <col min="8693" max="8693" width="8.28515625" style="79" customWidth="1"/>
    <col min="8694" max="8694" width="6.28515625" style="79" customWidth="1"/>
    <col min="8695" max="8695" width="5.7109375" style="79" customWidth="1"/>
    <col min="8696" max="8939" width="9.28515625" style="79"/>
    <col min="8940" max="8940" width="3.7109375" style="79" customWidth="1"/>
    <col min="8941" max="8941" width="21.7109375" style="79" customWidth="1"/>
    <col min="8942" max="8942" width="7.5703125" style="79" customWidth="1"/>
    <col min="8943" max="8943" width="5.7109375" style="79" customWidth="1"/>
    <col min="8944" max="8944" width="7.7109375" style="79" customWidth="1"/>
    <col min="8945" max="8946" width="5.7109375" style="79" customWidth="1"/>
    <col min="8947" max="8947" width="7.7109375" style="79" customWidth="1"/>
    <col min="8948" max="8948" width="6.28515625" style="79" customWidth="1"/>
    <col min="8949" max="8949" width="8.28515625" style="79" customWidth="1"/>
    <col min="8950" max="8950" width="6.28515625" style="79" customWidth="1"/>
    <col min="8951" max="8951" width="5.7109375" style="79" customWidth="1"/>
    <col min="8952" max="9195" width="9.28515625" style="79"/>
    <col min="9196" max="9196" width="3.7109375" style="79" customWidth="1"/>
    <col min="9197" max="9197" width="21.7109375" style="79" customWidth="1"/>
    <col min="9198" max="9198" width="7.5703125" style="79" customWidth="1"/>
    <col min="9199" max="9199" width="5.7109375" style="79" customWidth="1"/>
    <col min="9200" max="9200" width="7.7109375" style="79" customWidth="1"/>
    <col min="9201" max="9202" width="5.7109375" style="79" customWidth="1"/>
    <col min="9203" max="9203" width="7.7109375" style="79" customWidth="1"/>
    <col min="9204" max="9204" width="6.28515625" style="79" customWidth="1"/>
    <col min="9205" max="9205" width="8.28515625" style="79" customWidth="1"/>
    <col min="9206" max="9206" width="6.28515625" style="79" customWidth="1"/>
    <col min="9207" max="9207" width="5.7109375" style="79" customWidth="1"/>
    <col min="9208" max="9451" width="9.28515625" style="79"/>
    <col min="9452" max="9452" width="3.7109375" style="79" customWidth="1"/>
    <col min="9453" max="9453" width="21.7109375" style="79" customWidth="1"/>
    <col min="9454" max="9454" width="7.5703125" style="79" customWidth="1"/>
    <col min="9455" max="9455" width="5.7109375" style="79" customWidth="1"/>
    <col min="9456" max="9456" width="7.7109375" style="79" customWidth="1"/>
    <col min="9457" max="9458" width="5.7109375" style="79" customWidth="1"/>
    <col min="9459" max="9459" width="7.7109375" style="79" customWidth="1"/>
    <col min="9460" max="9460" width="6.28515625" style="79" customWidth="1"/>
    <col min="9461" max="9461" width="8.28515625" style="79" customWidth="1"/>
    <col min="9462" max="9462" width="6.28515625" style="79" customWidth="1"/>
    <col min="9463" max="9463" width="5.7109375" style="79" customWidth="1"/>
    <col min="9464" max="9707" width="9.28515625" style="79"/>
    <col min="9708" max="9708" width="3.7109375" style="79" customWidth="1"/>
    <col min="9709" max="9709" width="21.7109375" style="79" customWidth="1"/>
    <col min="9710" max="9710" width="7.5703125" style="79" customWidth="1"/>
    <col min="9711" max="9711" width="5.7109375" style="79" customWidth="1"/>
    <col min="9712" max="9712" width="7.7109375" style="79" customWidth="1"/>
    <col min="9713" max="9714" width="5.7109375" style="79" customWidth="1"/>
    <col min="9715" max="9715" width="7.7109375" style="79" customWidth="1"/>
    <col min="9716" max="9716" width="6.28515625" style="79" customWidth="1"/>
    <col min="9717" max="9717" width="8.28515625" style="79" customWidth="1"/>
    <col min="9718" max="9718" width="6.28515625" style="79" customWidth="1"/>
    <col min="9719" max="9719" width="5.7109375" style="79" customWidth="1"/>
    <col min="9720" max="9963" width="9.28515625" style="79"/>
    <col min="9964" max="9964" width="3.7109375" style="79" customWidth="1"/>
    <col min="9965" max="9965" width="21.7109375" style="79" customWidth="1"/>
    <col min="9966" max="9966" width="7.5703125" style="79" customWidth="1"/>
    <col min="9967" max="9967" width="5.7109375" style="79" customWidth="1"/>
    <col min="9968" max="9968" width="7.7109375" style="79" customWidth="1"/>
    <col min="9969" max="9970" width="5.7109375" style="79" customWidth="1"/>
    <col min="9971" max="9971" width="7.7109375" style="79" customWidth="1"/>
    <col min="9972" max="9972" width="6.28515625" style="79" customWidth="1"/>
    <col min="9973" max="9973" width="8.28515625" style="79" customWidth="1"/>
    <col min="9974" max="9974" width="6.28515625" style="79" customWidth="1"/>
    <col min="9975" max="9975" width="5.7109375" style="79" customWidth="1"/>
    <col min="9976" max="10219" width="9.28515625" style="79"/>
    <col min="10220" max="10220" width="3.7109375" style="79" customWidth="1"/>
    <col min="10221" max="10221" width="21.7109375" style="79" customWidth="1"/>
    <col min="10222" max="10222" width="7.5703125" style="79" customWidth="1"/>
    <col min="10223" max="10223" width="5.7109375" style="79" customWidth="1"/>
    <col min="10224" max="10224" width="7.7109375" style="79" customWidth="1"/>
    <col min="10225" max="10226" width="5.7109375" style="79" customWidth="1"/>
    <col min="10227" max="10227" width="7.7109375" style="79" customWidth="1"/>
    <col min="10228" max="10228" width="6.28515625" style="79" customWidth="1"/>
    <col min="10229" max="10229" width="8.28515625" style="79" customWidth="1"/>
    <col min="10230" max="10230" width="6.28515625" style="79" customWidth="1"/>
    <col min="10231" max="10231" width="5.7109375" style="79" customWidth="1"/>
    <col min="10232" max="10475" width="9.28515625" style="79"/>
    <col min="10476" max="10476" width="3.7109375" style="79" customWidth="1"/>
    <col min="10477" max="10477" width="21.7109375" style="79" customWidth="1"/>
    <col min="10478" max="10478" width="7.5703125" style="79" customWidth="1"/>
    <col min="10479" max="10479" width="5.7109375" style="79" customWidth="1"/>
    <col min="10480" max="10480" width="7.7109375" style="79" customWidth="1"/>
    <col min="10481" max="10482" width="5.7109375" style="79" customWidth="1"/>
    <col min="10483" max="10483" width="7.7109375" style="79" customWidth="1"/>
    <col min="10484" max="10484" width="6.28515625" style="79" customWidth="1"/>
    <col min="10485" max="10485" width="8.28515625" style="79" customWidth="1"/>
    <col min="10486" max="10486" width="6.28515625" style="79" customWidth="1"/>
    <col min="10487" max="10487" width="5.7109375" style="79" customWidth="1"/>
    <col min="10488" max="10731" width="9.28515625" style="79"/>
    <col min="10732" max="10732" width="3.7109375" style="79" customWidth="1"/>
    <col min="10733" max="10733" width="21.7109375" style="79" customWidth="1"/>
    <col min="10734" max="10734" width="7.5703125" style="79" customWidth="1"/>
    <col min="10735" max="10735" width="5.7109375" style="79" customWidth="1"/>
    <col min="10736" max="10736" width="7.7109375" style="79" customWidth="1"/>
    <col min="10737" max="10738" width="5.7109375" style="79" customWidth="1"/>
    <col min="10739" max="10739" width="7.7109375" style="79" customWidth="1"/>
    <col min="10740" max="10740" width="6.28515625" style="79" customWidth="1"/>
    <col min="10741" max="10741" width="8.28515625" style="79" customWidth="1"/>
    <col min="10742" max="10742" width="6.28515625" style="79" customWidth="1"/>
    <col min="10743" max="10743" width="5.7109375" style="79" customWidth="1"/>
    <col min="10744" max="10987" width="9.28515625" style="79"/>
    <col min="10988" max="10988" width="3.7109375" style="79" customWidth="1"/>
    <col min="10989" max="10989" width="21.7109375" style="79" customWidth="1"/>
    <col min="10990" max="10990" width="7.5703125" style="79" customWidth="1"/>
    <col min="10991" max="10991" width="5.7109375" style="79" customWidth="1"/>
    <col min="10992" max="10992" width="7.7109375" style="79" customWidth="1"/>
    <col min="10993" max="10994" width="5.7109375" style="79" customWidth="1"/>
    <col min="10995" max="10995" width="7.7109375" style="79" customWidth="1"/>
    <col min="10996" max="10996" width="6.28515625" style="79" customWidth="1"/>
    <col min="10997" max="10997" width="8.28515625" style="79" customWidth="1"/>
    <col min="10998" max="10998" width="6.28515625" style="79" customWidth="1"/>
    <col min="10999" max="10999" width="5.7109375" style="79" customWidth="1"/>
    <col min="11000" max="11243" width="9.28515625" style="79"/>
    <col min="11244" max="11244" width="3.7109375" style="79" customWidth="1"/>
    <col min="11245" max="11245" width="21.7109375" style="79" customWidth="1"/>
    <col min="11246" max="11246" width="7.5703125" style="79" customWidth="1"/>
    <col min="11247" max="11247" width="5.7109375" style="79" customWidth="1"/>
    <col min="11248" max="11248" width="7.7109375" style="79" customWidth="1"/>
    <col min="11249" max="11250" width="5.7109375" style="79" customWidth="1"/>
    <col min="11251" max="11251" width="7.7109375" style="79" customWidth="1"/>
    <col min="11252" max="11252" width="6.28515625" style="79" customWidth="1"/>
    <col min="11253" max="11253" width="8.28515625" style="79" customWidth="1"/>
    <col min="11254" max="11254" width="6.28515625" style="79" customWidth="1"/>
    <col min="11255" max="11255" width="5.7109375" style="79" customWidth="1"/>
    <col min="11256" max="11499" width="9.28515625" style="79"/>
    <col min="11500" max="11500" width="3.7109375" style="79" customWidth="1"/>
    <col min="11501" max="11501" width="21.7109375" style="79" customWidth="1"/>
    <col min="11502" max="11502" width="7.5703125" style="79" customWidth="1"/>
    <col min="11503" max="11503" width="5.7109375" style="79" customWidth="1"/>
    <col min="11504" max="11504" width="7.7109375" style="79" customWidth="1"/>
    <col min="11505" max="11506" width="5.7109375" style="79" customWidth="1"/>
    <col min="11507" max="11507" width="7.7109375" style="79" customWidth="1"/>
    <col min="11508" max="11508" width="6.28515625" style="79" customWidth="1"/>
    <col min="11509" max="11509" width="8.28515625" style="79" customWidth="1"/>
    <col min="11510" max="11510" width="6.28515625" style="79" customWidth="1"/>
    <col min="11511" max="11511" width="5.7109375" style="79" customWidth="1"/>
    <col min="11512" max="11755" width="9.28515625" style="79"/>
    <col min="11756" max="11756" width="3.7109375" style="79" customWidth="1"/>
    <col min="11757" max="11757" width="21.7109375" style="79" customWidth="1"/>
    <col min="11758" max="11758" width="7.5703125" style="79" customWidth="1"/>
    <col min="11759" max="11759" width="5.7109375" style="79" customWidth="1"/>
    <col min="11760" max="11760" width="7.7109375" style="79" customWidth="1"/>
    <col min="11761" max="11762" width="5.7109375" style="79" customWidth="1"/>
    <col min="11763" max="11763" width="7.7109375" style="79" customWidth="1"/>
    <col min="11764" max="11764" width="6.28515625" style="79" customWidth="1"/>
    <col min="11765" max="11765" width="8.28515625" style="79" customWidth="1"/>
    <col min="11766" max="11766" width="6.28515625" style="79" customWidth="1"/>
    <col min="11767" max="11767" width="5.7109375" style="79" customWidth="1"/>
    <col min="11768" max="12011" width="9.28515625" style="79"/>
    <col min="12012" max="12012" width="3.7109375" style="79" customWidth="1"/>
    <col min="12013" max="12013" width="21.7109375" style="79" customWidth="1"/>
    <col min="12014" max="12014" width="7.5703125" style="79" customWidth="1"/>
    <col min="12015" max="12015" width="5.7109375" style="79" customWidth="1"/>
    <col min="12016" max="12016" width="7.7109375" style="79" customWidth="1"/>
    <col min="12017" max="12018" width="5.7109375" style="79" customWidth="1"/>
    <col min="12019" max="12019" width="7.7109375" style="79" customWidth="1"/>
    <col min="12020" max="12020" width="6.28515625" style="79" customWidth="1"/>
    <col min="12021" max="12021" width="8.28515625" style="79" customWidth="1"/>
    <col min="12022" max="12022" width="6.28515625" style="79" customWidth="1"/>
    <col min="12023" max="12023" width="5.7109375" style="79" customWidth="1"/>
    <col min="12024" max="12267" width="9.28515625" style="79"/>
    <col min="12268" max="12268" width="3.7109375" style="79" customWidth="1"/>
    <col min="12269" max="12269" width="21.7109375" style="79" customWidth="1"/>
    <col min="12270" max="12270" width="7.5703125" style="79" customWidth="1"/>
    <col min="12271" max="12271" width="5.7109375" style="79" customWidth="1"/>
    <col min="12272" max="12272" width="7.7109375" style="79" customWidth="1"/>
    <col min="12273" max="12274" width="5.7109375" style="79" customWidth="1"/>
    <col min="12275" max="12275" width="7.7109375" style="79" customWidth="1"/>
    <col min="12276" max="12276" width="6.28515625" style="79" customWidth="1"/>
    <col min="12277" max="12277" width="8.28515625" style="79" customWidth="1"/>
    <col min="12278" max="12278" width="6.28515625" style="79" customWidth="1"/>
    <col min="12279" max="12279" width="5.7109375" style="79" customWidth="1"/>
    <col min="12280" max="12523" width="9.28515625" style="79"/>
    <col min="12524" max="12524" width="3.7109375" style="79" customWidth="1"/>
    <col min="12525" max="12525" width="21.7109375" style="79" customWidth="1"/>
    <col min="12526" max="12526" width="7.5703125" style="79" customWidth="1"/>
    <col min="12527" max="12527" width="5.7109375" style="79" customWidth="1"/>
    <col min="12528" max="12528" width="7.7109375" style="79" customWidth="1"/>
    <col min="12529" max="12530" width="5.7109375" style="79" customWidth="1"/>
    <col min="12531" max="12531" width="7.7109375" style="79" customWidth="1"/>
    <col min="12532" max="12532" width="6.28515625" style="79" customWidth="1"/>
    <col min="12533" max="12533" width="8.28515625" style="79" customWidth="1"/>
    <col min="12534" max="12534" width="6.28515625" style="79" customWidth="1"/>
    <col min="12535" max="12535" width="5.7109375" style="79" customWidth="1"/>
    <col min="12536" max="12779" width="9.28515625" style="79"/>
    <col min="12780" max="12780" width="3.7109375" style="79" customWidth="1"/>
    <col min="12781" max="12781" width="21.7109375" style="79" customWidth="1"/>
    <col min="12782" max="12782" width="7.5703125" style="79" customWidth="1"/>
    <col min="12783" max="12783" width="5.7109375" style="79" customWidth="1"/>
    <col min="12784" max="12784" width="7.7109375" style="79" customWidth="1"/>
    <col min="12785" max="12786" width="5.7109375" style="79" customWidth="1"/>
    <col min="12787" max="12787" width="7.7109375" style="79" customWidth="1"/>
    <col min="12788" max="12788" width="6.28515625" style="79" customWidth="1"/>
    <col min="12789" max="12789" width="8.28515625" style="79" customWidth="1"/>
    <col min="12790" max="12790" width="6.28515625" style="79" customWidth="1"/>
    <col min="12791" max="12791" width="5.7109375" style="79" customWidth="1"/>
    <col min="12792" max="13035" width="9.28515625" style="79"/>
    <col min="13036" max="13036" width="3.7109375" style="79" customWidth="1"/>
    <col min="13037" max="13037" width="21.7109375" style="79" customWidth="1"/>
    <col min="13038" max="13038" width="7.5703125" style="79" customWidth="1"/>
    <col min="13039" max="13039" width="5.7109375" style="79" customWidth="1"/>
    <col min="13040" max="13040" width="7.7109375" style="79" customWidth="1"/>
    <col min="13041" max="13042" width="5.7109375" style="79" customWidth="1"/>
    <col min="13043" max="13043" width="7.7109375" style="79" customWidth="1"/>
    <col min="13044" max="13044" width="6.28515625" style="79" customWidth="1"/>
    <col min="13045" max="13045" width="8.28515625" style="79" customWidth="1"/>
    <col min="13046" max="13046" width="6.28515625" style="79" customWidth="1"/>
    <col min="13047" max="13047" width="5.7109375" style="79" customWidth="1"/>
    <col min="13048" max="13291" width="9.28515625" style="79"/>
    <col min="13292" max="13292" width="3.7109375" style="79" customWidth="1"/>
    <col min="13293" max="13293" width="21.7109375" style="79" customWidth="1"/>
    <col min="13294" max="13294" width="7.5703125" style="79" customWidth="1"/>
    <col min="13295" max="13295" width="5.7109375" style="79" customWidth="1"/>
    <col min="13296" max="13296" width="7.7109375" style="79" customWidth="1"/>
    <col min="13297" max="13298" width="5.7109375" style="79" customWidth="1"/>
    <col min="13299" max="13299" width="7.7109375" style="79" customWidth="1"/>
    <col min="13300" max="13300" width="6.28515625" style="79" customWidth="1"/>
    <col min="13301" max="13301" width="8.28515625" style="79" customWidth="1"/>
    <col min="13302" max="13302" width="6.28515625" style="79" customWidth="1"/>
    <col min="13303" max="13303" width="5.7109375" style="79" customWidth="1"/>
    <col min="13304" max="13547" width="9.28515625" style="79"/>
    <col min="13548" max="13548" width="3.7109375" style="79" customWidth="1"/>
    <col min="13549" max="13549" width="21.7109375" style="79" customWidth="1"/>
    <col min="13550" max="13550" width="7.5703125" style="79" customWidth="1"/>
    <col min="13551" max="13551" width="5.7109375" style="79" customWidth="1"/>
    <col min="13552" max="13552" width="7.7109375" style="79" customWidth="1"/>
    <col min="13553" max="13554" width="5.7109375" style="79" customWidth="1"/>
    <col min="13555" max="13555" width="7.7109375" style="79" customWidth="1"/>
    <col min="13556" max="13556" width="6.28515625" style="79" customWidth="1"/>
    <col min="13557" max="13557" width="8.28515625" style="79" customWidth="1"/>
    <col min="13558" max="13558" width="6.28515625" style="79" customWidth="1"/>
    <col min="13559" max="13559" width="5.7109375" style="79" customWidth="1"/>
    <col min="13560" max="13803" width="9.28515625" style="79"/>
    <col min="13804" max="13804" width="3.7109375" style="79" customWidth="1"/>
    <col min="13805" max="13805" width="21.7109375" style="79" customWidth="1"/>
    <col min="13806" max="13806" width="7.5703125" style="79" customWidth="1"/>
    <col min="13807" max="13807" width="5.7109375" style="79" customWidth="1"/>
    <col min="13808" max="13808" width="7.7109375" style="79" customWidth="1"/>
    <col min="13809" max="13810" width="5.7109375" style="79" customWidth="1"/>
    <col min="13811" max="13811" width="7.7109375" style="79" customWidth="1"/>
    <col min="13812" max="13812" width="6.28515625" style="79" customWidth="1"/>
    <col min="13813" max="13813" width="8.28515625" style="79" customWidth="1"/>
    <col min="13814" max="13814" width="6.28515625" style="79" customWidth="1"/>
    <col min="13815" max="13815" width="5.7109375" style="79" customWidth="1"/>
    <col min="13816" max="14059" width="9.28515625" style="79"/>
    <col min="14060" max="14060" width="3.7109375" style="79" customWidth="1"/>
    <col min="14061" max="14061" width="21.7109375" style="79" customWidth="1"/>
    <col min="14062" max="14062" width="7.5703125" style="79" customWidth="1"/>
    <col min="14063" max="14063" width="5.7109375" style="79" customWidth="1"/>
    <col min="14064" max="14064" width="7.7109375" style="79" customWidth="1"/>
    <col min="14065" max="14066" width="5.7109375" style="79" customWidth="1"/>
    <col min="14067" max="14067" width="7.7109375" style="79" customWidth="1"/>
    <col min="14068" max="14068" width="6.28515625" style="79" customWidth="1"/>
    <col min="14069" max="14069" width="8.28515625" style="79" customWidth="1"/>
    <col min="14070" max="14070" width="6.28515625" style="79" customWidth="1"/>
    <col min="14071" max="14071" width="5.7109375" style="79" customWidth="1"/>
    <col min="14072" max="14315" width="9.28515625" style="79"/>
    <col min="14316" max="14316" width="3.7109375" style="79" customWidth="1"/>
    <col min="14317" max="14317" width="21.7109375" style="79" customWidth="1"/>
    <col min="14318" max="14318" width="7.5703125" style="79" customWidth="1"/>
    <col min="14319" max="14319" width="5.7109375" style="79" customWidth="1"/>
    <col min="14320" max="14320" width="7.7109375" style="79" customWidth="1"/>
    <col min="14321" max="14322" width="5.7109375" style="79" customWidth="1"/>
    <col min="14323" max="14323" width="7.7109375" style="79" customWidth="1"/>
    <col min="14324" max="14324" width="6.28515625" style="79" customWidth="1"/>
    <col min="14325" max="14325" width="8.28515625" style="79" customWidth="1"/>
    <col min="14326" max="14326" width="6.28515625" style="79" customWidth="1"/>
    <col min="14327" max="14327" width="5.7109375" style="79" customWidth="1"/>
    <col min="14328" max="14571" width="9.28515625" style="79"/>
    <col min="14572" max="14572" width="3.7109375" style="79" customWidth="1"/>
    <col min="14573" max="14573" width="21.7109375" style="79" customWidth="1"/>
    <col min="14574" max="14574" width="7.5703125" style="79" customWidth="1"/>
    <col min="14575" max="14575" width="5.7109375" style="79" customWidth="1"/>
    <col min="14576" max="14576" width="7.7109375" style="79" customWidth="1"/>
    <col min="14577" max="14578" width="5.7109375" style="79" customWidth="1"/>
    <col min="14579" max="14579" width="7.7109375" style="79" customWidth="1"/>
    <col min="14580" max="14580" width="6.28515625" style="79" customWidth="1"/>
    <col min="14581" max="14581" width="8.28515625" style="79" customWidth="1"/>
    <col min="14582" max="14582" width="6.28515625" style="79" customWidth="1"/>
    <col min="14583" max="14583" width="5.7109375" style="79" customWidth="1"/>
    <col min="14584" max="14827" width="9.28515625" style="79"/>
    <col min="14828" max="14828" width="3.7109375" style="79" customWidth="1"/>
    <col min="14829" max="14829" width="21.7109375" style="79" customWidth="1"/>
    <col min="14830" max="14830" width="7.5703125" style="79" customWidth="1"/>
    <col min="14831" max="14831" width="5.7109375" style="79" customWidth="1"/>
    <col min="14832" max="14832" width="7.7109375" style="79" customWidth="1"/>
    <col min="14833" max="14834" width="5.7109375" style="79" customWidth="1"/>
    <col min="14835" max="14835" width="7.7109375" style="79" customWidth="1"/>
    <col min="14836" max="14836" width="6.28515625" style="79" customWidth="1"/>
    <col min="14837" max="14837" width="8.28515625" style="79" customWidth="1"/>
    <col min="14838" max="14838" width="6.28515625" style="79" customWidth="1"/>
    <col min="14839" max="14839" width="5.7109375" style="79" customWidth="1"/>
    <col min="14840" max="15083" width="9.28515625" style="79"/>
    <col min="15084" max="15084" width="3.7109375" style="79" customWidth="1"/>
    <col min="15085" max="15085" width="21.7109375" style="79" customWidth="1"/>
    <col min="15086" max="15086" width="7.5703125" style="79" customWidth="1"/>
    <col min="15087" max="15087" width="5.7109375" style="79" customWidth="1"/>
    <col min="15088" max="15088" width="7.7109375" style="79" customWidth="1"/>
    <col min="15089" max="15090" width="5.7109375" style="79" customWidth="1"/>
    <col min="15091" max="15091" width="7.7109375" style="79" customWidth="1"/>
    <col min="15092" max="15092" width="6.28515625" style="79" customWidth="1"/>
    <col min="15093" max="15093" width="8.28515625" style="79" customWidth="1"/>
    <col min="15094" max="15094" width="6.28515625" style="79" customWidth="1"/>
    <col min="15095" max="15095" width="5.7109375" style="79" customWidth="1"/>
    <col min="15096" max="15339" width="9.28515625" style="79"/>
    <col min="15340" max="15340" width="3.7109375" style="79" customWidth="1"/>
    <col min="15341" max="15341" width="21.7109375" style="79" customWidth="1"/>
    <col min="15342" max="15342" width="7.5703125" style="79" customWidth="1"/>
    <col min="15343" max="15343" width="5.7109375" style="79" customWidth="1"/>
    <col min="15344" max="15344" width="7.7109375" style="79" customWidth="1"/>
    <col min="15345" max="15346" width="5.7109375" style="79" customWidth="1"/>
    <col min="15347" max="15347" width="7.7109375" style="79" customWidth="1"/>
    <col min="15348" max="15348" width="6.28515625" style="79" customWidth="1"/>
    <col min="15349" max="15349" width="8.28515625" style="79" customWidth="1"/>
    <col min="15350" max="15350" width="6.28515625" style="79" customWidth="1"/>
    <col min="15351" max="15351" width="5.7109375" style="79" customWidth="1"/>
    <col min="15352" max="15595" width="9.28515625" style="79"/>
    <col min="15596" max="15596" width="3.7109375" style="79" customWidth="1"/>
    <col min="15597" max="15597" width="21.7109375" style="79" customWidth="1"/>
    <col min="15598" max="15598" width="7.5703125" style="79" customWidth="1"/>
    <col min="15599" max="15599" width="5.7109375" style="79" customWidth="1"/>
    <col min="15600" max="15600" width="7.7109375" style="79" customWidth="1"/>
    <col min="15601" max="15602" width="5.7109375" style="79" customWidth="1"/>
    <col min="15603" max="15603" width="7.7109375" style="79" customWidth="1"/>
    <col min="15604" max="15604" width="6.28515625" style="79" customWidth="1"/>
    <col min="15605" max="15605" width="8.28515625" style="79" customWidth="1"/>
    <col min="15606" max="15606" width="6.28515625" style="79" customWidth="1"/>
    <col min="15607" max="15607" width="5.7109375" style="79" customWidth="1"/>
    <col min="15608" max="15851" width="9.28515625" style="79"/>
    <col min="15852" max="15852" width="3.7109375" style="79" customWidth="1"/>
    <col min="15853" max="15853" width="21.7109375" style="79" customWidth="1"/>
    <col min="15854" max="15854" width="7.5703125" style="79" customWidth="1"/>
    <col min="15855" max="15855" width="5.7109375" style="79" customWidth="1"/>
    <col min="15856" max="15856" width="7.7109375" style="79" customWidth="1"/>
    <col min="15857" max="15858" width="5.7109375" style="79" customWidth="1"/>
    <col min="15859" max="15859" width="7.7109375" style="79" customWidth="1"/>
    <col min="15860" max="15860" width="6.28515625" style="79" customWidth="1"/>
    <col min="15861" max="15861" width="8.28515625" style="79" customWidth="1"/>
    <col min="15862" max="15862" width="6.28515625" style="79" customWidth="1"/>
    <col min="15863" max="15863" width="5.7109375" style="79" customWidth="1"/>
    <col min="15864" max="16107" width="9.28515625" style="79"/>
    <col min="16108" max="16108" width="3.7109375" style="79" customWidth="1"/>
    <col min="16109" max="16109" width="21.7109375" style="79" customWidth="1"/>
    <col min="16110" max="16110" width="7.5703125" style="79" customWidth="1"/>
    <col min="16111" max="16111" width="5.7109375" style="79" customWidth="1"/>
    <col min="16112" max="16112" width="7.7109375" style="79" customWidth="1"/>
    <col min="16113" max="16114" width="5.7109375" style="79" customWidth="1"/>
    <col min="16115" max="16115" width="7.7109375" style="79" customWidth="1"/>
    <col min="16116" max="16116" width="6.28515625" style="79" customWidth="1"/>
    <col min="16117" max="16117" width="8.28515625" style="79" customWidth="1"/>
    <col min="16118" max="16118" width="6.28515625" style="79" customWidth="1"/>
    <col min="16119" max="16119" width="5.7109375" style="79" customWidth="1"/>
    <col min="16120" max="16384" width="9.28515625" style="79"/>
  </cols>
  <sheetData>
    <row r="1" spans="1:12" s="77" customFormat="1" ht="30" customHeight="1" x14ac:dyDescent="0.2">
      <c r="A1" s="272" t="s">
        <v>38</v>
      </c>
      <c r="B1" s="273"/>
      <c r="C1" s="274" t="s">
        <v>126</v>
      </c>
      <c r="D1" s="274"/>
      <c r="E1" s="274"/>
      <c r="F1" s="274"/>
      <c r="G1" s="274"/>
      <c r="H1" s="274"/>
      <c r="I1" s="274"/>
      <c r="J1" s="274"/>
      <c r="K1" s="274"/>
      <c r="L1" s="275"/>
    </row>
    <row r="2" spans="1:12" s="78" customFormat="1" ht="24.95" customHeight="1" x14ac:dyDescent="0.2">
      <c r="A2" s="276" t="s">
        <v>127</v>
      </c>
      <c r="B2" s="277"/>
      <c r="C2" s="278" t="s">
        <v>41</v>
      </c>
      <c r="D2" s="278"/>
      <c r="E2" s="278"/>
      <c r="F2" s="278"/>
      <c r="G2" s="278"/>
      <c r="H2" s="278"/>
      <c r="I2" s="278"/>
      <c r="J2" s="278"/>
      <c r="K2" s="278"/>
      <c r="L2" s="279"/>
    </row>
    <row r="3" spans="1:12" ht="11.45" customHeight="1" x14ac:dyDescent="0.2">
      <c r="A3" s="280" t="s">
        <v>103</v>
      </c>
      <c r="B3" s="282" t="s">
        <v>128</v>
      </c>
      <c r="C3" s="283" t="s">
        <v>464</v>
      </c>
      <c r="D3" s="282"/>
      <c r="E3" s="282"/>
      <c r="F3" s="282"/>
      <c r="G3" s="282"/>
      <c r="H3" s="282" t="s">
        <v>466</v>
      </c>
      <c r="I3" s="282"/>
      <c r="J3" s="282"/>
      <c r="K3" s="282"/>
      <c r="L3" s="284"/>
    </row>
    <row r="4" spans="1:12" ht="11.45" customHeight="1" x14ac:dyDescent="0.2">
      <c r="A4" s="281"/>
      <c r="B4" s="282"/>
      <c r="C4" s="282" t="s">
        <v>105</v>
      </c>
      <c r="D4" s="282"/>
      <c r="E4" s="282" t="s">
        <v>106</v>
      </c>
      <c r="F4" s="282"/>
      <c r="G4" s="282" t="s">
        <v>129</v>
      </c>
      <c r="H4" s="282" t="s">
        <v>105</v>
      </c>
      <c r="I4" s="282"/>
      <c r="J4" s="282" t="s">
        <v>106</v>
      </c>
      <c r="K4" s="282"/>
      <c r="L4" s="284" t="s">
        <v>129</v>
      </c>
    </row>
    <row r="5" spans="1:12" ht="11.45" customHeight="1" x14ac:dyDescent="0.2">
      <c r="A5" s="281"/>
      <c r="B5" s="282"/>
      <c r="C5" s="282" t="s">
        <v>130</v>
      </c>
      <c r="D5" s="282" t="s">
        <v>131</v>
      </c>
      <c r="E5" s="282" t="s">
        <v>130</v>
      </c>
      <c r="F5" s="282" t="s">
        <v>131</v>
      </c>
      <c r="G5" s="282"/>
      <c r="H5" s="282" t="s">
        <v>130</v>
      </c>
      <c r="I5" s="282" t="s">
        <v>132</v>
      </c>
      <c r="J5" s="282" t="s">
        <v>130</v>
      </c>
      <c r="K5" s="282" t="s">
        <v>132</v>
      </c>
      <c r="L5" s="284"/>
    </row>
    <row r="6" spans="1:12" ht="11.45" customHeight="1" x14ac:dyDescent="0.2">
      <c r="A6" s="281"/>
      <c r="B6" s="282"/>
      <c r="C6" s="282"/>
      <c r="D6" s="282"/>
      <c r="E6" s="282"/>
      <c r="F6" s="282"/>
      <c r="G6" s="282"/>
      <c r="H6" s="282"/>
      <c r="I6" s="282"/>
      <c r="J6" s="282"/>
      <c r="K6" s="282"/>
      <c r="L6" s="284"/>
    </row>
    <row r="7" spans="1:12" ht="11.45" customHeight="1" x14ac:dyDescent="0.2">
      <c r="A7" s="281"/>
      <c r="B7" s="282"/>
      <c r="C7" s="282"/>
      <c r="D7" s="282"/>
      <c r="E7" s="282"/>
      <c r="F7" s="282"/>
      <c r="G7" s="282"/>
      <c r="H7" s="282"/>
      <c r="I7" s="282"/>
      <c r="J7" s="282"/>
      <c r="K7" s="282"/>
      <c r="L7" s="284"/>
    </row>
    <row r="8" spans="1:12" ht="11.45" customHeight="1" x14ac:dyDescent="0.2">
      <c r="A8" s="281"/>
      <c r="B8" s="282"/>
      <c r="C8" s="282"/>
      <c r="D8" s="282"/>
      <c r="E8" s="282"/>
      <c r="F8" s="282"/>
      <c r="G8" s="282"/>
      <c r="H8" s="282"/>
      <c r="I8" s="282"/>
      <c r="J8" s="282"/>
      <c r="K8" s="282"/>
      <c r="L8" s="284"/>
    </row>
    <row r="9" spans="1:12" ht="11.45" customHeight="1" x14ac:dyDescent="0.2">
      <c r="A9" s="281"/>
      <c r="B9" s="282"/>
      <c r="C9" s="282"/>
      <c r="D9" s="282"/>
      <c r="E9" s="282"/>
      <c r="F9" s="282"/>
      <c r="G9" s="282"/>
      <c r="H9" s="282"/>
      <c r="I9" s="282"/>
      <c r="J9" s="282"/>
      <c r="K9" s="282"/>
      <c r="L9" s="284"/>
    </row>
    <row r="10" spans="1:12" ht="11.45" customHeight="1" x14ac:dyDescent="0.2">
      <c r="A10" s="281"/>
      <c r="B10" s="282"/>
      <c r="C10" s="282"/>
      <c r="D10" s="282"/>
      <c r="E10" s="282"/>
      <c r="F10" s="282"/>
      <c r="G10" s="282"/>
      <c r="H10" s="282"/>
      <c r="I10" s="282"/>
      <c r="J10" s="282"/>
      <c r="K10" s="282"/>
      <c r="L10" s="284"/>
    </row>
    <row r="11" spans="1:12" ht="11.45" customHeight="1" x14ac:dyDescent="0.2">
      <c r="A11" s="281"/>
      <c r="B11" s="282"/>
      <c r="C11" s="178" t="s">
        <v>109</v>
      </c>
      <c r="D11" s="178" t="s">
        <v>133</v>
      </c>
      <c r="E11" s="178" t="s">
        <v>109</v>
      </c>
      <c r="F11" s="178" t="s">
        <v>133</v>
      </c>
      <c r="G11" s="282" t="s">
        <v>109</v>
      </c>
      <c r="H11" s="282"/>
      <c r="I11" s="178" t="s">
        <v>133</v>
      </c>
      <c r="J11" s="178" t="s">
        <v>109</v>
      </c>
      <c r="K11" s="178" t="s">
        <v>133</v>
      </c>
      <c r="L11" s="179" t="s">
        <v>109</v>
      </c>
    </row>
    <row r="12" spans="1:12" s="80" customFormat="1" ht="11.45" customHeight="1" x14ac:dyDescent="0.15">
      <c r="A12" s="180">
        <v>1</v>
      </c>
      <c r="B12" s="181">
        <v>2</v>
      </c>
      <c r="C12" s="182">
        <v>3</v>
      </c>
      <c r="D12" s="181">
        <v>4</v>
      </c>
      <c r="E12" s="182">
        <v>5</v>
      </c>
      <c r="F12" s="181">
        <v>6</v>
      </c>
      <c r="G12" s="182">
        <v>7</v>
      </c>
      <c r="H12" s="181">
        <v>8</v>
      </c>
      <c r="I12" s="182">
        <v>9</v>
      </c>
      <c r="J12" s="181">
        <v>10</v>
      </c>
      <c r="K12" s="182">
        <v>11</v>
      </c>
      <c r="L12" s="183">
        <v>12</v>
      </c>
    </row>
    <row r="13" spans="1:12" ht="11.45" customHeight="1" x14ac:dyDescent="0.2">
      <c r="A13" s="80"/>
      <c r="B13" s="81"/>
      <c r="C13" s="162"/>
      <c r="D13" s="197"/>
      <c r="E13" s="162"/>
      <c r="F13" s="197"/>
      <c r="G13" s="197"/>
      <c r="H13" s="162"/>
      <c r="I13" s="197"/>
      <c r="J13" s="162"/>
      <c r="K13" s="197"/>
      <c r="L13" s="197"/>
    </row>
    <row r="14" spans="1:12" s="84" customFormat="1" ht="11.1" customHeight="1" x14ac:dyDescent="0.2">
      <c r="A14" s="69">
        <f>IF(D14&lt;&gt;"",COUNTA($D$14:D14),"")</f>
        <v>1</v>
      </c>
      <c r="B14" s="83" t="s">
        <v>134</v>
      </c>
      <c r="C14" s="169">
        <v>1140674</v>
      </c>
      <c r="D14" s="196">
        <v>9.3000000000000007</v>
      </c>
      <c r="E14" s="169">
        <v>5358360</v>
      </c>
      <c r="F14" s="196">
        <v>0.5</v>
      </c>
      <c r="G14" s="196">
        <v>4.7</v>
      </c>
      <c r="H14" s="169">
        <v>5665544</v>
      </c>
      <c r="I14" s="196">
        <v>4.2</v>
      </c>
      <c r="J14" s="169">
        <v>23872029</v>
      </c>
      <c r="K14" s="196">
        <v>1.6</v>
      </c>
      <c r="L14" s="196">
        <v>4.2</v>
      </c>
    </row>
    <row r="15" spans="1:12" s="84" customFormat="1" ht="11.1" customHeight="1" x14ac:dyDescent="0.2">
      <c r="A15" s="69">
        <f>IF(D15&lt;&gt;"",COUNTA($D$14:D15),"")</f>
        <v>2</v>
      </c>
      <c r="B15" s="85" t="s">
        <v>135</v>
      </c>
      <c r="C15" s="162">
        <v>1081119</v>
      </c>
      <c r="D15" s="197">
        <v>9.1999999999999993</v>
      </c>
      <c r="E15" s="162">
        <v>5185004</v>
      </c>
      <c r="F15" s="197">
        <v>0.2</v>
      </c>
      <c r="G15" s="197">
        <v>4.8</v>
      </c>
      <c r="H15" s="162">
        <v>5387429</v>
      </c>
      <c r="I15" s="197">
        <v>3.8</v>
      </c>
      <c r="J15" s="162">
        <v>23128823</v>
      </c>
      <c r="K15" s="197">
        <v>1.4</v>
      </c>
      <c r="L15" s="197">
        <v>4.3</v>
      </c>
    </row>
    <row r="16" spans="1:12" s="87" customFormat="1" ht="11.1" customHeight="1" x14ac:dyDescent="0.2">
      <c r="A16" s="69">
        <f>IF(D16&lt;&gt;"",COUNTA($D$14:D16),"")</f>
        <v>3</v>
      </c>
      <c r="B16" s="85" t="s">
        <v>136</v>
      </c>
      <c r="C16" s="162">
        <v>59555</v>
      </c>
      <c r="D16" s="197">
        <v>11.6</v>
      </c>
      <c r="E16" s="162">
        <v>173356</v>
      </c>
      <c r="F16" s="197">
        <v>11.6</v>
      </c>
      <c r="G16" s="197">
        <v>2.9</v>
      </c>
      <c r="H16" s="162">
        <v>278115</v>
      </c>
      <c r="I16" s="197">
        <v>11.3</v>
      </c>
      <c r="J16" s="162">
        <v>743206</v>
      </c>
      <c r="K16" s="197">
        <v>7.5</v>
      </c>
      <c r="L16" s="197">
        <v>2.7</v>
      </c>
    </row>
    <row r="17" spans="1:12" s="84" customFormat="1" ht="30" customHeight="1" x14ac:dyDescent="0.2">
      <c r="A17" s="69">
        <f>IF(D17&lt;&gt;"",COUNTA($D$14:D17),"")</f>
        <v>4</v>
      </c>
      <c r="B17" s="83" t="s">
        <v>137</v>
      </c>
      <c r="C17" s="169">
        <v>540012</v>
      </c>
      <c r="D17" s="196">
        <v>7.9</v>
      </c>
      <c r="E17" s="169">
        <v>1746921</v>
      </c>
      <c r="F17" s="196">
        <v>1.4</v>
      </c>
      <c r="G17" s="196">
        <v>3.2</v>
      </c>
      <c r="H17" s="169">
        <v>3041681</v>
      </c>
      <c r="I17" s="196">
        <v>4.4000000000000004</v>
      </c>
      <c r="J17" s="169">
        <v>8913743</v>
      </c>
      <c r="K17" s="196">
        <v>2</v>
      </c>
      <c r="L17" s="196">
        <v>2.9</v>
      </c>
    </row>
    <row r="18" spans="1:12" s="84" customFormat="1" ht="11.1" customHeight="1" x14ac:dyDescent="0.2">
      <c r="A18" s="69">
        <f>IF(D18&lt;&gt;"",COUNTA($D$14:D18),"")</f>
        <v>5</v>
      </c>
      <c r="B18" s="85" t="s">
        <v>138</v>
      </c>
      <c r="C18" s="162">
        <v>503607</v>
      </c>
      <c r="D18" s="197">
        <v>8.1999999999999993</v>
      </c>
      <c r="E18" s="162">
        <v>1660268</v>
      </c>
      <c r="F18" s="197">
        <v>1.2</v>
      </c>
      <c r="G18" s="197">
        <v>3.3</v>
      </c>
      <c r="H18" s="162">
        <v>2849648</v>
      </c>
      <c r="I18" s="197">
        <v>3.9</v>
      </c>
      <c r="J18" s="162">
        <v>8489404</v>
      </c>
      <c r="K18" s="197">
        <v>1.7</v>
      </c>
      <c r="L18" s="197">
        <v>3</v>
      </c>
    </row>
    <row r="19" spans="1:12" s="87" customFormat="1" ht="11.1" customHeight="1" x14ac:dyDescent="0.2">
      <c r="A19" s="69">
        <f>IF(D19&lt;&gt;"",COUNTA($D$14:D19),"")</f>
        <v>6</v>
      </c>
      <c r="B19" s="85" t="s">
        <v>139</v>
      </c>
      <c r="C19" s="162">
        <v>36405</v>
      </c>
      <c r="D19" s="197">
        <v>4.7</v>
      </c>
      <c r="E19" s="162">
        <v>86653</v>
      </c>
      <c r="F19" s="197">
        <v>4.7</v>
      </c>
      <c r="G19" s="197">
        <v>2.4</v>
      </c>
      <c r="H19" s="162">
        <v>192033</v>
      </c>
      <c r="I19" s="197">
        <v>13.3</v>
      </c>
      <c r="J19" s="162">
        <v>424339</v>
      </c>
      <c r="K19" s="197">
        <v>8.5</v>
      </c>
      <c r="L19" s="197">
        <v>2.2000000000000002</v>
      </c>
    </row>
    <row r="20" spans="1:12" s="87" customFormat="1" ht="18" customHeight="1" x14ac:dyDescent="0.2">
      <c r="A20" s="69">
        <f>IF(D20&lt;&gt;"",COUNTA($D$14:D20),"")</f>
        <v>7</v>
      </c>
      <c r="B20" s="85" t="s">
        <v>140</v>
      </c>
      <c r="C20" s="162">
        <v>405944</v>
      </c>
      <c r="D20" s="197">
        <v>10.4</v>
      </c>
      <c r="E20" s="162">
        <v>1317541</v>
      </c>
      <c r="F20" s="197">
        <v>3.1</v>
      </c>
      <c r="G20" s="197">
        <v>3.2</v>
      </c>
      <c r="H20" s="162">
        <v>2323725</v>
      </c>
      <c r="I20" s="197">
        <v>5.7</v>
      </c>
      <c r="J20" s="162">
        <v>6873851</v>
      </c>
      <c r="K20" s="197">
        <v>3.5</v>
      </c>
      <c r="L20" s="197">
        <v>3</v>
      </c>
    </row>
    <row r="21" spans="1:12" s="87" customFormat="1" ht="11.1" customHeight="1" x14ac:dyDescent="0.2">
      <c r="A21" s="69">
        <f>IF(D21&lt;&gt;"",COUNTA($D$14:D21),"")</f>
        <v>8</v>
      </c>
      <c r="B21" s="85" t="s">
        <v>141</v>
      </c>
      <c r="C21" s="162">
        <v>379418</v>
      </c>
      <c r="D21" s="197">
        <v>10.9</v>
      </c>
      <c r="E21" s="162">
        <v>1252097</v>
      </c>
      <c r="F21" s="197">
        <v>3</v>
      </c>
      <c r="G21" s="197">
        <v>3.3</v>
      </c>
      <c r="H21" s="162">
        <v>2180872</v>
      </c>
      <c r="I21" s="197">
        <v>5.2</v>
      </c>
      <c r="J21" s="162">
        <v>6557489</v>
      </c>
      <c r="K21" s="197">
        <v>3.2</v>
      </c>
      <c r="L21" s="197">
        <v>3</v>
      </c>
    </row>
    <row r="22" spans="1:12" s="87" customFormat="1" ht="11.1" customHeight="1" x14ac:dyDescent="0.2">
      <c r="A22" s="69">
        <f>IF(D22&lt;&gt;"",COUNTA($D$14:D22),"")</f>
        <v>9</v>
      </c>
      <c r="B22" s="85" t="s">
        <v>142</v>
      </c>
      <c r="C22" s="162">
        <v>26526</v>
      </c>
      <c r="D22" s="197">
        <v>4.7</v>
      </c>
      <c r="E22" s="162">
        <v>65444</v>
      </c>
      <c r="F22" s="197">
        <v>3.8</v>
      </c>
      <c r="G22" s="197">
        <v>2.5</v>
      </c>
      <c r="H22" s="162">
        <v>142853</v>
      </c>
      <c r="I22" s="197">
        <v>13.5</v>
      </c>
      <c r="J22" s="162">
        <v>316362</v>
      </c>
      <c r="K22" s="197">
        <v>9.3000000000000007</v>
      </c>
      <c r="L22" s="197">
        <v>2.2000000000000002</v>
      </c>
    </row>
    <row r="23" spans="1:12" s="87" customFormat="1" ht="18" customHeight="1" x14ac:dyDescent="0.2">
      <c r="A23" s="69">
        <f>IF(D23&lt;&gt;"",COUNTA($D$14:D23),"")</f>
        <v>10</v>
      </c>
      <c r="B23" s="85" t="s">
        <v>143</v>
      </c>
      <c r="C23" s="162">
        <v>75084</v>
      </c>
      <c r="D23" s="197">
        <v>2.9</v>
      </c>
      <c r="E23" s="162">
        <v>221494</v>
      </c>
      <c r="F23" s="197">
        <v>1.7</v>
      </c>
      <c r="G23" s="197">
        <v>2.9</v>
      </c>
      <c r="H23" s="162">
        <v>424231</v>
      </c>
      <c r="I23" s="197">
        <v>5.4</v>
      </c>
      <c r="J23" s="162">
        <v>1098262</v>
      </c>
      <c r="K23" s="197">
        <v>2</v>
      </c>
      <c r="L23" s="197">
        <v>2.6</v>
      </c>
    </row>
    <row r="24" spans="1:12" s="87" customFormat="1" ht="11.1" customHeight="1" x14ac:dyDescent="0.2">
      <c r="A24" s="69">
        <f>IF(D24&lt;&gt;"",COUNTA($D$14:D24),"")</f>
        <v>11</v>
      </c>
      <c r="B24" s="85" t="s">
        <v>141</v>
      </c>
      <c r="C24" s="162">
        <v>68475</v>
      </c>
      <c r="D24" s="197">
        <v>2.2999999999999998</v>
      </c>
      <c r="E24" s="162">
        <v>208245</v>
      </c>
      <c r="F24" s="197">
        <v>1.1000000000000001</v>
      </c>
      <c r="G24" s="197">
        <v>3</v>
      </c>
      <c r="H24" s="162">
        <v>389995</v>
      </c>
      <c r="I24" s="197">
        <v>4.0999999999999996</v>
      </c>
      <c r="J24" s="162">
        <v>1031501</v>
      </c>
      <c r="K24" s="197">
        <v>1.5</v>
      </c>
      <c r="L24" s="197">
        <v>2.6</v>
      </c>
    </row>
    <row r="25" spans="1:12" s="87" customFormat="1" ht="11.1" customHeight="1" x14ac:dyDescent="0.2">
      <c r="A25" s="69">
        <f>IF(D25&lt;&gt;"",COUNTA($D$14:D25),"")</f>
        <v>12</v>
      </c>
      <c r="B25" s="85" t="s">
        <v>142</v>
      </c>
      <c r="C25" s="162">
        <v>6609</v>
      </c>
      <c r="D25" s="197">
        <v>9</v>
      </c>
      <c r="E25" s="162">
        <v>13249</v>
      </c>
      <c r="F25" s="197">
        <v>13.9</v>
      </c>
      <c r="G25" s="197">
        <v>2</v>
      </c>
      <c r="H25" s="162">
        <v>34236</v>
      </c>
      <c r="I25" s="197">
        <v>22</v>
      </c>
      <c r="J25" s="162">
        <v>66761</v>
      </c>
      <c r="K25" s="197">
        <v>9.1999999999999993</v>
      </c>
      <c r="L25" s="197">
        <v>2</v>
      </c>
    </row>
    <row r="26" spans="1:12" s="87" customFormat="1" ht="18" customHeight="1" x14ac:dyDescent="0.2">
      <c r="A26" s="69">
        <f>IF(D26&lt;&gt;"",COUNTA($D$14:D26),"")</f>
        <v>13</v>
      </c>
      <c r="B26" s="85" t="s">
        <v>144</v>
      </c>
      <c r="C26" s="162">
        <v>25461</v>
      </c>
      <c r="D26" s="197">
        <v>-5.0999999999999996</v>
      </c>
      <c r="E26" s="162">
        <v>82155</v>
      </c>
      <c r="F26" s="197">
        <v>-10.6</v>
      </c>
      <c r="G26" s="197">
        <v>3.2</v>
      </c>
      <c r="H26" s="162">
        <v>129144</v>
      </c>
      <c r="I26" s="197">
        <v>-10.9</v>
      </c>
      <c r="J26" s="162">
        <v>383952</v>
      </c>
      <c r="K26" s="197">
        <v>-12</v>
      </c>
      <c r="L26" s="197">
        <v>3</v>
      </c>
    </row>
    <row r="27" spans="1:12" s="87" customFormat="1" ht="11.1" customHeight="1" x14ac:dyDescent="0.2">
      <c r="A27" s="69">
        <f>IF(D27&lt;&gt;"",COUNTA($D$14:D27),"")</f>
        <v>14</v>
      </c>
      <c r="B27" s="85" t="s">
        <v>141</v>
      </c>
      <c r="C27" s="162">
        <v>24059</v>
      </c>
      <c r="D27" s="197">
        <v>-4</v>
      </c>
      <c r="E27" s="162">
        <v>78466</v>
      </c>
      <c r="F27" s="197">
        <v>-10.3</v>
      </c>
      <c r="G27" s="197">
        <v>3.3</v>
      </c>
      <c r="H27" s="162">
        <v>122578</v>
      </c>
      <c r="I27" s="197">
        <v>-10.6</v>
      </c>
      <c r="J27" s="162">
        <v>361615</v>
      </c>
      <c r="K27" s="197">
        <v>-12.5</v>
      </c>
      <c r="L27" s="197">
        <v>3</v>
      </c>
    </row>
    <row r="28" spans="1:12" s="87" customFormat="1" ht="11.1" customHeight="1" x14ac:dyDescent="0.2">
      <c r="A28" s="69">
        <f>IF(D28&lt;&gt;"",COUNTA($D$14:D28),"")</f>
        <v>15</v>
      </c>
      <c r="B28" s="85" t="s">
        <v>142</v>
      </c>
      <c r="C28" s="162">
        <v>1402</v>
      </c>
      <c r="D28" s="197">
        <v>-21.1</v>
      </c>
      <c r="E28" s="162">
        <v>3689</v>
      </c>
      <c r="F28" s="197">
        <v>-17.5</v>
      </c>
      <c r="G28" s="197">
        <v>2.6</v>
      </c>
      <c r="H28" s="162">
        <v>6566</v>
      </c>
      <c r="I28" s="197">
        <v>-17.5</v>
      </c>
      <c r="J28" s="162">
        <v>22337</v>
      </c>
      <c r="K28" s="197">
        <v>-2.2999999999999998</v>
      </c>
      <c r="L28" s="197">
        <v>3.4</v>
      </c>
    </row>
    <row r="29" spans="1:12" s="87" customFormat="1" ht="18" customHeight="1" x14ac:dyDescent="0.2">
      <c r="A29" s="69">
        <f>IF(D29&lt;&gt;"",COUNTA($D$14:D29),"")</f>
        <v>16</v>
      </c>
      <c r="B29" s="85" t="s">
        <v>78</v>
      </c>
      <c r="C29" s="162">
        <v>33523</v>
      </c>
      <c r="D29" s="197">
        <v>2</v>
      </c>
      <c r="E29" s="162">
        <v>125731</v>
      </c>
      <c r="F29" s="197">
        <v>-7.2</v>
      </c>
      <c r="G29" s="197">
        <v>3.8</v>
      </c>
      <c r="H29" s="162">
        <v>164581</v>
      </c>
      <c r="I29" s="197">
        <v>-0.5</v>
      </c>
      <c r="J29" s="162">
        <v>557678</v>
      </c>
      <c r="K29" s="197">
        <v>-4.4000000000000004</v>
      </c>
      <c r="L29" s="197">
        <v>3.4</v>
      </c>
    </row>
    <row r="30" spans="1:12" s="87" customFormat="1" ht="11.1" customHeight="1" x14ac:dyDescent="0.2">
      <c r="A30" s="69">
        <f>IF(D30&lt;&gt;"",COUNTA($D$14:D30),"")</f>
        <v>17</v>
      </c>
      <c r="B30" s="85" t="s">
        <v>145</v>
      </c>
      <c r="C30" s="162">
        <v>31655</v>
      </c>
      <c r="D30" s="197">
        <v>1.2</v>
      </c>
      <c r="E30" s="162">
        <v>121460</v>
      </c>
      <c r="F30" s="197">
        <v>-7.9</v>
      </c>
      <c r="G30" s="197">
        <v>3.8</v>
      </c>
      <c r="H30" s="162">
        <v>156203</v>
      </c>
      <c r="I30" s="197">
        <v>-1</v>
      </c>
      <c r="J30" s="162">
        <v>538799</v>
      </c>
      <c r="K30" s="197">
        <v>-4.8</v>
      </c>
      <c r="L30" s="197">
        <v>3.4</v>
      </c>
    </row>
    <row r="31" spans="1:12" s="87" customFormat="1" ht="11.1" customHeight="1" x14ac:dyDescent="0.2">
      <c r="A31" s="69">
        <f>IF(D31&lt;&gt;"",COUNTA($D$14:D31),"")</f>
        <v>18</v>
      </c>
      <c r="B31" s="85" t="s">
        <v>146</v>
      </c>
      <c r="C31" s="162">
        <v>1868</v>
      </c>
      <c r="D31" s="197">
        <v>16.5</v>
      </c>
      <c r="E31" s="162">
        <v>4271</v>
      </c>
      <c r="F31" s="197">
        <v>18.7</v>
      </c>
      <c r="G31" s="197">
        <v>2.2999999999999998</v>
      </c>
      <c r="H31" s="162">
        <v>8378</v>
      </c>
      <c r="I31" s="197">
        <v>10.9</v>
      </c>
      <c r="J31" s="162">
        <v>18879</v>
      </c>
      <c r="K31" s="197">
        <v>7.3</v>
      </c>
      <c r="L31" s="197">
        <v>2.2999999999999998</v>
      </c>
    </row>
    <row r="32" spans="1:12" s="84" customFormat="1" ht="30" customHeight="1" x14ac:dyDescent="0.2">
      <c r="A32" s="69">
        <f>IF(D32&lt;&gt;"",COUNTA($D$14:D32),"")</f>
        <v>19</v>
      </c>
      <c r="B32" s="83" t="s">
        <v>147</v>
      </c>
      <c r="C32" s="169">
        <v>600662</v>
      </c>
      <c r="D32" s="196">
        <v>10.6</v>
      </c>
      <c r="E32" s="169">
        <v>3611439</v>
      </c>
      <c r="F32" s="196">
        <v>0.1</v>
      </c>
      <c r="G32" s="196">
        <v>6</v>
      </c>
      <c r="H32" s="169">
        <v>2623863</v>
      </c>
      <c r="I32" s="196">
        <v>3.8</v>
      </c>
      <c r="J32" s="169">
        <v>14958286</v>
      </c>
      <c r="K32" s="196">
        <v>1.3</v>
      </c>
      <c r="L32" s="196">
        <v>5.7</v>
      </c>
    </row>
    <row r="33" spans="1:12" s="84" customFormat="1" ht="11.1" customHeight="1" x14ac:dyDescent="0.2">
      <c r="A33" s="69">
        <f>IF(D33&lt;&gt;"",COUNTA($D$14:D33),"")</f>
        <v>20</v>
      </c>
      <c r="B33" s="85" t="s">
        <v>138</v>
      </c>
      <c r="C33" s="162">
        <v>577512</v>
      </c>
      <c r="D33" s="197">
        <v>10.1</v>
      </c>
      <c r="E33" s="162">
        <v>3524736</v>
      </c>
      <c r="F33" s="197">
        <v>-0.3</v>
      </c>
      <c r="G33" s="197">
        <v>6.1</v>
      </c>
      <c r="H33" s="162">
        <v>2537781</v>
      </c>
      <c r="I33" s="197">
        <v>3.7</v>
      </c>
      <c r="J33" s="162">
        <v>14639419</v>
      </c>
      <c r="K33" s="197">
        <v>1.2</v>
      </c>
      <c r="L33" s="197">
        <v>5.8</v>
      </c>
    </row>
    <row r="34" spans="1:12" s="87" customFormat="1" ht="11.1" customHeight="1" x14ac:dyDescent="0.2">
      <c r="A34" s="69">
        <f>IF(D34&lt;&gt;"",COUNTA($D$14:D34),"")</f>
        <v>21</v>
      </c>
      <c r="B34" s="85" t="s">
        <v>139</v>
      </c>
      <c r="C34" s="162">
        <v>23150</v>
      </c>
      <c r="D34" s="197">
        <v>24.6</v>
      </c>
      <c r="E34" s="162">
        <v>86703</v>
      </c>
      <c r="F34" s="197">
        <v>19.399999999999999</v>
      </c>
      <c r="G34" s="197">
        <v>3.7</v>
      </c>
      <c r="H34" s="162">
        <v>86082</v>
      </c>
      <c r="I34" s="197">
        <v>7</v>
      </c>
      <c r="J34" s="162">
        <v>318867</v>
      </c>
      <c r="K34" s="197">
        <v>6.1</v>
      </c>
      <c r="L34" s="197">
        <v>3.7</v>
      </c>
    </row>
    <row r="35" spans="1:12" s="87" customFormat="1" ht="18" customHeight="1" x14ac:dyDescent="0.2">
      <c r="A35" s="69">
        <f>IF(D35&lt;&gt;"",COUNTA($D$14:D35),"")</f>
        <v>22</v>
      </c>
      <c r="B35" s="85" t="s">
        <v>148</v>
      </c>
      <c r="C35" s="162">
        <v>18297</v>
      </c>
      <c r="D35" s="197">
        <v>-0.9</v>
      </c>
      <c r="E35" s="162">
        <v>106827</v>
      </c>
      <c r="F35" s="197">
        <v>-3.4</v>
      </c>
      <c r="G35" s="197">
        <v>5.8</v>
      </c>
      <c r="H35" s="162">
        <v>105263</v>
      </c>
      <c r="I35" s="197">
        <v>0.4</v>
      </c>
      <c r="J35" s="162">
        <v>474474</v>
      </c>
      <c r="K35" s="197">
        <v>0.9</v>
      </c>
      <c r="L35" s="197">
        <v>4.5</v>
      </c>
    </row>
    <row r="36" spans="1:12" s="87" customFormat="1" ht="11.1" customHeight="1" x14ac:dyDescent="0.2">
      <c r="A36" s="69">
        <f>IF(D36&lt;&gt;"",COUNTA($D$14:D36),"")</f>
        <v>23</v>
      </c>
      <c r="B36" s="85" t="s">
        <v>141</v>
      </c>
      <c r="C36" s="162">
        <v>18168</v>
      </c>
      <c r="D36" s="197">
        <v>-0.8</v>
      </c>
      <c r="E36" s="162">
        <v>106221</v>
      </c>
      <c r="F36" s="197">
        <v>-3.3</v>
      </c>
      <c r="G36" s="197">
        <v>5.8</v>
      </c>
      <c r="H36" s="162">
        <v>104608</v>
      </c>
      <c r="I36" s="197">
        <v>0.4</v>
      </c>
      <c r="J36" s="162">
        <v>472149</v>
      </c>
      <c r="K36" s="197">
        <v>0.9</v>
      </c>
      <c r="L36" s="197">
        <v>4.5</v>
      </c>
    </row>
    <row r="37" spans="1:12" s="87" customFormat="1" ht="11.1" customHeight="1" x14ac:dyDescent="0.2">
      <c r="A37" s="69">
        <f>IF(D37&lt;&gt;"",COUNTA($D$14:D37),"")</f>
        <v>24</v>
      </c>
      <c r="B37" s="85" t="s">
        <v>142</v>
      </c>
      <c r="C37" s="162">
        <v>129</v>
      </c>
      <c r="D37" s="197">
        <v>-10.4</v>
      </c>
      <c r="E37" s="162">
        <v>606</v>
      </c>
      <c r="F37" s="197">
        <v>-19.899999999999999</v>
      </c>
      <c r="G37" s="197">
        <v>4.7</v>
      </c>
      <c r="H37" s="162">
        <v>655</v>
      </c>
      <c r="I37" s="197">
        <v>4.0999999999999996</v>
      </c>
      <c r="J37" s="162">
        <v>2325</v>
      </c>
      <c r="K37" s="197">
        <v>-6.6</v>
      </c>
      <c r="L37" s="197">
        <v>3.5</v>
      </c>
    </row>
    <row r="38" spans="1:12" s="87" customFormat="1" ht="18" customHeight="1" x14ac:dyDescent="0.2">
      <c r="A38" s="69">
        <f>IF(D38&lt;&gt;"",COUNTA($D$14:D38),"")</f>
        <v>25</v>
      </c>
      <c r="B38" s="85" t="s">
        <v>149</v>
      </c>
      <c r="C38" s="162">
        <v>37939</v>
      </c>
      <c r="D38" s="197">
        <v>26.4</v>
      </c>
      <c r="E38" s="162">
        <v>194982</v>
      </c>
      <c r="F38" s="197">
        <v>-5.3</v>
      </c>
      <c r="G38" s="197">
        <v>5.0999999999999996</v>
      </c>
      <c r="H38" s="162">
        <v>236427</v>
      </c>
      <c r="I38" s="197">
        <v>13.4</v>
      </c>
      <c r="J38" s="162">
        <v>997749</v>
      </c>
      <c r="K38" s="197">
        <v>0.2</v>
      </c>
      <c r="L38" s="197">
        <v>4.2</v>
      </c>
    </row>
    <row r="39" spans="1:12" s="87" customFormat="1" ht="11.1" customHeight="1" x14ac:dyDescent="0.2">
      <c r="A39" s="69">
        <f>IF(D39&lt;&gt;"",COUNTA($D$14:D39),"")</f>
        <v>26</v>
      </c>
      <c r="B39" s="85" t="s">
        <v>141</v>
      </c>
      <c r="C39" s="162">
        <v>36775</v>
      </c>
      <c r="D39" s="197">
        <v>26.1</v>
      </c>
      <c r="E39" s="162">
        <v>187691</v>
      </c>
      <c r="F39" s="197">
        <v>-6.3</v>
      </c>
      <c r="G39" s="197">
        <v>5.0999999999999996</v>
      </c>
      <c r="H39" s="162">
        <v>228877</v>
      </c>
      <c r="I39" s="197">
        <v>13.3</v>
      </c>
      <c r="J39" s="162">
        <v>962923</v>
      </c>
      <c r="K39" s="197">
        <v>-0.4</v>
      </c>
      <c r="L39" s="197">
        <v>4.2</v>
      </c>
    </row>
    <row r="40" spans="1:12" s="87" customFormat="1" ht="11.1" customHeight="1" x14ac:dyDescent="0.2">
      <c r="A40" s="69">
        <f>IF(D40&lt;&gt;"",COUNTA($D$14:D40),"")</f>
        <v>27</v>
      </c>
      <c r="B40" s="85" t="s">
        <v>142</v>
      </c>
      <c r="C40" s="162">
        <v>1164</v>
      </c>
      <c r="D40" s="197">
        <v>36.1</v>
      </c>
      <c r="E40" s="162">
        <v>7291</v>
      </c>
      <c r="F40" s="197">
        <v>30.1</v>
      </c>
      <c r="G40" s="197">
        <v>6.3</v>
      </c>
      <c r="H40" s="162">
        <v>7550</v>
      </c>
      <c r="I40" s="197">
        <v>17.899999999999999</v>
      </c>
      <c r="J40" s="162">
        <v>34826</v>
      </c>
      <c r="K40" s="197">
        <v>20.9</v>
      </c>
      <c r="L40" s="197">
        <v>4.5999999999999996</v>
      </c>
    </row>
    <row r="41" spans="1:12" s="87" customFormat="1" ht="18" customHeight="1" x14ac:dyDescent="0.2">
      <c r="A41" s="69">
        <f>IF(D41&lt;&gt;"",COUNTA($D$14:D41),"")</f>
        <v>28</v>
      </c>
      <c r="B41" s="88" t="s">
        <v>150</v>
      </c>
      <c r="C41" s="162">
        <v>213558</v>
      </c>
      <c r="D41" s="197">
        <v>10.1</v>
      </c>
      <c r="E41" s="162">
        <v>1509544</v>
      </c>
      <c r="F41" s="197">
        <v>-1.6</v>
      </c>
      <c r="G41" s="197">
        <v>7.1</v>
      </c>
      <c r="H41" s="162">
        <v>1008459</v>
      </c>
      <c r="I41" s="197">
        <v>4</v>
      </c>
      <c r="J41" s="162">
        <v>6209302</v>
      </c>
      <c r="K41" s="197">
        <v>1.1000000000000001</v>
      </c>
      <c r="L41" s="197">
        <v>6.2</v>
      </c>
    </row>
    <row r="42" spans="1:12" s="87" customFormat="1" ht="11.1" customHeight="1" x14ac:dyDescent="0.2">
      <c r="A42" s="69">
        <f>IF(D42&lt;&gt;"",COUNTA($D$14:D42),"")</f>
        <v>29</v>
      </c>
      <c r="B42" s="85" t="s">
        <v>141</v>
      </c>
      <c r="C42" s="162">
        <v>208990</v>
      </c>
      <c r="D42" s="197">
        <v>9.6</v>
      </c>
      <c r="E42" s="162">
        <v>1482618</v>
      </c>
      <c r="F42" s="197">
        <v>-2.1</v>
      </c>
      <c r="G42" s="197">
        <v>7.1</v>
      </c>
      <c r="H42" s="162">
        <v>990067</v>
      </c>
      <c r="I42" s="197">
        <v>3.8</v>
      </c>
      <c r="J42" s="162">
        <v>6096374</v>
      </c>
      <c r="K42" s="197">
        <v>0.6</v>
      </c>
      <c r="L42" s="197">
        <v>6.2</v>
      </c>
    </row>
    <row r="43" spans="1:12" s="87" customFormat="1" ht="11.1" customHeight="1" x14ac:dyDescent="0.2">
      <c r="A43" s="69">
        <f>IF(D43&lt;&gt;"",COUNTA($D$14:D43),"")</f>
        <v>30</v>
      </c>
      <c r="B43" s="85" t="s">
        <v>142</v>
      </c>
      <c r="C43" s="162">
        <v>4568</v>
      </c>
      <c r="D43" s="197">
        <v>36.299999999999997</v>
      </c>
      <c r="E43" s="162">
        <v>26926</v>
      </c>
      <c r="F43" s="197">
        <v>38.9</v>
      </c>
      <c r="G43" s="197">
        <v>5.9</v>
      </c>
      <c r="H43" s="162">
        <v>18392</v>
      </c>
      <c r="I43" s="197">
        <v>16.600000000000001</v>
      </c>
      <c r="J43" s="162">
        <v>112928</v>
      </c>
      <c r="K43" s="197">
        <v>31.1</v>
      </c>
      <c r="L43" s="197">
        <v>6.1</v>
      </c>
    </row>
    <row r="44" spans="1:12" s="87" customFormat="1" ht="18" customHeight="1" x14ac:dyDescent="0.2">
      <c r="A44" s="69">
        <f>IF(D44&lt;&gt;"",COUNTA($D$14:D44),"")</f>
        <v>31</v>
      </c>
      <c r="B44" s="85" t="s">
        <v>151</v>
      </c>
      <c r="C44" s="162">
        <v>30215</v>
      </c>
      <c r="D44" s="197">
        <v>-4</v>
      </c>
      <c r="E44" s="162">
        <v>119331</v>
      </c>
      <c r="F44" s="197">
        <v>-8.8000000000000007</v>
      </c>
      <c r="G44" s="197">
        <v>3.9</v>
      </c>
      <c r="H44" s="162">
        <v>163622</v>
      </c>
      <c r="I44" s="197">
        <v>-1.1000000000000001</v>
      </c>
      <c r="J44" s="162">
        <v>533730</v>
      </c>
      <c r="K44" s="197">
        <v>-2.8</v>
      </c>
      <c r="L44" s="197">
        <v>3.3</v>
      </c>
    </row>
    <row r="45" spans="1:12" s="87" customFormat="1" ht="11.1" customHeight="1" x14ac:dyDescent="0.2">
      <c r="A45" s="69">
        <f>IF(D45&lt;&gt;"",COUNTA($D$14:D45),"")</f>
        <v>32</v>
      </c>
      <c r="B45" s="85" t="s">
        <v>141</v>
      </c>
      <c r="C45" s="162">
        <v>29598</v>
      </c>
      <c r="D45" s="197">
        <v>-3.6</v>
      </c>
      <c r="E45" s="162">
        <v>118289</v>
      </c>
      <c r="F45" s="197">
        <v>-8.6</v>
      </c>
      <c r="G45" s="197">
        <v>4</v>
      </c>
      <c r="H45" s="162">
        <v>160135</v>
      </c>
      <c r="I45" s="197">
        <v>-1.3</v>
      </c>
      <c r="J45" s="162">
        <v>525808</v>
      </c>
      <c r="K45" s="197">
        <v>-3.2</v>
      </c>
      <c r="L45" s="197">
        <v>3.3</v>
      </c>
    </row>
    <row r="46" spans="1:12" s="87" customFormat="1" ht="11.1" customHeight="1" x14ac:dyDescent="0.2">
      <c r="A46" s="69">
        <f>IF(D46&lt;&gt;"",COUNTA($D$14:D46),"")</f>
        <v>33</v>
      </c>
      <c r="B46" s="85" t="s">
        <v>142</v>
      </c>
      <c r="C46" s="162">
        <v>617</v>
      </c>
      <c r="D46" s="197">
        <v>-20.100000000000001</v>
      </c>
      <c r="E46" s="162">
        <v>1042</v>
      </c>
      <c r="F46" s="197">
        <v>-29.6</v>
      </c>
      <c r="G46" s="197">
        <v>1.7</v>
      </c>
      <c r="H46" s="162">
        <v>3487</v>
      </c>
      <c r="I46" s="197">
        <v>10.8</v>
      </c>
      <c r="J46" s="162">
        <v>7922</v>
      </c>
      <c r="K46" s="197">
        <v>31.6</v>
      </c>
      <c r="L46" s="197">
        <v>2.2999999999999998</v>
      </c>
    </row>
    <row r="47" spans="1:12" s="84" customFormat="1" ht="18" customHeight="1" x14ac:dyDescent="0.2">
      <c r="A47" s="69">
        <f>IF(D47&lt;&gt;"",COUNTA($D$14:D47),"")</f>
        <v>34</v>
      </c>
      <c r="B47" s="85" t="s">
        <v>152</v>
      </c>
      <c r="C47" s="162">
        <v>286452</v>
      </c>
      <c r="D47" s="197">
        <v>12.7</v>
      </c>
      <c r="E47" s="162">
        <v>1385779</v>
      </c>
      <c r="F47" s="197">
        <v>3.4</v>
      </c>
      <c r="G47" s="197">
        <v>4.8</v>
      </c>
      <c r="H47" s="162">
        <v>999911</v>
      </c>
      <c r="I47" s="197">
        <v>2.8</v>
      </c>
      <c r="J47" s="162">
        <v>4523769</v>
      </c>
      <c r="K47" s="197">
        <v>1</v>
      </c>
      <c r="L47" s="197">
        <v>4.5</v>
      </c>
    </row>
    <row r="48" spans="1:12" s="84" customFormat="1" ht="11.1" customHeight="1" x14ac:dyDescent="0.2">
      <c r="A48" s="69">
        <f>IF(D48&lt;&gt;"",COUNTA($D$14:D48),"")</f>
        <v>35</v>
      </c>
      <c r="B48" s="85" t="s">
        <v>138</v>
      </c>
      <c r="C48" s="162">
        <v>269782</v>
      </c>
      <c r="D48" s="197">
        <v>12</v>
      </c>
      <c r="E48" s="162">
        <v>1334958</v>
      </c>
      <c r="F48" s="197">
        <v>3</v>
      </c>
      <c r="G48" s="197">
        <v>4.9000000000000004</v>
      </c>
      <c r="H48" s="162">
        <v>943917</v>
      </c>
      <c r="I48" s="197">
        <v>2.9</v>
      </c>
      <c r="J48" s="162">
        <v>4362938</v>
      </c>
      <c r="K48" s="197">
        <v>1.4</v>
      </c>
      <c r="L48" s="197">
        <v>4.5999999999999996</v>
      </c>
    </row>
    <row r="49" spans="1:12" s="87" customFormat="1" ht="11.1" customHeight="1" x14ac:dyDescent="0.2">
      <c r="A49" s="69">
        <f>IF(D49&lt;&gt;"",COUNTA($D$14:D49),"")</f>
        <v>36</v>
      </c>
      <c r="B49" s="85" t="s">
        <v>139</v>
      </c>
      <c r="C49" s="162">
        <v>16670</v>
      </c>
      <c r="D49" s="197">
        <v>23.8</v>
      </c>
      <c r="E49" s="162">
        <v>50821</v>
      </c>
      <c r="F49" s="197">
        <v>12.2</v>
      </c>
      <c r="G49" s="197">
        <v>3</v>
      </c>
      <c r="H49" s="162">
        <v>55994</v>
      </c>
      <c r="I49" s="197">
        <v>2.8</v>
      </c>
      <c r="J49" s="162">
        <v>160831</v>
      </c>
      <c r="K49" s="197">
        <v>-9</v>
      </c>
      <c r="L49" s="197">
        <v>2.9</v>
      </c>
    </row>
    <row r="50" spans="1:12" s="87" customFormat="1" ht="27.95" customHeight="1" x14ac:dyDescent="0.2">
      <c r="A50" s="69">
        <f>IF(D50&lt;&gt;"",COUNTA($D$14:D50),"")</f>
        <v>37</v>
      </c>
      <c r="B50" s="85" t="s">
        <v>153</v>
      </c>
      <c r="C50" s="162">
        <v>14201</v>
      </c>
      <c r="D50" s="197">
        <v>-4.9000000000000004</v>
      </c>
      <c r="E50" s="162">
        <v>294976</v>
      </c>
      <c r="F50" s="197">
        <v>3.5</v>
      </c>
      <c r="G50" s="197">
        <v>20.8</v>
      </c>
      <c r="H50" s="162">
        <v>110181</v>
      </c>
      <c r="I50" s="197">
        <v>3.6</v>
      </c>
      <c r="J50" s="162">
        <v>2219262</v>
      </c>
      <c r="K50" s="197">
        <v>4.5999999999999996</v>
      </c>
      <c r="L50" s="197">
        <v>20.100000000000001</v>
      </c>
    </row>
    <row r="51" spans="1:12" s="87" customFormat="1" ht="11.1" customHeight="1" x14ac:dyDescent="0.2">
      <c r="A51" s="69">
        <f>IF(D51&lt;&gt;"",COUNTA($D$14:D51),"")</f>
        <v>38</v>
      </c>
      <c r="B51" s="85" t="s">
        <v>141</v>
      </c>
      <c r="C51" s="162">
        <v>14199</v>
      </c>
      <c r="D51" s="197">
        <v>-4.9000000000000004</v>
      </c>
      <c r="E51" s="162">
        <v>294959</v>
      </c>
      <c r="F51" s="197">
        <v>3.5</v>
      </c>
      <c r="G51" s="197">
        <v>20.8</v>
      </c>
      <c r="H51" s="162">
        <v>110177</v>
      </c>
      <c r="I51" s="197">
        <v>3.6</v>
      </c>
      <c r="J51" s="162">
        <v>2219227</v>
      </c>
      <c r="K51" s="197">
        <v>4.5999999999999996</v>
      </c>
      <c r="L51" s="197">
        <v>20.100000000000001</v>
      </c>
    </row>
    <row r="52" spans="1:12" s="87" customFormat="1" ht="11.1" customHeight="1" x14ac:dyDescent="0.2">
      <c r="A52" s="69">
        <f>IF(D52&lt;&gt;"",COUNTA($D$14:D52),"")</f>
        <v>39</v>
      </c>
      <c r="B52" s="85" t="s">
        <v>142</v>
      </c>
      <c r="C52" s="162">
        <v>2</v>
      </c>
      <c r="D52" s="197" t="s">
        <v>457</v>
      </c>
      <c r="E52" s="162">
        <v>17</v>
      </c>
      <c r="F52" s="197">
        <v>-71.7</v>
      </c>
      <c r="G52" s="197">
        <v>8.5</v>
      </c>
      <c r="H52" s="162">
        <v>4</v>
      </c>
      <c r="I52" s="197">
        <v>-50</v>
      </c>
      <c r="J52" s="162">
        <v>35</v>
      </c>
      <c r="K52" s="197">
        <v>-75.900000000000006</v>
      </c>
      <c r="L52" s="197">
        <v>8.8000000000000007</v>
      </c>
    </row>
    <row r="53" spans="1:12" s="87" customFormat="1" ht="18" customHeight="1" x14ac:dyDescent="0.2">
      <c r="A53" s="69">
        <f>IF(D53&lt;&gt;"",COUNTA($D$14:D53),"")</f>
        <v>40</v>
      </c>
      <c r="B53" s="85" t="s">
        <v>154</v>
      </c>
      <c r="C53" s="162" t="s">
        <v>13</v>
      </c>
      <c r="D53" s="197" t="s">
        <v>13</v>
      </c>
      <c r="E53" s="162" t="s">
        <v>13</v>
      </c>
      <c r="F53" s="197" t="s">
        <v>13</v>
      </c>
      <c r="G53" s="197" t="s">
        <v>13</v>
      </c>
      <c r="H53" s="162" t="s">
        <v>13</v>
      </c>
      <c r="I53" s="197" t="s">
        <v>13</v>
      </c>
      <c r="J53" s="162" t="s">
        <v>13</v>
      </c>
      <c r="K53" s="197" t="s">
        <v>13</v>
      </c>
      <c r="L53" s="197" t="s">
        <v>13</v>
      </c>
    </row>
    <row r="54" spans="1:12" s="87" customFormat="1" ht="11.1" customHeight="1" x14ac:dyDescent="0.2">
      <c r="A54" s="69">
        <f>IF(D54&lt;&gt;"",COUNTA($D$14:D54),"")</f>
        <v>41</v>
      </c>
      <c r="B54" s="85" t="s">
        <v>141</v>
      </c>
      <c r="C54" s="162" t="s">
        <v>13</v>
      </c>
      <c r="D54" s="197" t="s">
        <v>13</v>
      </c>
      <c r="E54" s="162" t="s">
        <v>13</v>
      </c>
      <c r="F54" s="197" t="s">
        <v>13</v>
      </c>
      <c r="G54" s="197" t="s">
        <v>13</v>
      </c>
      <c r="H54" s="162" t="s">
        <v>13</v>
      </c>
      <c r="I54" s="197" t="s">
        <v>13</v>
      </c>
      <c r="J54" s="162" t="s">
        <v>13</v>
      </c>
      <c r="K54" s="197" t="s">
        <v>13</v>
      </c>
      <c r="L54" s="197" t="s">
        <v>13</v>
      </c>
    </row>
    <row r="55" spans="1:12" s="87" customFormat="1" ht="11.1" customHeight="1" x14ac:dyDescent="0.2">
      <c r="A55" s="69">
        <f>IF(D55&lt;&gt;"",COUNTA($D$14:D55),"")</f>
        <v>42</v>
      </c>
      <c r="B55" s="85" t="s">
        <v>142</v>
      </c>
      <c r="C55" s="162" t="s">
        <v>13</v>
      </c>
      <c r="D55" s="197" t="s">
        <v>13</v>
      </c>
      <c r="E55" s="162" t="s">
        <v>13</v>
      </c>
      <c r="F55" s="197" t="s">
        <v>13</v>
      </c>
      <c r="G55" s="197" t="s">
        <v>13</v>
      </c>
      <c r="H55" s="162" t="s">
        <v>13</v>
      </c>
      <c r="I55" s="197" t="s">
        <v>13</v>
      </c>
      <c r="J55" s="162" t="s">
        <v>13</v>
      </c>
      <c r="K55" s="197" t="s">
        <v>13</v>
      </c>
      <c r="L55" s="197" t="s">
        <v>13</v>
      </c>
    </row>
    <row r="56" spans="1:12" x14ac:dyDescent="0.2">
      <c r="I56" s="86"/>
      <c r="L56" s="68"/>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08&amp;R&amp;"-,Standard"&amp;7&amp;P</oddFooter>
    <evenFooter>&amp;L&amp;"-,Standard"&amp;7&amp;P&amp;R&amp;"-,Standard"&amp;7StatA MV, Statistischer Bericht G413 2024 08</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L49"/>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92" customWidth="1"/>
    <col min="2" max="2" width="20.28515625" style="101" customWidth="1"/>
    <col min="3" max="3" width="7.42578125" style="101" customWidth="1"/>
    <col min="4" max="4" width="6.28515625" style="101" customWidth="1"/>
    <col min="5" max="5" width="7.7109375" style="101" customWidth="1"/>
    <col min="6" max="6" width="6.28515625" style="101" customWidth="1"/>
    <col min="7" max="7" width="5.7109375" style="101" customWidth="1"/>
    <col min="8" max="8" width="7.7109375" style="101" customWidth="1"/>
    <col min="9" max="9" width="6.28515625" style="101" customWidth="1"/>
    <col min="10" max="10" width="8.7109375" style="101" bestFit="1" customWidth="1"/>
    <col min="11" max="11" width="6.28515625" style="101" customWidth="1"/>
    <col min="12" max="12" width="5.7109375" style="101" customWidth="1"/>
    <col min="13" max="16384" width="9.140625" style="92"/>
  </cols>
  <sheetData>
    <row r="1" spans="1:12" s="90" customFormat="1" ht="30" customHeight="1" x14ac:dyDescent="0.2">
      <c r="A1" s="285" t="s">
        <v>38</v>
      </c>
      <c r="B1" s="286"/>
      <c r="C1" s="287" t="s">
        <v>126</v>
      </c>
      <c r="D1" s="287"/>
      <c r="E1" s="287"/>
      <c r="F1" s="287"/>
      <c r="G1" s="287"/>
      <c r="H1" s="287"/>
      <c r="I1" s="287"/>
      <c r="J1" s="287"/>
      <c r="K1" s="287"/>
      <c r="L1" s="288"/>
    </row>
    <row r="2" spans="1:12" s="91" customFormat="1" ht="24.95" customHeight="1" x14ac:dyDescent="0.2">
      <c r="A2" s="289" t="s">
        <v>155</v>
      </c>
      <c r="B2" s="290"/>
      <c r="C2" s="291" t="s">
        <v>43</v>
      </c>
      <c r="D2" s="291"/>
      <c r="E2" s="291"/>
      <c r="F2" s="291"/>
      <c r="G2" s="291"/>
      <c r="H2" s="291"/>
      <c r="I2" s="291"/>
      <c r="J2" s="291"/>
      <c r="K2" s="291"/>
      <c r="L2" s="292"/>
    </row>
    <row r="3" spans="1:12" ht="11.45" customHeight="1" x14ac:dyDescent="0.2">
      <c r="A3" s="293" t="s">
        <v>103</v>
      </c>
      <c r="B3" s="295" t="s">
        <v>156</v>
      </c>
      <c r="C3" s="283" t="s">
        <v>464</v>
      </c>
      <c r="D3" s="282"/>
      <c r="E3" s="282"/>
      <c r="F3" s="282"/>
      <c r="G3" s="282"/>
      <c r="H3" s="282" t="s">
        <v>466</v>
      </c>
      <c r="I3" s="282"/>
      <c r="J3" s="282"/>
      <c r="K3" s="282"/>
      <c r="L3" s="284"/>
    </row>
    <row r="4" spans="1:12" s="91" customFormat="1" ht="11.45" customHeight="1" x14ac:dyDescent="0.2">
      <c r="A4" s="294"/>
      <c r="B4" s="295"/>
      <c r="C4" s="295" t="s">
        <v>105</v>
      </c>
      <c r="D4" s="295"/>
      <c r="E4" s="295" t="s">
        <v>106</v>
      </c>
      <c r="F4" s="295"/>
      <c r="G4" s="295" t="s">
        <v>129</v>
      </c>
      <c r="H4" s="295" t="s">
        <v>105</v>
      </c>
      <c r="I4" s="295"/>
      <c r="J4" s="295" t="s">
        <v>106</v>
      </c>
      <c r="K4" s="295"/>
      <c r="L4" s="296" t="s">
        <v>129</v>
      </c>
    </row>
    <row r="5" spans="1:12" s="91" customFormat="1" ht="11.45" customHeight="1" x14ac:dyDescent="0.2">
      <c r="A5" s="294"/>
      <c r="B5" s="295"/>
      <c r="C5" s="295" t="s">
        <v>130</v>
      </c>
      <c r="D5" s="295" t="s">
        <v>131</v>
      </c>
      <c r="E5" s="295" t="s">
        <v>130</v>
      </c>
      <c r="F5" s="295" t="s">
        <v>131</v>
      </c>
      <c r="G5" s="295"/>
      <c r="H5" s="295" t="s">
        <v>130</v>
      </c>
      <c r="I5" s="295" t="s">
        <v>132</v>
      </c>
      <c r="J5" s="295" t="s">
        <v>130</v>
      </c>
      <c r="K5" s="295" t="s">
        <v>132</v>
      </c>
      <c r="L5" s="296"/>
    </row>
    <row r="6" spans="1:12" s="91" customFormat="1" ht="11.45" customHeight="1" x14ac:dyDescent="0.2">
      <c r="A6" s="294"/>
      <c r="B6" s="295"/>
      <c r="C6" s="295"/>
      <c r="D6" s="295"/>
      <c r="E6" s="295"/>
      <c r="F6" s="295"/>
      <c r="G6" s="295"/>
      <c r="H6" s="295"/>
      <c r="I6" s="295"/>
      <c r="J6" s="295"/>
      <c r="K6" s="295"/>
      <c r="L6" s="296"/>
    </row>
    <row r="7" spans="1:12" s="91" customFormat="1" ht="11.45" customHeight="1" x14ac:dyDescent="0.2">
      <c r="A7" s="294"/>
      <c r="B7" s="295"/>
      <c r="C7" s="295"/>
      <c r="D7" s="295"/>
      <c r="E7" s="295"/>
      <c r="F7" s="295"/>
      <c r="G7" s="295"/>
      <c r="H7" s="295"/>
      <c r="I7" s="295"/>
      <c r="J7" s="295"/>
      <c r="K7" s="295"/>
      <c r="L7" s="296"/>
    </row>
    <row r="8" spans="1:12" s="91" customFormat="1" ht="11.45" customHeight="1" x14ac:dyDescent="0.2">
      <c r="A8" s="294"/>
      <c r="B8" s="295"/>
      <c r="C8" s="295"/>
      <c r="D8" s="295"/>
      <c r="E8" s="295"/>
      <c r="F8" s="295"/>
      <c r="G8" s="295"/>
      <c r="H8" s="295"/>
      <c r="I8" s="295"/>
      <c r="J8" s="295"/>
      <c r="K8" s="295"/>
      <c r="L8" s="296"/>
    </row>
    <row r="9" spans="1:12" s="91" customFormat="1" ht="11.45" customHeight="1" x14ac:dyDescent="0.2">
      <c r="A9" s="294"/>
      <c r="B9" s="295"/>
      <c r="C9" s="295"/>
      <c r="D9" s="295"/>
      <c r="E9" s="295"/>
      <c r="F9" s="295"/>
      <c r="G9" s="295"/>
      <c r="H9" s="295"/>
      <c r="I9" s="295"/>
      <c r="J9" s="295"/>
      <c r="K9" s="295"/>
      <c r="L9" s="296"/>
    </row>
    <row r="10" spans="1:12" s="91" customFormat="1" ht="11.45" customHeight="1" x14ac:dyDescent="0.2">
      <c r="A10" s="294"/>
      <c r="B10" s="295"/>
      <c r="C10" s="295"/>
      <c r="D10" s="295"/>
      <c r="E10" s="295"/>
      <c r="F10" s="295"/>
      <c r="G10" s="295"/>
      <c r="H10" s="295"/>
      <c r="I10" s="295"/>
      <c r="J10" s="295"/>
      <c r="K10" s="295"/>
      <c r="L10" s="296"/>
    </row>
    <row r="11" spans="1:12" s="91" customFormat="1" ht="11.45" customHeight="1" x14ac:dyDescent="0.2">
      <c r="A11" s="294"/>
      <c r="B11" s="295"/>
      <c r="C11" s="184" t="s">
        <v>109</v>
      </c>
      <c r="D11" s="184" t="s">
        <v>133</v>
      </c>
      <c r="E11" s="184" t="s">
        <v>109</v>
      </c>
      <c r="F11" s="184" t="s">
        <v>133</v>
      </c>
      <c r="G11" s="295" t="s">
        <v>109</v>
      </c>
      <c r="H11" s="295"/>
      <c r="I11" s="184" t="s">
        <v>133</v>
      </c>
      <c r="J11" s="184" t="s">
        <v>109</v>
      </c>
      <c r="K11" s="184" t="s">
        <v>133</v>
      </c>
      <c r="L11" s="185" t="s">
        <v>109</v>
      </c>
    </row>
    <row r="12" spans="1:12" s="93" customFormat="1" ht="11.45" customHeight="1" x14ac:dyDescent="0.2">
      <c r="A12" s="186">
        <v>1</v>
      </c>
      <c r="B12" s="187">
        <v>2</v>
      </c>
      <c r="C12" s="188">
        <v>3</v>
      </c>
      <c r="D12" s="187">
        <v>4</v>
      </c>
      <c r="E12" s="188">
        <v>5</v>
      </c>
      <c r="F12" s="187">
        <v>6</v>
      </c>
      <c r="G12" s="188">
        <v>7</v>
      </c>
      <c r="H12" s="187">
        <v>8</v>
      </c>
      <c r="I12" s="188">
        <v>9</v>
      </c>
      <c r="J12" s="187">
        <v>10</v>
      </c>
      <c r="K12" s="188">
        <v>11</v>
      </c>
      <c r="L12" s="189">
        <v>12</v>
      </c>
    </row>
    <row r="13" spans="1:12" ht="11.45" customHeight="1" x14ac:dyDescent="0.2">
      <c r="A13" s="94"/>
      <c r="B13" s="95" t="s">
        <v>111</v>
      </c>
      <c r="C13" s="162"/>
      <c r="D13" s="197" t="s">
        <v>111</v>
      </c>
      <c r="E13" s="162" t="s">
        <v>111</v>
      </c>
      <c r="F13" s="197" t="s">
        <v>111</v>
      </c>
      <c r="G13" s="197" t="s">
        <v>111</v>
      </c>
      <c r="H13" s="162" t="s">
        <v>111</v>
      </c>
      <c r="I13" s="197" t="s">
        <v>111</v>
      </c>
      <c r="J13" s="162" t="s">
        <v>111</v>
      </c>
      <c r="K13" s="197" t="s">
        <v>111</v>
      </c>
      <c r="L13" s="197" t="s">
        <v>111</v>
      </c>
    </row>
    <row r="14" spans="1:12" s="91" customFormat="1" ht="11.45" customHeight="1" x14ac:dyDescent="0.2">
      <c r="A14" s="69">
        <f>IF(D14&lt;&gt;"",COUNTA($D$14:D14),"")</f>
        <v>1</v>
      </c>
      <c r="B14" s="96" t="s">
        <v>134</v>
      </c>
      <c r="C14" s="169">
        <v>1140674</v>
      </c>
      <c r="D14" s="196">
        <v>9.3000000000000007</v>
      </c>
      <c r="E14" s="169">
        <v>5358360</v>
      </c>
      <c r="F14" s="196">
        <v>0.5</v>
      </c>
      <c r="G14" s="196">
        <v>4.7</v>
      </c>
      <c r="H14" s="169">
        <v>5665544</v>
      </c>
      <c r="I14" s="196">
        <v>4.2</v>
      </c>
      <c r="J14" s="169">
        <v>23872029</v>
      </c>
      <c r="K14" s="196">
        <v>1.6</v>
      </c>
      <c r="L14" s="196">
        <v>4.2</v>
      </c>
    </row>
    <row r="15" spans="1:12" s="91" customFormat="1" ht="11.45" customHeight="1" x14ac:dyDescent="0.2">
      <c r="A15" s="69">
        <f>IF(D15&lt;&gt;"",COUNTA($D$14:D15),"")</f>
        <v>2</v>
      </c>
      <c r="B15" s="97" t="s">
        <v>135</v>
      </c>
      <c r="C15" s="162">
        <v>1081119</v>
      </c>
      <c r="D15" s="197">
        <v>9.1999999999999993</v>
      </c>
      <c r="E15" s="162">
        <v>5185004</v>
      </c>
      <c r="F15" s="197">
        <v>0.2</v>
      </c>
      <c r="G15" s="197">
        <v>4.8</v>
      </c>
      <c r="H15" s="162">
        <v>5387429</v>
      </c>
      <c r="I15" s="197">
        <v>3.8</v>
      </c>
      <c r="J15" s="162">
        <v>23128823</v>
      </c>
      <c r="K15" s="197">
        <v>1.4</v>
      </c>
      <c r="L15" s="197">
        <v>4.3</v>
      </c>
    </row>
    <row r="16" spans="1:12" ht="11.45" customHeight="1" x14ac:dyDescent="0.2">
      <c r="A16" s="69">
        <f>IF(D16&lt;&gt;"",COUNTA($D$14:D16),"")</f>
        <v>3</v>
      </c>
      <c r="B16" s="97" t="s">
        <v>136</v>
      </c>
      <c r="C16" s="162">
        <v>59555</v>
      </c>
      <c r="D16" s="197">
        <v>11.6</v>
      </c>
      <c r="E16" s="162">
        <v>173356</v>
      </c>
      <c r="F16" s="197">
        <v>11.6</v>
      </c>
      <c r="G16" s="197">
        <v>2.9</v>
      </c>
      <c r="H16" s="162">
        <v>278115</v>
      </c>
      <c r="I16" s="197">
        <v>11.3</v>
      </c>
      <c r="J16" s="162">
        <v>743206</v>
      </c>
      <c r="K16" s="197">
        <v>7.5</v>
      </c>
      <c r="L16" s="197">
        <v>2.7</v>
      </c>
    </row>
    <row r="17" spans="1:12" s="91" customFormat="1" ht="20.100000000000001" customHeight="1" x14ac:dyDescent="0.2">
      <c r="A17" s="69">
        <f>IF(D17&lt;&gt;"",COUNTA($D$14:D17),"")</f>
        <v>4</v>
      </c>
      <c r="B17" s="96" t="s">
        <v>157</v>
      </c>
      <c r="C17" s="169">
        <v>220945</v>
      </c>
      <c r="D17" s="196">
        <v>6.1</v>
      </c>
      <c r="E17" s="169">
        <v>1170457</v>
      </c>
      <c r="F17" s="196">
        <v>-0.4</v>
      </c>
      <c r="G17" s="196">
        <v>5.3</v>
      </c>
      <c r="H17" s="169">
        <v>1001527</v>
      </c>
      <c r="I17" s="196">
        <v>1.1000000000000001</v>
      </c>
      <c r="J17" s="169">
        <v>4843161</v>
      </c>
      <c r="K17" s="196">
        <v>0.7</v>
      </c>
      <c r="L17" s="196">
        <v>4.8</v>
      </c>
    </row>
    <row r="18" spans="1:12" ht="11.45" customHeight="1" x14ac:dyDescent="0.2">
      <c r="A18" s="69">
        <f>IF(D18&lt;&gt;"",COUNTA($D$14:D18),"")</f>
        <v>5</v>
      </c>
      <c r="B18" s="97" t="s">
        <v>138</v>
      </c>
      <c r="C18" s="162">
        <v>205078</v>
      </c>
      <c r="D18" s="197">
        <v>5.0999999999999996</v>
      </c>
      <c r="E18" s="162">
        <v>1113259</v>
      </c>
      <c r="F18" s="197">
        <v>-1.3</v>
      </c>
      <c r="G18" s="197">
        <v>5.4</v>
      </c>
      <c r="H18" s="162">
        <v>940437</v>
      </c>
      <c r="I18" s="197">
        <v>0.7</v>
      </c>
      <c r="J18" s="162">
        <v>4631910</v>
      </c>
      <c r="K18" s="197">
        <v>0.3</v>
      </c>
      <c r="L18" s="197">
        <v>4.9000000000000004</v>
      </c>
    </row>
    <row r="19" spans="1:12" ht="11.45" customHeight="1" x14ac:dyDescent="0.2">
      <c r="A19" s="69">
        <f>IF(D19&lt;&gt;"",COUNTA($D$14:D19),"")</f>
        <v>6</v>
      </c>
      <c r="B19" s="97" t="s">
        <v>139</v>
      </c>
      <c r="C19" s="162">
        <v>15867</v>
      </c>
      <c r="D19" s="197">
        <v>21.1</v>
      </c>
      <c r="E19" s="162">
        <v>57198</v>
      </c>
      <c r="F19" s="197">
        <v>21</v>
      </c>
      <c r="G19" s="197">
        <v>3.6</v>
      </c>
      <c r="H19" s="162">
        <v>61090</v>
      </c>
      <c r="I19" s="197">
        <v>8.4</v>
      </c>
      <c r="J19" s="162">
        <v>211251</v>
      </c>
      <c r="K19" s="197">
        <v>11.2</v>
      </c>
      <c r="L19" s="197">
        <v>3.5</v>
      </c>
    </row>
    <row r="20" spans="1:12" s="91" customFormat="1" ht="20.100000000000001" customHeight="1" x14ac:dyDescent="0.2">
      <c r="A20" s="69">
        <f>IF(D20&lt;&gt;"",COUNTA($D$14:D20),"")</f>
        <v>7</v>
      </c>
      <c r="B20" s="96" t="s">
        <v>158</v>
      </c>
      <c r="C20" s="169">
        <v>326771</v>
      </c>
      <c r="D20" s="196">
        <v>13.6</v>
      </c>
      <c r="E20" s="169">
        <v>1730987</v>
      </c>
      <c r="F20" s="196">
        <v>0.1</v>
      </c>
      <c r="G20" s="196">
        <v>5.3</v>
      </c>
      <c r="H20" s="169">
        <v>1616564</v>
      </c>
      <c r="I20" s="196">
        <v>5.8</v>
      </c>
      <c r="J20" s="169">
        <v>7732107</v>
      </c>
      <c r="K20" s="196">
        <v>2.2000000000000002</v>
      </c>
      <c r="L20" s="196">
        <v>4.8</v>
      </c>
    </row>
    <row r="21" spans="1:12" ht="11.45" customHeight="1" x14ac:dyDescent="0.2">
      <c r="A21" s="69">
        <f>IF(D21&lt;&gt;"",COUNTA($D$14:D21),"")</f>
        <v>8</v>
      </c>
      <c r="B21" s="97" t="s">
        <v>138</v>
      </c>
      <c r="C21" s="162">
        <v>313925</v>
      </c>
      <c r="D21" s="197">
        <v>13.1</v>
      </c>
      <c r="E21" s="162">
        <v>1690220</v>
      </c>
      <c r="F21" s="197">
        <v>-0.3</v>
      </c>
      <c r="G21" s="197">
        <v>5.4</v>
      </c>
      <c r="H21" s="162">
        <v>1565210</v>
      </c>
      <c r="I21" s="197">
        <v>5.6</v>
      </c>
      <c r="J21" s="162">
        <v>7567658</v>
      </c>
      <c r="K21" s="197">
        <v>1.9</v>
      </c>
      <c r="L21" s="197">
        <v>4.8</v>
      </c>
    </row>
    <row r="22" spans="1:12" ht="11.45" customHeight="1" x14ac:dyDescent="0.2">
      <c r="A22" s="69">
        <f>IF(D22&lt;&gt;"",COUNTA($D$14:D22),"")</f>
        <v>9</v>
      </c>
      <c r="B22" s="97" t="s">
        <v>139</v>
      </c>
      <c r="C22" s="162">
        <v>12846</v>
      </c>
      <c r="D22" s="197">
        <v>24.7</v>
      </c>
      <c r="E22" s="162">
        <v>40767</v>
      </c>
      <c r="F22" s="197">
        <v>23.2</v>
      </c>
      <c r="G22" s="197">
        <v>3.2</v>
      </c>
      <c r="H22" s="162">
        <v>51354</v>
      </c>
      <c r="I22" s="197">
        <v>15</v>
      </c>
      <c r="J22" s="162">
        <v>164449</v>
      </c>
      <c r="K22" s="197">
        <v>21.3</v>
      </c>
      <c r="L22" s="197">
        <v>3.2</v>
      </c>
    </row>
    <row r="23" spans="1:12" s="91" customFormat="1" ht="30" customHeight="1" x14ac:dyDescent="0.2">
      <c r="A23" s="69">
        <f>IF(D23&lt;&gt;"",COUNTA($D$14:D23),"")</f>
        <v>10</v>
      </c>
      <c r="B23" s="96" t="s">
        <v>159</v>
      </c>
      <c r="C23" s="169">
        <v>322225</v>
      </c>
      <c r="D23" s="196">
        <v>7.1</v>
      </c>
      <c r="E23" s="169">
        <v>1444910</v>
      </c>
      <c r="F23" s="196">
        <v>-0.8</v>
      </c>
      <c r="G23" s="196">
        <v>4.5</v>
      </c>
      <c r="H23" s="169">
        <v>1716589</v>
      </c>
      <c r="I23" s="196">
        <v>2.6</v>
      </c>
      <c r="J23" s="169">
        <v>6866706</v>
      </c>
      <c r="K23" s="196">
        <v>1.6</v>
      </c>
      <c r="L23" s="196">
        <v>4</v>
      </c>
    </row>
    <row r="24" spans="1:12" ht="11.45" customHeight="1" x14ac:dyDescent="0.2">
      <c r="A24" s="69">
        <f>IF(D24&lt;&gt;"",COUNTA($D$14:D24),"")</f>
        <v>11</v>
      </c>
      <c r="B24" s="97" t="s">
        <v>138</v>
      </c>
      <c r="C24" s="162">
        <v>304960</v>
      </c>
      <c r="D24" s="197">
        <v>7.8</v>
      </c>
      <c r="E24" s="162">
        <v>1403654</v>
      </c>
      <c r="F24" s="197">
        <v>-0.7</v>
      </c>
      <c r="G24" s="197">
        <v>4.5999999999999996</v>
      </c>
      <c r="H24" s="162">
        <v>1614611</v>
      </c>
      <c r="I24" s="197">
        <v>2.2000000000000002</v>
      </c>
      <c r="J24" s="162">
        <v>6648130</v>
      </c>
      <c r="K24" s="197">
        <v>1.7</v>
      </c>
      <c r="L24" s="197">
        <v>4.0999999999999996</v>
      </c>
    </row>
    <row r="25" spans="1:12" ht="11.45" customHeight="1" x14ac:dyDescent="0.2">
      <c r="A25" s="69">
        <f>IF(D25&lt;&gt;"",COUNTA($D$14:D25),"")</f>
        <v>12</v>
      </c>
      <c r="B25" s="97" t="s">
        <v>139</v>
      </c>
      <c r="C25" s="162">
        <v>17265</v>
      </c>
      <c r="D25" s="197">
        <v>-4.4000000000000004</v>
      </c>
      <c r="E25" s="162">
        <v>41256</v>
      </c>
      <c r="F25" s="197">
        <v>-3.7</v>
      </c>
      <c r="G25" s="197">
        <v>2.4</v>
      </c>
      <c r="H25" s="162">
        <v>101978</v>
      </c>
      <c r="I25" s="197">
        <v>9.9</v>
      </c>
      <c r="J25" s="162">
        <v>218576</v>
      </c>
      <c r="K25" s="197">
        <v>-2</v>
      </c>
      <c r="L25" s="197">
        <v>2.1</v>
      </c>
    </row>
    <row r="26" spans="1:12" s="91" customFormat="1" ht="20.100000000000001" customHeight="1" x14ac:dyDescent="0.2">
      <c r="A26" s="69">
        <f>IF(D26&lt;&gt;"",COUNTA($D$14:D26),"")</f>
        <v>13</v>
      </c>
      <c r="B26" s="96" t="s">
        <v>160</v>
      </c>
      <c r="C26" s="169">
        <v>74556</v>
      </c>
      <c r="D26" s="196">
        <v>12</v>
      </c>
      <c r="E26" s="169">
        <v>224161</v>
      </c>
      <c r="F26" s="196">
        <v>8.3000000000000007</v>
      </c>
      <c r="G26" s="196">
        <v>3</v>
      </c>
      <c r="H26" s="169">
        <v>399903</v>
      </c>
      <c r="I26" s="196">
        <v>7.7</v>
      </c>
      <c r="J26" s="169">
        <v>1070760</v>
      </c>
      <c r="K26" s="196">
        <v>5.3</v>
      </c>
      <c r="L26" s="196">
        <v>2.7</v>
      </c>
    </row>
    <row r="27" spans="1:12" ht="11.45" customHeight="1" x14ac:dyDescent="0.2">
      <c r="A27" s="69">
        <f>IF(D27&lt;&gt;"",COUNTA($D$14:D27),"")</f>
        <v>14</v>
      </c>
      <c r="B27" s="97" t="s">
        <v>138</v>
      </c>
      <c r="C27" s="162">
        <v>67747</v>
      </c>
      <c r="D27" s="197">
        <v>11.3</v>
      </c>
      <c r="E27" s="162">
        <v>209720</v>
      </c>
      <c r="F27" s="197">
        <v>8.9</v>
      </c>
      <c r="G27" s="197">
        <v>3.1</v>
      </c>
      <c r="H27" s="162">
        <v>367003</v>
      </c>
      <c r="I27" s="197">
        <v>6.8</v>
      </c>
      <c r="J27" s="162">
        <v>1002314</v>
      </c>
      <c r="K27" s="197">
        <v>5.3</v>
      </c>
      <c r="L27" s="197">
        <v>2.7</v>
      </c>
    </row>
    <row r="28" spans="1:12" ht="11.45" customHeight="1" x14ac:dyDescent="0.2">
      <c r="A28" s="69">
        <f>IF(D28&lt;&gt;"",COUNTA($D$14:D28),"")</f>
        <v>15</v>
      </c>
      <c r="B28" s="97" t="s">
        <v>139</v>
      </c>
      <c r="C28" s="162">
        <v>6809</v>
      </c>
      <c r="D28" s="197">
        <v>19.600000000000001</v>
      </c>
      <c r="E28" s="162">
        <v>14441</v>
      </c>
      <c r="F28" s="197">
        <v>0.4</v>
      </c>
      <c r="G28" s="197">
        <v>2.1</v>
      </c>
      <c r="H28" s="162">
        <v>32900</v>
      </c>
      <c r="I28" s="197">
        <v>17.899999999999999</v>
      </c>
      <c r="J28" s="162">
        <v>68446</v>
      </c>
      <c r="K28" s="197">
        <v>4.4000000000000004</v>
      </c>
      <c r="L28" s="197">
        <v>2.1</v>
      </c>
    </row>
    <row r="29" spans="1:12" s="91" customFormat="1" ht="30" customHeight="1" x14ac:dyDescent="0.2">
      <c r="A29" s="69">
        <f>IF(D29&lt;&gt;"",COUNTA($D$14:D29),"")</f>
        <v>16</v>
      </c>
      <c r="B29" s="96" t="s">
        <v>161</v>
      </c>
      <c r="C29" s="169">
        <v>196177</v>
      </c>
      <c r="D29" s="196">
        <v>9.1</v>
      </c>
      <c r="E29" s="169">
        <v>787845</v>
      </c>
      <c r="F29" s="196">
        <v>3.3</v>
      </c>
      <c r="G29" s="196">
        <v>4</v>
      </c>
      <c r="H29" s="169">
        <v>930961</v>
      </c>
      <c r="I29" s="196">
        <v>6.2</v>
      </c>
      <c r="J29" s="169">
        <v>3359295</v>
      </c>
      <c r="K29" s="196">
        <v>0.1</v>
      </c>
      <c r="L29" s="196">
        <v>3.6</v>
      </c>
    </row>
    <row r="30" spans="1:12" ht="11.45" customHeight="1" x14ac:dyDescent="0.2">
      <c r="A30" s="69">
        <f>IF(D30&lt;&gt;"",COUNTA($D$14:D30),"")</f>
        <v>17</v>
      </c>
      <c r="B30" s="97" t="s">
        <v>138</v>
      </c>
      <c r="C30" s="162">
        <v>189409</v>
      </c>
      <c r="D30" s="197">
        <v>9</v>
      </c>
      <c r="E30" s="162">
        <v>768151</v>
      </c>
      <c r="F30" s="197">
        <v>3.1</v>
      </c>
      <c r="G30" s="197">
        <v>4.0999999999999996</v>
      </c>
      <c r="H30" s="162">
        <v>900168</v>
      </c>
      <c r="I30" s="197">
        <v>6.1</v>
      </c>
      <c r="J30" s="162">
        <v>3278811</v>
      </c>
      <c r="K30" s="197">
        <v>0</v>
      </c>
      <c r="L30" s="197">
        <v>3.6</v>
      </c>
    </row>
    <row r="31" spans="1:12" ht="11.45" customHeight="1" x14ac:dyDescent="0.2">
      <c r="A31" s="69">
        <f>IF(D31&lt;&gt;"",COUNTA($D$14:D31),"")</f>
        <v>18</v>
      </c>
      <c r="B31" s="97" t="s">
        <v>139</v>
      </c>
      <c r="C31" s="162">
        <v>6768</v>
      </c>
      <c r="D31" s="197">
        <v>9.4</v>
      </c>
      <c r="E31" s="162">
        <v>19694</v>
      </c>
      <c r="F31" s="197">
        <v>11</v>
      </c>
      <c r="G31" s="197">
        <v>2.9</v>
      </c>
      <c r="H31" s="162">
        <v>30793</v>
      </c>
      <c r="I31" s="197">
        <v>9.4</v>
      </c>
      <c r="J31" s="162">
        <v>80484</v>
      </c>
      <c r="K31" s="197">
        <v>4</v>
      </c>
      <c r="L31" s="197">
        <v>2.6</v>
      </c>
    </row>
    <row r="32" spans="1:12" ht="21.95" customHeight="1" x14ac:dyDescent="0.2">
      <c r="A32" s="69" t="str">
        <f>IF(D32&lt;&gt;"",COUNTA($D$14:D32),"")</f>
        <v/>
      </c>
      <c r="B32" s="97" t="s">
        <v>162</v>
      </c>
      <c r="C32" s="162"/>
      <c r="D32" s="197"/>
      <c r="E32" s="162"/>
      <c r="F32" s="197"/>
      <c r="G32" s="197"/>
      <c r="H32" s="162"/>
      <c r="I32" s="197"/>
      <c r="J32" s="162"/>
      <c r="K32" s="197"/>
      <c r="L32" s="197"/>
    </row>
    <row r="33" spans="1:12" s="91" customFormat="1" ht="30" customHeight="1" x14ac:dyDescent="0.2">
      <c r="A33" s="69">
        <f>IF(D33&lt;&gt;"",COUNTA($D$14:D33),"")</f>
        <v>19</v>
      </c>
      <c r="B33" s="96" t="s">
        <v>163</v>
      </c>
      <c r="C33" s="169">
        <v>86124</v>
      </c>
      <c r="D33" s="196">
        <v>15.8</v>
      </c>
      <c r="E33" s="169">
        <v>536352</v>
      </c>
      <c r="F33" s="196">
        <v>-1.4</v>
      </c>
      <c r="G33" s="196">
        <v>6.2</v>
      </c>
      <c r="H33" s="169">
        <v>391053</v>
      </c>
      <c r="I33" s="196">
        <v>5.6</v>
      </c>
      <c r="J33" s="169">
        <v>2240518</v>
      </c>
      <c r="K33" s="196">
        <v>0.7</v>
      </c>
      <c r="L33" s="196">
        <v>5.7</v>
      </c>
    </row>
    <row r="34" spans="1:12" ht="11.45" customHeight="1" x14ac:dyDescent="0.2">
      <c r="A34" s="69">
        <f>IF(D34&lt;&gt;"",COUNTA($D$14:D34),"")</f>
        <v>20</v>
      </c>
      <c r="B34" s="97" t="s">
        <v>138</v>
      </c>
      <c r="C34" s="162">
        <v>83968</v>
      </c>
      <c r="D34" s="197">
        <v>15.3</v>
      </c>
      <c r="E34" s="162">
        <v>528015</v>
      </c>
      <c r="F34" s="197">
        <v>-1.8</v>
      </c>
      <c r="G34" s="197">
        <v>6.3</v>
      </c>
      <c r="H34" s="162">
        <v>383023</v>
      </c>
      <c r="I34" s="197">
        <v>5.3</v>
      </c>
      <c r="J34" s="162">
        <v>2210765</v>
      </c>
      <c r="K34" s="197">
        <v>0.5</v>
      </c>
      <c r="L34" s="197">
        <v>5.8</v>
      </c>
    </row>
    <row r="35" spans="1:12" ht="11.45" customHeight="1" x14ac:dyDescent="0.2">
      <c r="A35" s="69">
        <f>IF(D35&lt;&gt;"",COUNTA($D$14:D35),"")</f>
        <v>21</v>
      </c>
      <c r="B35" s="97" t="s">
        <v>139</v>
      </c>
      <c r="C35" s="162">
        <v>2156</v>
      </c>
      <c r="D35" s="197">
        <v>40.299999999999997</v>
      </c>
      <c r="E35" s="162">
        <v>8337</v>
      </c>
      <c r="F35" s="197">
        <v>29.4</v>
      </c>
      <c r="G35" s="197">
        <v>3.9</v>
      </c>
      <c r="H35" s="162">
        <v>8030</v>
      </c>
      <c r="I35" s="197">
        <v>25.5</v>
      </c>
      <c r="J35" s="162">
        <v>29753</v>
      </c>
      <c r="K35" s="197">
        <v>20</v>
      </c>
      <c r="L35" s="197">
        <v>3.7</v>
      </c>
    </row>
    <row r="36" spans="1:12" s="91" customFormat="1" ht="20.100000000000001" customHeight="1" x14ac:dyDescent="0.2">
      <c r="A36" s="69">
        <f>IF(D36&lt;&gt;"",COUNTA($D$14:D36),"")</f>
        <v>22</v>
      </c>
      <c r="B36" s="96" t="s">
        <v>164</v>
      </c>
      <c r="C36" s="169">
        <v>163296</v>
      </c>
      <c r="D36" s="196">
        <v>17</v>
      </c>
      <c r="E36" s="169">
        <v>949876</v>
      </c>
      <c r="F36" s="196">
        <v>1.2</v>
      </c>
      <c r="G36" s="196">
        <v>5.8</v>
      </c>
      <c r="H36" s="169">
        <v>824829</v>
      </c>
      <c r="I36" s="196">
        <v>7</v>
      </c>
      <c r="J36" s="169">
        <v>4329439</v>
      </c>
      <c r="K36" s="196">
        <v>2.9</v>
      </c>
      <c r="L36" s="196">
        <v>5.2</v>
      </c>
    </row>
    <row r="37" spans="1:12" ht="11.45" customHeight="1" x14ac:dyDescent="0.2">
      <c r="A37" s="69">
        <f>IF(D37&lt;&gt;"",COUNTA($D$14:D37),"")</f>
        <v>23</v>
      </c>
      <c r="B37" s="97" t="s">
        <v>138</v>
      </c>
      <c r="C37" s="162">
        <v>159013</v>
      </c>
      <c r="D37" s="197">
        <v>16.3</v>
      </c>
      <c r="E37" s="162">
        <v>933894</v>
      </c>
      <c r="F37" s="197">
        <v>0.8</v>
      </c>
      <c r="G37" s="197">
        <v>5.9</v>
      </c>
      <c r="H37" s="162">
        <v>809541</v>
      </c>
      <c r="I37" s="197">
        <v>6.7</v>
      </c>
      <c r="J37" s="162">
        <v>4274901</v>
      </c>
      <c r="K37" s="197">
        <v>2.7</v>
      </c>
      <c r="L37" s="197">
        <v>5.3</v>
      </c>
    </row>
    <row r="38" spans="1:12" ht="11.45" customHeight="1" x14ac:dyDescent="0.2">
      <c r="A38" s="69">
        <f>IF(D38&lt;&gt;"",COUNTA($D$14:D38),"")</f>
        <v>24</v>
      </c>
      <c r="B38" s="97" t="s">
        <v>139</v>
      </c>
      <c r="C38" s="162">
        <v>4283</v>
      </c>
      <c r="D38" s="197">
        <v>51.9</v>
      </c>
      <c r="E38" s="162">
        <v>15982</v>
      </c>
      <c r="F38" s="197">
        <v>32.9</v>
      </c>
      <c r="G38" s="197">
        <v>3.7</v>
      </c>
      <c r="H38" s="162">
        <v>15288</v>
      </c>
      <c r="I38" s="197">
        <v>23.8</v>
      </c>
      <c r="J38" s="162">
        <v>54538</v>
      </c>
      <c r="K38" s="197">
        <v>19</v>
      </c>
      <c r="L38" s="197">
        <v>3.6</v>
      </c>
    </row>
    <row r="39" spans="1:12" ht="11.45" customHeight="1" x14ac:dyDescent="0.2">
      <c r="B39" s="98"/>
      <c r="C39" s="99"/>
      <c r="D39" s="100"/>
      <c r="E39" s="99"/>
      <c r="F39" s="100"/>
      <c r="G39" s="100"/>
      <c r="H39" s="99"/>
      <c r="I39" s="100"/>
      <c r="J39" s="99"/>
      <c r="K39" s="100"/>
      <c r="L39" s="100"/>
    </row>
    <row r="40" spans="1:12" x14ac:dyDescent="0.2">
      <c r="B40" s="92"/>
      <c r="C40" s="92"/>
      <c r="D40" s="92"/>
      <c r="E40" s="92"/>
      <c r="F40" s="92"/>
      <c r="G40" s="92"/>
      <c r="H40" s="92"/>
      <c r="I40" s="92"/>
      <c r="J40" s="92"/>
      <c r="K40" s="92"/>
      <c r="L40" s="92"/>
    </row>
    <row r="41" spans="1:12" x14ac:dyDescent="0.2">
      <c r="B41" s="92"/>
      <c r="C41" s="92"/>
      <c r="D41" s="92"/>
      <c r="E41" s="92"/>
      <c r="F41" s="92"/>
      <c r="G41" s="92"/>
      <c r="H41" s="92"/>
      <c r="I41" s="92"/>
      <c r="J41" s="92"/>
      <c r="K41" s="92"/>
      <c r="L41" s="92"/>
    </row>
    <row r="42" spans="1:12" x14ac:dyDescent="0.2">
      <c r="B42" s="92"/>
      <c r="C42" s="92"/>
      <c r="D42" s="92"/>
      <c r="E42" s="92"/>
      <c r="F42" s="92"/>
      <c r="G42" s="92"/>
      <c r="H42" s="92"/>
      <c r="I42" s="92"/>
      <c r="J42" s="92"/>
      <c r="K42" s="92"/>
      <c r="L42" s="92"/>
    </row>
    <row r="43" spans="1:12" x14ac:dyDescent="0.2">
      <c r="B43" s="92"/>
      <c r="C43" s="92"/>
      <c r="D43" s="92"/>
      <c r="E43" s="92"/>
      <c r="F43" s="92"/>
      <c r="G43" s="92"/>
      <c r="H43" s="92"/>
      <c r="I43" s="92"/>
      <c r="J43" s="92"/>
      <c r="K43" s="92"/>
      <c r="L43" s="92"/>
    </row>
    <row r="44" spans="1:12" x14ac:dyDescent="0.2">
      <c r="B44" s="92"/>
      <c r="C44" s="92"/>
      <c r="D44" s="92"/>
      <c r="E44" s="92"/>
      <c r="F44" s="92"/>
      <c r="G44" s="92"/>
      <c r="H44" s="92"/>
      <c r="I44" s="92"/>
      <c r="J44" s="92"/>
      <c r="K44" s="92"/>
      <c r="L44" s="92"/>
    </row>
    <row r="45" spans="1:12" x14ac:dyDescent="0.2">
      <c r="B45" s="92"/>
      <c r="C45" s="92"/>
      <c r="D45" s="92"/>
      <c r="E45" s="92"/>
      <c r="F45" s="92"/>
      <c r="G45" s="92"/>
      <c r="H45" s="92"/>
      <c r="I45" s="92"/>
      <c r="J45" s="92"/>
      <c r="K45" s="92"/>
      <c r="L45" s="92"/>
    </row>
    <row r="46" spans="1:12" x14ac:dyDescent="0.2">
      <c r="B46" s="92"/>
      <c r="C46" s="92"/>
      <c r="D46" s="92"/>
      <c r="E46" s="92"/>
      <c r="F46" s="92"/>
      <c r="G46" s="92"/>
      <c r="H46" s="92"/>
      <c r="I46" s="92"/>
      <c r="J46" s="92"/>
      <c r="K46" s="92"/>
      <c r="L46" s="92"/>
    </row>
    <row r="47" spans="1:12" x14ac:dyDescent="0.2">
      <c r="B47" s="92"/>
      <c r="C47" s="92"/>
      <c r="D47" s="92"/>
      <c r="E47" s="92"/>
      <c r="F47" s="92"/>
      <c r="G47" s="92"/>
      <c r="H47" s="92"/>
      <c r="I47" s="92"/>
      <c r="J47" s="92"/>
      <c r="K47" s="92"/>
      <c r="L47" s="92"/>
    </row>
    <row r="48" spans="1:12" x14ac:dyDescent="0.2">
      <c r="B48" s="92"/>
      <c r="C48" s="92"/>
      <c r="D48" s="92"/>
      <c r="E48" s="92"/>
      <c r="F48" s="92"/>
      <c r="G48" s="92"/>
      <c r="H48" s="92"/>
      <c r="I48" s="92"/>
      <c r="J48" s="92"/>
      <c r="K48" s="92"/>
      <c r="L48" s="92"/>
    </row>
    <row r="49" spans="2:12" x14ac:dyDescent="0.2">
      <c r="B49" s="92"/>
      <c r="C49" s="92"/>
      <c r="D49" s="92"/>
      <c r="E49" s="92"/>
      <c r="F49" s="92"/>
      <c r="G49" s="92"/>
      <c r="H49" s="92"/>
      <c r="I49" s="92"/>
      <c r="J49" s="92"/>
      <c r="K49" s="92"/>
      <c r="L49" s="92"/>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08&amp;R&amp;"-,Standard"&amp;7&amp;P</oddFooter>
    <evenFooter>&amp;L&amp;"-,Standard"&amp;7&amp;P&amp;R&amp;"-,Standard"&amp;7StatA MV, Statistischer Bericht G413 2024 08</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L54"/>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5703125" style="79" customWidth="1"/>
    <col min="2" max="2" width="21.5703125" style="89" customWidth="1"/>
    <col min="3" max="3" width="7.85546875" style="89" bestFit="1" customWidth="1"/>
    <col min="4" max="4" width="6" style="89" customWidth="1"/>
    <col min="5" max="5" width="7.28515625" style="89" customWidth="1"/>
    <col min="6" max="6" width="6" style="89" customWidth="1"/>
    <col min="7" max="7" width="5.5703125" style="89" customWidth="1"/>
    <col min="8" max="8" width="7.7109375" style="89" customWidth="1"/>
    <col min="9" max="9" width="6.28515625" style="89" customWidth="1"/>
    <col min="10" max="10" width="8.28515625" style="89" customWidth="1"/>
    <col min="11" max="11" width="6.28515625" style="89" customWidth="1"/>
    <col min="12" max="12" width="5.5703125" style="89" customWidth="1"/>
    <col min="13" max="235" width="9.140625" style="79"/>
    <col min="236" max="236" width="3.7109375" style="79" customWidth="1"/>
    <col min="237" max="237" width="21.7109375" style="79" customWidth="1"/>
    <col min="238" max="238" width="7.42578125" style="79" customWidth="1"/>
    <col min="239" max="239" width="5.7109375" style="79" customWidth="1"/>
    <col min="240" max="240" width="7.5703125" style="79" customWidth="1"/>
    <col min="241" max="242" width="5.7109375" style="79" customWidth="1"/>
    <col min="243" max="243" width="7.7109375" style="79" customWidth="1"/>
    <col min="244" max="244" width="6.28515625" style="79" customWidth="1"/>
    <col min="245" max="245" width="8.28515625" style="79" customWidth="1"/>
    <col min="246" max="246" width="6.28515625" style="79" customWidth="1"/>
    <col min="247" max="247" width="6" style="79" customWidth="1"/>
    <col min="248" max="491" width="9.140625" style="79"/>
    <col min="492" max="492" width="3.7109375" style="79" customWidth="1"/>
    <col min="493" max="493" width="21.7109375" style="79" customWidth="1"/>
    <col min="494" max="494" width="7.42578125" style="79" customWidth="1"/>
    <col min="495" max="495" width="5.7109375" style="79" customWidth="1"/>
    <col min="496" max="496" width="7.5703125" style="79" customWidth="1"/>
    <col min="497" max="498" width="5.7109375" style="79" customWidth="1"/>
    <col min="499" max="499" width="7.7109375" style="79" customWidth="1"/>
    <col min="500" max="500" width="6.28515625" style="79" customWidth="1"/>
    <col min="501" max="501" width="8.28515625" style="79" customWidth="1"/>
    <col min="502" max="502" width="6.28515625" style="79" customWidth="1"/>
    <col min="503" max="503" width="6" style="79" customWidth="1"/>
    <col min="504" max="747" width="9.140625" style="79"/>
    <col min="748" max="748" width="3.7109375" style="79" customWidth="1"/>
    <col min="749" max="749" width="21.7109375" style="79" customWidth="1"/>
    <col min="750" max="750" width="7.42578125" style="79" customWidth="1"/>
    <col min="751" max="751" width="5.7109375" style="79" customWidth="1"/>
    <col min="752" max="752" width="7.5703125" style="79" customWidth="1"/>
    <col min="753" max="754" width="5.7109375" style="79" customWidth="1"/>
    <col min="755" max="755" width="7.7109375" style="79" customWidth="1"/>
    <col min="756" max="756" width="6.28515625" style="79" customWidth="1"/>
    <col min="757" max="757" width="8.28515625" style="79" customWidth="1"/>
    <col min="758" max="758" width="6.28515625" style="79" customWidth="1"/>
    <col min="759" max="759" width="6" style="79" customWidth="1"/>
    <col min="760" max="1003" width="9.140625" style="79"/>
    <col min="1004" max="1004" width="3.7109375" style="79" customWidth="1"/>
    <col min="1005" max="1005" width="21.7109375" style="79" customWidth="1"/>
    <col min="1006" max="1006" width="7.42578125" style="79" customWidth="1"/>
    <col min="1007" max="1007" width="5.7109375" style="79" customWidth="1"/>
    <col min="1008" max="1008" width="7.5703125" style="79" customWidth="1"/>
    <col min="1009" max="1010" width="5.7109375" style="79" customWidth="1"/>
    <col min="1011" max="1011" width="7.7109375" style="79" customWidth="1"/>
    <col min="1012" max="1012" width="6.28515625" style="79" customWidth="1"/>
    <col min="1013" max="1013" width="8.28515625" style="79" customWidth="1"/>
    <col min="1014" max="1014" width="6.28515625" style="79" customWidth="1"/>
    <col min="1015" max="1015" width="6" style="79" customWidth="1"/>
    <col min="1016" max="1259" width="9.140625" style="79"/>
    <col min="1260" max="1260" width="3.7109375" style="79" customWidth="1"/>
    <col min="1261" max="1261" width="21.7109375" style="79" customWidth="1"/>
    <col min="1262" max="1262" width="7.42578125" style="79" customWidth="1"/>
    <col min="1263" max="1263" width="5.7109375" style="79" customWidth="1"/>
    <col min="1264" max="1264" width="7.5703125" style="79" customWidth="1"/>
    <col min="1265" max="1266" width="5.7109375" style="79" customWidth="1"/>
    <col min="1267" max="1267" width="7.7109375" style="79" customWidth="1"/>
    <col min="1268" max="1268" width="6.28515625" style="79" customWidth="1"/>
    <col min="1269" max="1269" width="8.28515625" style="79" customWidth="1"/>
    <col min="1270" max="1270" width="6.28515625" style="79" customWidth="1"/>
    <col min="1271" max="1271" width="6" style="79" customWidth="1"/>
    <col min="1272" max="1515" width="9.140625" style="79"/>
    <col min="1516" max="1516" width="3.7109375" style="79" customWidth="1"/>
    <col min="1517" max="1517" width="21.7109375" style="79" customWidth="1"/>
    <col min="1518" max="1518" width="7.42578125" style="79" customWidth="1"/>
    <col min="1519" max="1519" width="5.7109375" style="79" customWidth="1"/>
    <col min="1520" max="1520" width="7.5703125" style="79" customWidth="1"/>
    <col min="1521" max="1522" width="5.7109375" style="79" customWidth="1"/>
    <col min="1523" max="1523" width="7.7109375" style="79" customWidth="1"/>
    <col min="1524" max="1524" width="6.28515625" style="79" customWidth="1"/>
    <col min="1525" max="1525" width="8.28515625" style="79" customWidth="1"/>
    <col min="1526" max="1526" width="6.28515625" style="79" customWidth="1"/>
    <col min="1527" max="1527" width="6" style="79" customWidth="1"/>
    <col min="1528" max="1771" width="9.140625" style="79"/>
    <col min="1772" max="1772" width="3.7109375" style="79" customWidth="1"/>
    <col min="1773" max="1773" width="21.7109375" style="79" customWidth="1"/>
    <col min="1774" max="1774" width="7.42578125" style="79" customWidth="1"/>
    <col min="1775" max="1775" width="5.7109375" style="79" customWidth="1"/>
    <col min="1776" max="1776" width="7.5703125" style="79" customWidth="1"/>
    <col min="1777" max="1778" width="5.7109375" style="79" customWidth="1"/>
    <col min="1779" max="1779" width="7.7109375" style="79" customWidth="1"/>
    <col min="1780" max="1780" width="6.28515625" style="79" customWidth="1"/>
    <col min="1781" max="1781" width="8.28515625" style="79" customWidth="1"/>
    <col min="1782" max="1782" width="6.28515625" style="79" customWidth="1"/>
    <col min="1783" max="1783" width="6" style="79" customWidth="1"/>
    <col min="1784" max="2027" width="9.140625" style="79"/>
    <col min="2028" max="2028" width="3.7109375" style="79" customWidth="1"/>
    <col min="2029" max="2029" width="21.7109375" style="79" customWidth="1"/>
    <col min="2030" max="2030" width="7.42578125" style="79" customWidth="1"/>
    <col min="2031" max="2031" width="5.7109375" style="79" customWidth="1"/>
    <col min="2032" max="2032" width="7.5703125" style="79" customWidth="1"/>
    <col min="2033" max="2034" width="5.7109375" style="79" customWidth="1"/>
    <col min="2035" max="2035" width="7.7109375" style="79" customWidth="1"/>
    <col min="2036" max="2036" width="6.28515625" style="79" customWidth="1"/>
    <col min="2037" max="2037" width="8.28515625" style="79" customWidth="1"/>
    <col min="2038" max="2038" width="6.28515625" style="79" customWidth="1"/>
    <col min="2039" max="2039" width="6" style="79" customWidth="1"/>
    <col min="2040" max="2283" width="9.140625" style="79"/>
    <col min="2284" max="2284" width="3.7109375" style="79" customWidth="1"/>
    <col min="2285" max="2285" width="21.7109375" style="79" customWidth="1"/>
    <col min="2286" max="2286" width="7.42578125" style="79" customWidth="1"/>
    <col min="2287" max="2287" width="5.7109375" style="79" customWidth="1"/>
    <col min="2288" max="2288" width="7.5703125" style="79" customWidth="1"/>
    <col min="2289" max="2290" width="5.7109375" style="79" customWidth="1"/>
    <col min="2291" max="2291" width="7.7109375" style="79" customWidth="1"/>
    <col min="2292" max="2292" width="6.28515625" style="79" customWidth="1"/>
    <col min="2293" max="2293" width="8.28515625" style="79" customWidth="1"/>
    <col min="2294" max="2294" width="6.28515625" style="79" customWidth="1"/>
    <col min="2295" max="2295" width="6" style="79" customWidth="1"/>
    <col min="2296" max="2539" width="9.140625" style="79"/>
    <col min="2540" max="2540" width="3.7109375" style="79" customWidth="1"/>
    <col min="2541" max="2541" width="21.7109375" style="79" customWidth="1"/>
    <col min="2542" max="2542" width="7.42578125" style="79" customWidth="1"/>
    <col min="2543" max="2543" width="5.7109375" style="79" customWidth="1"/>
    <col min="2544" max="2544" width="7.5703125" style="79" customWidth="1"/>
    <col min="2545" max="2546" width="5.7109375" style="79" customWidth="1"/>
    <col min="2547" max="2547" width="7.7109375" style="79" customWidth="1"/>
    <col min="2548" max="2548" width="6.28515625" style="79" customWidth="1"/>
    <col min="2549" max="2549" width="8.28515625" style="79" customWidth="1"/>
    <col min="2550" max="2550" width="6.28515625" style="79" customWidth="1"/>
    <col min="2551" max="2551" width="6" style="79" customWidth="1"/>
    <col min="2552" max="2795" width="9.140625" style="79"/>
    <col min="2796" max="2796" width="3.7109375" style="79" customWidth="1"/>
    <col min="2797" max="2797" width="21.7109375" style="79" customWidth="1"/>
    <col min="2798" max="2798" width="7.42578125" style="79" customWidth="1"/>
    <col min="2799" max="2799" width="5.7109375" style="79" customWidth="1"/>
    <col min="2800" max="2800" width="7.5703125" style="79" customWidth="1"/>
    <col min="2801" max="2802" width="5.7109375" style="79" customWidth="1"/>
    <col min="2803" max="2803" width="7.7109375" style="79" customWidth="1"/>
    <col min="2804" max="2804" width="6.28515625" style="79" customWidth="1"/>
    <col min="2805" max="2805" width="8.28515625" style="79" customWidth="1"/>
    <col min="2806" max="2806" width="6.28515625" style="79" customWidth="1"/>
    <col min="2807" max="2807" width="6" style="79" customWidth="1"/>
    <col min="2808" max="3051" width="9.140625" style="79"/>
    <col min="3052" max="3052" width="3.7109375" style="79" customWidth="1"/>
    <col min="3053" max="3053" width="21.7109375" style="79" customWidth="1"/>
    <col min="3054" max="3054" width="7.42578125" style="79" customWidth="1"/>
    <col min="3055" max="3055" width="5.7109375" style="79" customWidth="1"/>
    <col min="3056" max="3056" width="7.5703125" style="79" customWidth="1"/>
    <col min="3057" max="3058" width="5.7109375" style="79" customWidth="1"/>
    <col min="3059" max="3059" width="7.7109375" style="79" customWidth="1"/>
    <col min="3060" max="3060" width="6.28515625" style="79" customWidth="1"/>
    <col min="3061" max="3061" width="8.28515625" style="79" customWidth="1"/>
    <col min="3062" max="3062" width="6.28515625" style="79" customWidth="1"/>
    <col min="3063" max="3063" width="6" style="79" customWidth="1"/>
    <col min="3064" max="3307" width="9.140625" style="79"/>
    <col min="3308" max="3308" width="3.7109375" style="79" customWidth="1"/>
    <col min="3309" max="3309" width="21.7109375" style="79" customWidth="1"/>
    <col min="3310" max="3310" width="7.42578125" style="79" customWidth="1"/>
    <col min="3311" max="3311" width="5.7109375" style="79" customWidth="1"/>
    <col min="3312" max="3312" width="7.5703125" style="79" customWidth="1"/>
    <col min="3313" max="3314" width="5.7109375" style="79" customWidth="1"/>
    <col min="3315" max="3315" width="7.7109375" style="79" customWidth="1"/>
    <col min="3316" max="3316" width="6.28515625" style="79" customWidth="1"/>
    <col min="3317" max="3317" width="8.28515625" style="79" customWidth="1"/>
    <col min="3318" max="3318" width="6.28515625" style="79" customWidth="1"/>
    <col min="3319" max="3319" width="6" style="79" customWidth="1"/>
    <col min="3320" max="3563" width="9.140625" style="79"/>
    <col min="3564" max="3564" width="3.7109375" style="79" customWidth="1"/>
    <col min="3565" max="3565" width="21.7109375" style="79" customWidth="1"/>
    <col min="3566" max="3566" width="7.42578125" style="79" customWidth="1"/>
    <col min="3567" max="3567" width="5.7109375" style="79" customWidth="1"/>
    <col min="3568" max="3568" width="7.5703125" style="79" customWidth="1"/>
    <col min="3569" max="3570" width="5.7109375" style="79" customWidth="1"/>
    <col min="3571" max="3571" width="7.7109375" style="79" customWidth="1"/>
    <col min="3572" max="3572" width="6.28515625" style="79" customWidth="1"/>
    <col min="3573" max="3573" width="8.28515625" style="79" customWidth="1"/>
    <col min="3574" max="3574" width="6.28515625" style="79" customWidth="1"/>
    <col min="3575" max="3575" width="6" style="79" customWidth="1"/>
    <col min="3576" max="3819" width="9.140625" style="79"/>
    <col min="3820" max="3820" width="3.7109375" style="79" customWidth="1"/>
    <col min="3821" max="3821" width="21.7109375" style="79" customWidth="1"/>
    <col min="3822" max="3822" width="7.42578125" style="79" customWidth="1"/>
    <col min="3823" max="3823" width="5.7109375" style="79" customWidth="1"/>
    <col min="3824" max="3824" width="7.5703125" style="79" customWidth="1"/>
    <col min="3825" max="3826" width="5.7109375" style="79" customWidth="1"/>
    <col min="3827" max="3827" width="7.7109375" style="79" customWidth="1"/>
    <col min="3828" max="3828" width="6.28515625" style="79" customWidth="1"/>
    <col min="3829" max="3829" width="8.28515625" style="79" customWidth="1"/>
    <col min="3830" max="3830" width="6.28515625" style="79" customWidth="1"/>
    <col min="3831" max="3831" width="6" style="79" customWidth="1"/>
    <col min="3832" max="4075" width="9.140625" style="79"/>
    <col min="4076" max="4076" width="3.7109375" style="79" customWidth="1"/>
    <col min="4077" max="4077" width="21.7109375" style="79" customWidth="1"/>
    <col min="4078" max="4078" width="7.42578125" style="79" customWidth="1"/>
    <col min="4079" max="4079" width="5.7109375" style="79" customWidth="1"/>
    <col min="4080" max="4080" width="7.5703125" style="79" customWidth="1"/>
    <col min="4081" max="4082" width="5.7109375" style="79" customWidth="1"/>
    <col min="4083" max="4083" width="7.7109375" style="79" customWidth="1"/>
    <col min="4084" max="4084" width="6.28515625" style="79" customWidth="1"/>
    <col min="4085" max="4085" width="8.28515625" style="79" customWidth="1"/>
    <col min="4086" max="4086" width="6.28515625" style="79" customWidth="1"/>
    <col min="4087" max="4087" width="6" style="79" customWidth="1"/>
    <col min="4088" max="4331" width="9.140625" style="79"/>
    <col min="4332" max="4332" width="3.7109375" style="79" customWidth="1"/>
    <col min="4333" max="4333" width="21.7109375" style="79" customWidth="1"/>
    <col min="4334" max="4334" width="7.42578125" style="79" customWidth="1"/>
    <col min="4335" max="4335" width="5.7109375" style="79" customWidth="1"/>
    <col min="4336" max="4336" width="7.5703125" style="79" customWidth="1"/>
    <col min="4337" max="4338" width="5.7109375" style="79" customWidth="1"/>
    <col min="4339" max="4339" width="7.7109375" style="79" customWidth="1"/>
    <col min="4340" max="4340" width="6.28515625" style="79" customWidth="1"/>
    <col min="4341" max="4341" width="8.28515625" style="79" customWidth="1"/>
    <col min="4342" max="4342" width="6.28515625" style="79" customWidth="1"/>
    <col min="4343" max="4343" width="6" style="79" customWidth="1"/>
    <col min="4344" max="4587" width="9.140625" style="79"/>
    <col min="4588" max="4588" width="3.7109375" style="79" customWidth="1"/>
    <col min="4589" max="4589" width="21.7109375" style="79" customWidth="1"/>
    <col min="4590" max="4590" width="7.42578125" style="79" customWidth="1"/>
    <col min="4591" max="4591" width="5.7109375" style="79" customWidth="1"/>
    <col min="4592" max="4592" width="7.5703125" style="79" customWidth="1"/>
    <col min="4593" max="4594" width="5.7109375" style="79" customWidth="1"/>
    <col min="4595" max="4595" width="7.7109375" style="79" customWidth="1"/>
    <col min="4596" max="4596" width="6.28515625" style="79" customWidth="1"/>
    <col min="4597" max="4597" width="8.28515625" style="79" customWidth="1"/>
    <col min="4598" max="4598" width="6.28515625" style="79" customWidth="1"/>
    <col min="4599" max="4599" width="6" style="79" customWidth="1"/>
    <col min="4600" max="4843" width="9.140625" style="79"/>
    <col min="4844" max="4844" width="3.7109375" style="79" customWidth="1"/>
    <col min="4845" max="4845" width="21.7109375" style="79" customWidth="1"/>
    <col min="4846" max="4846" width="7.42578125" style="79" customWidth="1"/>
    <col min="4847" max="4847" width="5.7109375" style="79" customWidth="1"/>
    <col min="4848" max="4848" width="7.5703125" style="79" customWidth="1"/>
    <col min="4849" max="4850" width="5.7109375" style="79" customWidth="1"/>
    <col min="4851" max="4851" width="7.7109375" style="79" customWidth="1"/>
    <col min="4852" max="4852" width="6.28515625" style="79" customWidth="1"/>
    <col min="4853" max="4853" width="8.28515625" style="79" customWidth="1"/>
    <col min="4854" max="4854" width="6.28515625" style="79" customWidth="1"/>
    <col min="4855" max="4855" width="6" style="79" customWidth="1"/>
    <col min="4856" max="5099" width="9.140625" style="79"/>
    <col min="5100" max="5100" width="3.7109375" style="79" customWidth="1"/>
    <col min="5101" max="5101" width="21.7109375" style="79" customWidth="1"/>
    <col min="5102" max="5102" width="7.42578125" style="79" customWidth="1"/>
    <col min="5103" max="5103" width="5.7109375" style="79" customWidth="1"/>
    <col min="5104" max="5104" width="7.5703125" style="79" customWidth="1"/>
    <col min="5105" max="5106" width="5.7109375" style="79" customWidth="1"/>
    <col min="5107" max="5107" width="7.7109375" style="79" customWidth="1"/>
    <col min="5108" max="5108" width="6.28515625" style="79" customWidth="1"/>
    <col min="5109" max="5109" width="8.28515625" style="79" customWidth="1"/>
    <col min="5110" max="5110" width="6.28515625" style="79" customWidth="1"/>
    <col min="5111" max="5111" width="6" style="79" customWidth="1"/>
    <col min="5112" max="5355" width="9.140625" style="79"/>
    <col min="5356" max="5356" width="3.7109375" style="79" customWidth="1"/>
    <col min="5357" max="5357" width="21.7109375" style="79" customWidth="1"/>
    <col min="5358" max="5358" width="7.42578125" style="79" customWidth="1"/>
    <col min="5359" max="5359" width="5.7109375" style="79" customWidth="1"/>
    <col min="5360" max="5360" width="7.5703125" style="79" customWidth="1"/>
    <col min="5361" max="5362" width="5.7109375" style="79" customWidth="1"/>
    <col min="5363" max="5363" width="7.7109375" style="79" customWidth="1"/>
    <col min="5364" max="5364" width="6.28515625" style="79" customWidth="1"/>
    <col min="5365" max="5365" width="8.28515625" style="79" customWidth="1"/>
    <col min="5366" max="5366" width="6.28515625" style="79" customWidth="1"/>
    <col min="5367" max="5367" width="6" style="79" customWidth="1"/>
    <col min="5368" max="5611" width="9.140625" style="79"/>
    <col min="5612" max="5612" width="3.7109375" style="79" customWidth="1"/>
    <col min="5613" max="5613" width="21.7109375" style="79" customWidth="1"/>
    <col min="5614" max="5614" width="7.42578125" style="79" customWidth="1"/>
    <col min="5615" max="5615" width="5.7109375" style="79" customWidth="1"/>
    <col min="5616" max="5616" width="7.5703125" style="79" customWidth="1"/>
    <col min="5617" max="5618" width="5.7109375" style="79" customWidth="1"/>
    <col min="5619" max="5619" width="7.7109375" style="79" customWidth="1"/>
    <col min="5620" max="5620" width="6.28515625" style="79" customWidth="1"/>
    <col min="5621" max="5621" width="8.28515625" style="79" customWidth="1"/>
    <col min="5622" max="5622" width="6.28515625" style="79" customWidth="1"/>
    <col min="5623" max="5623" width="6" style="79" customWidth="1"/>
    <col min="5624" max="5867" width="9.140625" style="79"/>
    <col min="5868" max="5868" width="3.7109375" style="79" customWidth="1"/>
    <col min="5869" max="5869" width="21.7109375" style="79" customWidth="1"/>
    <col min="5870" max="5870" width="7.42578125" style="79" customWidth="1"/>
    <col min="5871" max="5871" width="5.7109375" style="79" customWidth="1"/>
    <col min="5872" max="5872" width="7.5703125" style="79" customWidth="1"/>
    <col min="5873" max="5874" width="5.7109375" style="79" customWidth="1"/>
    <col min="5875" max="5875" width="7.7109375" style="79" customWidth="1"/>
    <col min="5876" max="5876" width="6.28515625" style="79" customWidth="1"/>
    <col min="5877" max="5877" width="8.28515625" style="79" customWidth="1"/>
    <col min="5878" max="5878" width="6.28515625" style="79" customWidth="1"/>
    <col min="5879" max="5879" width="6" style="79" customWidth="1"/>
    <col min="5880" max="6123" width="9.140625" style="79"/>
    <col min="6124" max="6124" width="3.7109375" style="79" customWidth="1"/>
    <col min="6125" max="6125" width="21.7109375" style="79" customWidth="1"/>
    <col min="6126" max="6126" width="7.42578125" style="79" customWidth="1"/>
    <col min="6127" max="6127" width="5.7109375" style="79" customWidth="1"/>
    <col min="6128" max="6128" width="7.5703125" style="79" customWidth="1"/>
    <col min="6129" max="6130" width="5.7109375" style="79" customWidth="1"/>
    <col min="6131" max="6131" width="7.7109375" style="79" customWidth="1"/>
    <col min="6132" max="6132" width="6.28515625" style="79" customWidth="1"/>
    <col min="6133" max="6133" width="8.28515625" style="79" customWidth="1"/>
    <col min="6134" max="6134" width="6.28515625" style="79" customWidth="1"/>
    <col min="6135" max="6135" width="6" style="79" customWidth="1"/>
    <col min="6136" max="6379" width="9.140625" style="79"/>
    <col min="6380" max="6380" width="3.7109375" style="79" customWidth="1"/>
    <col min="6381" max="6381" width="21.7109375" style="79" customWidth="1"/>
    <col min="6382" max="6382" width="7.42578125" style="79" customWidth="1"/>
    <col min="6383" max="6383" width="5.7109375" style="79" customWidth="1"/>
    <col min="6384" max="6384" width="7.5703125" style="79" customWidth="1"/>
    <col min="6385" max="6386" width="5.7109375" style="79" customWidth="1"/>
    <col min="6387" max="6387" width="7.7109375" style="79" customWidth="1"/>
    <col min="6388" max="6388" width="6.28515625" style="79" customWidth="1"/>
    <col min="6389" max="6389" width="8.28515625" style="79" customWidth="1"/>
    <col min="6390" max="6390" width="6.28515625" style="79" customWidth="1"/>
    <col min="6391" max="6391" width="6" style="79" customWidth="1"/>
    <col min="6392" max="6635" width="9.140625" style="79"/>
    <col min="6636" max="6636" width="3.7109375" style="79" customWidth="1"/>
    <col min="6637" max="6637" width="21.7109375" style="79" customWidth="1"/>
    <col min="6638" max="6638" width="7.42578125" style="79" customWidth="1"/>
    <col min="6639" max="6639" width="5.7109375" style="79" customWidth="1"/>
    <col min="6640" max="6640" width="7.5703125" style="79" customWidth="1"/>
    <col min="6641" max="6642" width="5.7109375" style="79" customWidth="1"/>
    <col min="6643" max="6643" width="7.7109375" style="79" customWidth="1"/>
    <col min="6644" max="6644" width="6.28515625" style="79" customWidth="1"/>
    <col min="6645" max="6645" width="8.28515625" style="79" customWidth="1"/>
    <col min="6646" max="6646" width="6.28515625" style="79" customWidth="1"/>
    <col min="6647" max="6647" width="6" style="79" customWidth="1"/>
    <col min="6648" max="6891" width="9.140625" style="79"/>
    <col min="6892" max="6892" width="3.7109375" style="79" customWidth="1"/>
    <col min="6893" max="6893" width="21.7109375" style="79" customWidth="1"/>
    <col min="6894" max="6894" width="7.42578125" style="79" customWidth="1"/>
    <col min="6895" max="6895" width="5.7109375" style="79" customWidth="1"/>
    <col min="6896" max="6896" width="7.5703125" style="79" customWidth="1"/>
    <col min="6897" max="6898" width="5.7109375" style="79" customWidth="1"/>
    <col min="6899" max="6899" width="7.7109375" style="79" customWidth="1"/>
    <col min="6900" max="6900" width="6.28515625" style="79" customWidth="1"/>
    <col min="6901" max="6901" width="8.28515625" style="79" customWidth="1"/>
    <col min="6902" max="6902" width="6.28515625" style="79" customWidth="1"/>
    <col min="6903" max="6903" width="6" style="79" customWidth="1"/>
    <col min="6904" max="7147" width="9.140625" style="79"/>
    <col min="7148" max="7148" width="3.7109375" style="79" customWidth="1"/>
    <col min="7149" max="7149" width="21.7109375" style="79" customWidth="1"/>
    <col min="7150" max="7150" width="7.42578125" style="79" customWidth="1"/>
    <col min="7151" max="7151" width="5.7109375" style="79" customWidth="1"/>
    <col min="7152" max="7152" width="7.5703125" style="79" customWidth="1"/>
    <col min="7153" max="7154" width="5.7109375" style="79" customWidth="1"/>
    <col min="7155" max="7155" width="7.7109375" style="79" customWidth="1"/>
    <col min="7156" max="7156" width="6.28515625" style="79" customWidth="1"/>
    <col min="7157" max="7157" width="8.28515625" style="79" customWidth="1"/>
    <col min="7158" max="7158" width="6.28515625" style="79" customWidth="1"/>
    <col min="7159" max="7159" width="6" style="79" customWidth="1"/>
    <col min="7160" max="7403" width="9.140625" style="79"/>
    <col min="7404" max="7404" width="3.7109375" style="79" customWidth="1"/>
    <col min="7405" max="7405" width="21.7109375" style="79" customWidth="1"/>
    <col min="7406" max="7406" width="7.42578125" style="79" customWidth="1"/>
    <col min="7407" max="7407" width="5.7109375" style="79" customWidth="1"/>
    <col min="7408" max="7408" width="7.5703125" style="79" customWidth="1"/>
    <col min="7409" max="7410" width="5.7109375" style="79" customWidth="1"/>
    <col min="7411" max="7411" width="7.7109375" style="79" customWidth="1"/>
    <col min="7412" max="7412" width="6.28515625" style="79" customWidth="1"/>
    <col min="7413" max="7413" width="8.28515625" style="79" customWidth="1"/>
    <col min="7414" max="7414" width="6.28515625" style="79" customWidth="1"/>
    <col min="7415" max="7415" width="6" style="79" customWidth="1"/>
    <col min="7416" max="7659" width="9.140625" style="79"/>
    <col min="7660" max="7660" width="3.7109375" style="79" customWidth="1"/>
    <col min="7661" max="7661" width="21.7109375" style="79" customWidth="1"/>
    <col min="7662" max="7662" width="7.42578125" style="79" customWidth="1"/>
    <col min="7663" max="7663" width="5.7109375" style="79" customWidth="1"/>
    <col min="7664" max="7664" width="7.5703125" style="79" customWidth="1"/>
    <col min="7665" max="7666" width="5.7109375" style="79" customWidth="1"/>
    <col min="7667" max="7667" width="7.7109375" style="79" customWidth="1"/>
    <col min="7668" max="7668" width="6.28515625" style="79" customWidth="1"/>
    <col min="7669" max="7669" width="8.28515625" style="79" customWidth="1"/>
    <col min="7670" max="7670" width="6.28515625" style="79" customWidth="1"/>
    <col min="7671" max="7671" width="6" style="79" customWidth="1"/>
    <col min="7672" max="7915" width="9.140625" style="79"/>
    <col min="7916" max="7916" width="3.7109375" style="79" customWidth="1"/>
    <col min="7917" max="7917" width="21.7109375" style="79" customWidth="1"/>
    <col min="7918" max="7918" width="7.42578125" style="79" customWidth="1"/>
    <col min="7919" max="7919" width="5.7109375" style="79" customWidth="1"/>
    <col min="7920" max="7920" width="7.5703125" style="79" customWidth="1"/>
    <col min="7921" max="7922" width="5.7109375" style="79" customWidth="1"/>
    <col min="7923" max="7923" width="7.7109375" style="79" customWidth="1"/>
    <col min="7924" max="7924" width="6.28515625" style="79" customWidth="1"/>
    <col min="7925" max="7925" width="8.28515625" style="79" customWidth="1"/>
    <col min="7926" max="7926" width="6.28515625" style="79" customWidth="1"/>
    <col min="7927" max="7927" width="6" style="79" customWidth="1"/>
    <col min="7928" max="8171" width="9.140625" style="79"/>
    <col min="8172" max="8172" width="3.7109375" style="79" customWidth="1"/>
    <col min="8173" max="8173" width="21.7109375" style="79" customWidth="1"/>
    <col min="8174" max="8174" width="7.42578125" style="79" customWidth="1"/>
    <col min="8175" max="8175" width="5.7109375" style="79" customWidth="1"/>
    <col min="8176" max="8176" width="7.5703125" style="79" customWidth="1"/>
    <col min="8177" max="8178" width="5.7109375" style="79" customWidth="1"/>
    <col min="8179" max="8179" width="7.7109375" style="79" customWidth="1"/>
    <col min="8180" max="8180" width="6.28515625" style="79" customWidth="1"/>
    <col min="8181" max="8181" width="8.28515625" style="79" customWidth="1"/>
    <col min="8182" max="8182" width="6.28515625" style="79" customWidth="1"/>
    <col min="8183" max="8183" width="6" style="79" customWidth="1"/>
    <col min="8184" max="8427" width="9.140625" style="79"/>
    <col min="8428" max="8428" width="3.7109375" style="79" customWidth="1"/>
    <col min="8429" max="8429" width="21.7109375" style="79" customWidth="1"/>
    <col min="8430" max="8430" width="7.42578125" style="79" customWidth="1"/>
    <col min="8431" max="8431" width="5.7109375" style="79" customWidth="1"/>
    <col min="8432" max="8432" width="7.5703125" style="79" customWidth="1"/>
    <col min="8433" max="8434" width="5.7109375" style="79" customWidth="1"/>
    <col min="8435" max="8435" width="7.7109375" style="79" customWidth="1"/>
    <col min="8436" max="8436" width="6.28515625" style="79" customWidth="1"/>
    <col min="8437" max="8437" width="8.28515625" style="79" customWidth="1"/>
    <col min="8438" max="8438" width="6.28515625" style="79" customWidth="1"/>
    <col min="8439" max="8439" width="6" style="79" customWidth="1"/>
    <col min="8440" max="8683" width="9.140625" style="79"/>
    <col min="8684" max="8684" width="3.7109375" style="79" customWidth="1"/>
    <col min="8685" max="8685" width="21.7109375" style="79" customWidth="1"/>
    <col min="8686" max="8686" width="7.42578125" style="79" customWidth="1"/>
    <col min="8687" max="8687" width="5.7109375" style="79" customWidth="1"/>
    <col min="8688" max="8688" width="7.5703125" style="79" customWidth="1"/>
    <col min="8689" max="8690" width="5.7109375" style="79" customWidth="1"/>
    <col min="8691" max="8691" width="7.7109375" style="79" customWidth="1"/>
    <col min="8692" max="8692" width="6.28515625" style="79" customWidth="1"/>
    <col min="8693" max="8693" width="8.28515625" style="79" customWidth="1"/>
    <col min="8694" max="8694" width="6.28515625" style="79" customWidth="1"/>
    <col min="8695" max="8695" width="6" style="79" customWidth="1"/>
    <col min="8696" max="8939" width="9.140625" style="79"/>
    <col min="8940" max="8940" width="3.7109375" style="79" customWidth="1"/>
    <col min="8941" max="8941" width="21.7109375" style="79" customWidth="1"/>
    <col min="8942" max="8942" width="7.42578125" style="79" customWidth="1"/>
    <col min="8943" max="8943" width="5.7109375" style="79" customWidth="1"/>
    <col min="8944" max="8944" width="7.5703125" style="79" customWidth="1"/>
    <col min="8945" max="8946" width="5.7109375" style="79" customWidth="1"/>
    <col min="8947" max="8947" width="7.7109375" style="79" customWidth="1"/>
    <col min="8948" max="8948" width="6.28515625" style="79" customWidth="1"/>
    <col min="8949" max="8949" width="8.28515625" style="79" customWidth="1"/>
    <col min="8950" max="8950" width="6.28515625" style="79" customWidth="1"/>
    <col min="8951" max="8951" width="6" style="79" customWidth="1"/>
    <col min="8952" max="9195" width="9.140625" style="79"/>
    <col min="9196" max="9196" width="3.7109375" style="79" customWidth="1"/>
    <col min="9197" max="9197" width="21.7109375" style="79" customWidth="1"/>
    <col min="9198" max="9198" width="7.42578125" style="79" customWidth="1"/>
    <col min="9199" max="9199" width="5.7109375" style="79" customWidth="1"/>
    <col min="9200" max="9200" width="7.5703125" style="79" customWidth="1"/>
    <col min="9201" max="9202" width="5.7109375" style="79" customWidth="1"/>
    <col min="9203" max="9203" width="7.7109375" style="79" customWidth="1"/>
    <col min="9204" max="9204" width="6.28515625" style="79" customWidth="1"/>
    <col min="9205" max="9205" width="8.28515625" style="79" customWidth="1"/>
    <col min="9206" max="9206" width="6.28515625" style="79" customWidth="1"/>
    <col min="9207" max="9207" width="6" style="79" customWidth="1"/>
    <col min="9208" max="9451" width="9.140625" style="79"/>
    <col min="9452" max="9452" width="3.7109375" style="79" customWidth="1"/>
    <col min="9453" max="9453" width="21.7109375" style="79" customWidth="1"/>
    <col min="9454" max="9454" width="7.42578125" style="79" customWidth="1"/>
    <col min="9455" max="9455" width="5.7109375" style="79" customWidth="1"/>
    <col min="9456" max="9456" width="7.5703125" style="79" customWidth="1"/>
    <col min="9457" max="9458" width="5.7109375" style="79" customWidth="1"/>
    <col min="9459" max="9459" width="7.7109375" style="79" customWidth="1"/>
    <col min="9460" max="9460" width="6.28515625" style="79" customWidth="1"/>
    <col min="9461" max="9461" width="8.28515625" style="79" customWidth="1"/>
    <col min="9462" max="9462" width="6.28515625" style="79" customWidth="1"/>
    <col min="9463" max="9463" width="6" style="79" customWidth="1"/>
    <col min="9464" max="9707" width="9.140625" style="79"/>
    <col min="9708" max="9708" width="3.7109375" style="79" customWidth="1"/>
    <col min="9709" max="9709" width="21.7109375" style="79" customWidth="1"/>
    <col min="9710" max="9710" width="7.42578125" style="79" customWidth="1"/>
    <col min="9711" max="9711" width="5.7109375" style="79" customWidth="1"/>
    <col min="9712" max="9712" width="7.5703125" style="79" customWidth="1"/>
    <col min="9713" max="9714" width="5.7109375" style="79" customWidth="1"/>
    <col min="9715" max="9715" width="7.7109375" style="79" customWidth="1"/>
    <col min="9716" max="9716" width="6.28515625" style="79" customWidth="1"/>
    <col min="9717" max="9717" width="8.28515625" style="79" customWidth="1"/>
    <col min="9718" max="9718" width="6.28515625" style="79" customWidth="1"/>
    <col min="9719" max="9719" width="6" style="79" customWidth="1"/>
    <col min="9720" max="9963" width="9.140625" style="79"/>
    <col min="9964" max="9964" width="3.7109375" style="79" customWidth="1"/>
    <col min="9965" max="9965" width="21.7109375" style="79" customWidth="1"/>
    <col min="9966" max="9966" width="7.42578125" style="79" customWidth="1"/>
    <col min="9967" max="9967" width="5.7109375" style="79" customWidth="1"/>
    <col min="9968" max="9968" width="7.5703125" style="79" customWidth="1"/>
    <col min="9969" max="9970" width="5.7109375" style="79" customWidth="1"/>
    <col min="9971" max="9971" width="7.7109375" style="79" customWidth="1"/>
    <col min="9972" max="9972" width="6.28515625" style="79" customWidth="1"/>
    <col min="9973" max="9973" width="8.28515625" style="79" customWidth="1"/>
    <col min="9974" max="9974" width="6.28515625" style="79" customWidth="1"/>
    <col min="9975" max="9975" width="6" style="79" customWidth="1"/>
    <col min="9976" max="10219" width="9.140625" style="79"/>
    <col min="10220" max="10220" width="3.7109375" style="79" customWidth="1"/>
    <col min="10221" max="10221" width="21.7109375" style="79" customWidth="1"/>
    <col min="10222" max="10222" width="7.42578125" style="79" customWidth="1"/>
    <col min="10223" max="10223" width="5.7109375" style="79" customWidth="1"/>
    <col min="10224" max="10224" width="7.5703125" style="79" customWidth="1"/>
    <col min="10225" max="10226" width="5.7109375" style="79" customWidth="1"/>
    <col min="10227" max="10227" width="7.7109375" style="79" customWidth="1"/>
    <col min="10228" max="10228" width="6.28515625" style="79" customWidth="1"/>
    <col min="10229" max="10229" width="8.28515625" style="79" customWidth="1"/>
    <col min="10230" max="10230" width="6.28515625" style="79" customWidth="1"/>
    <col min="10231" max="10231" width="6" style="79" customWidth="1"/>
    <col min="10232" max="10475" width="9.140625" style="79"/>
    <col min="10476" max="10476" width="3.7109375" style="79" customWidth="1"/>
    <col min="10477" max="10477" width="21.7109375" style="79" customWidth="1"/>
    <col min="10478" max="10478" width="7.42578125" style="79" customWidth="1"/>
    <col min="10479" max="10479" width="5.7109375" style="79" customWidth="1"/>
    <col min="10480" max="10480" width="7.5703125" style="79" customWidth="1"/>
    <col min="10481" max="10482" width="5.7109375" style="79" customWidth="1"/>
    <col min="10483" max="10483" width="7.7109375" style="79" customWidth="1"/>
    <col min="10484" max="10484" width="6.28515625" style="79" customWidth="1"/>
    <col min="10485" max="10485" width="8.28515625" style="79" customWidth="1"/>
    <col min="10486" max="10486" width="6.28515625" style="79" customWidth="1"/>
    <col min="10487" max="10487" width="6" style="79" customWidth="1"/>
    <col min="10488" max="10731" width="9.140625" style="79"/>
    <col min="10732" max="10732" width="3.7109375" style="79" customWidth="1"/>
    <col min="10733" max="10733" width="21.7109375" style="79" customWidth="1"/>
    <col min="10734" max="10734" width="7.42578125" style="79" customWidth="1"/>
    <col min="10735" max="10735" width="5.7109375" style="79" customWidth="1"/>
    <col min="10736" max="10736" width="7.5703125" style="79" customWidth="1"/>
    <col min="10737" max="10738" width="5.7109375" style="79" customWidth="1"/>
    <col min="10739" max="10739" width="7.7109375" style="79" customWidth="1"/>
    <col min="10740" max="10740" width="6.28515625" style="79" customWidth="1"/>
    <col min="10741" max="10741" width="8.28515625" style="79" customWidth="1"/>
    <col min="10742" max="10742" width="6.28515625" style="79" customWidth="1"/>
    <col min="10743" max="10743" width="6" style="79" customWidth="1"/>
    <col min="10744" max="10987" width="9.140625" style="79"/>
    <col min="10988" max="10988" width="3.7109375" style="79" customWidth="1"/>
    <col min="10989" max="10989" width="21.7109375" style="79" customWidth="1"/>
    <col min="10990" max="10990" width="7.42578125" style="79" customWidth="1"/>
    <col min="10991" max="10991" width="5.7109375" style="79" customWidth="1"/>
    <col min="10992" max="10992" width="7.5703125" style="79" customWidth="1"/>
    <col min="10993" max="10994" width="5.7109375" style="79" customWidth="1"/>
    <col min="10995" max="10995" width="7.7109375" style="79" customWidth="1"/>
    <col min="10996" max="10996" width="6.28515625" style="79" customWidth="1"/>
    <col min="10997" max="10997" width="8.28515625" style="79" customWidth="1"/>
    <col min="10998" max="10998" width="6.28515625" style="79" customWidth="1"/>
    <col min="10999" max="10999" width="6" style="79" customWidth="1"/>
    <col min="11000" max="11243" width="9.140625" style="79"/>
    <col min="11244" max="11244" width="3.7109375" style="79" customWidth="1"/>
    <col min="11245" max="11245" width="21.7109375" style="79" customWidth="1"/>
    <col min="11246" max="11246" width="7.42578125" style="79" customWidth="1"/>
    <col min="11247" max="11247" width="5.7109375" style="79" customWidth="1"/>
    <col min="11248" max="11248" width="7.5703125" style="79" customWidth="1"/>
    <col min="11249" max="11250" width="5.7109375" style="79" customWidth="1"/>
    <col min="11251" max="11251" width="7.7109375" style="79" customWidth="1"/>
    <col min="11252" max="11252" width="6.28515625" style="79" customWidth="1"/>
    <col min="11253" max="11253" width="8.28515625" style="79" customWidth="1"/>
    <col min="11254" max="11254" width="6.28515625" style="79" customWidth="1"/>
    <col min="11255" max="11255" width="6" style="79" customWidth="1"/>
    <col min="11256" max="11499" width="9.140625" style="79"/>
    <col min="11500" max="11500" width="3.7109375" style="79" customWidth="1"/>
    <col min="11501" max="11501" width="21.7109375" style="79" customWidth="1"/>
    <col min="11502" max="11502" width="7.42578125" style="79" customWidth="1"/>
    <col min="11503" max="11503" width="5.7109375" style="79" customWidth="1"/>
    <col min="11504" max="11504" width="7.5703125" style="79" customWidth="1"/>
    <col min="11505" max="11506" width="5.7109375" style="79" customWidth="1"/>
    <col min="11507" max="11507" width="7.7109375" style="79" customWidth="1"/>
    <col min="11508" max="11508" width="6.28515625" style="79" customWidth="1"/>
    <col min="11509" max="11509" width="8.28515625" style="79" customWidth="1"/>
    <col min="11510" max="11510" width="6.28515625" style="79" customWidth="1"/>
    <col min="11511" max="11511" width="6" style="79" customWidth="1"/>
    <col min="11512" max="11755" width="9.140625" style="79"/>
    <col min="11756" max="11756" width="3.7109375" style="79" customWidth="1"/>
    <col min="11757" max="11757" width="21.7109375" style="79" customWidth="1"/>
    <col min="11758" max="11758" width="7.42578125" style="79" customWidth="1"/>
    <col min="11759" max="11759" width="5.7109375" style="79" customWidth="1"/>
    <col min="11760" max="11760" width="7.5703125" style="79" customWidth="1"/>
    <col min="11761" max="11762" width="5.7109375" style="79" customWidth="1"/>
    <col min="11763" max="11763" width="7.7109375" style="79" customWidth="1"/>
    <col min="11764" max="11764" width="6.28515625" style="79" customWidth="1"/>
    <col min="11765" max="11765" width="8.28515625" style="79" customWidth="1"/>
    <col min="11766" max="11766" width="6.28515625" style="79" customWidth="1"/>
    <col min="11767" max="11767" width="6" style="79" customWidth="1"/>
    <col min="11768" max="12011" width="9.140625" style="79"/>
    <col min="12012" max="12012" width="3.7109375" style="79" customWidth="1"/>
    <col min="12013" max="12013" width="21.7109375" style="79" customWidth="1"/>
    <col min="12014" max="12014" width="7.42578125" style="79" customWidth="1"/>
    <col min="12015" max="12015" width="5.7109375" style="79" customWidth="1"/>
    <col min="12016" max="12016" width="7.5703125" style="79" customWidth="1"/>
    <col min="12017" max="12018" width="5.7109375" style="79" customWidth="1"/>
    <col min="12019" max="12019" width="7.7109375" style="79" customWidth="1"/>
    <col min="12020" max="12020" width="6.28515625" style="79" customWidth="1"/>
    <col min="12021" max="12021" width="8.28515625" style="79" customWidth="1"/>
    <col min="12022" max="12022" width="6.28515625" style="79" customWidth="1"/>
    <col min="12023" max="12023" width="6" style="79" customWidth="1"/>
    <col min="12024" max="12267" width="9.140625" style="79"/>
    <col min="12268" max="12268" width="3.7109375" style="79" customWidth="1"/>
    <col min="12269" max="12269" width="21.7109375" style="79" customWidth="1"/>
    <col min="12270" max="12270" width="7.42578125" style="79" customWidth="1"/>
    <col min="12271" max="12271" width="5.7109375" style="79" customWidth="1"/>
    <col min="12272" max="12272" width="7.5703125" style="79" customWidth="1"/>
    <col min="12273" max="12274" width="5.7109375" style="79" customWidth="1"/>
    <col min="12275" max="12275" width="7.7109375" style="79" customWidth="1"/>
    <col min="12276" max="12276" width="6.28515625" style="79" customWidth="1"/>
    <col min="12277" max="12277" width="8.28515625" style="79" customWidth="1"/>
    <col min="12278" max="12278" width="6.28515625" style="79" customWidth="1"/>
    <col min="12279" max="12279" width="6" style="79" customWidth="1"/>
    <col min="12280" max="12523" width="9.140625" style="79"/>
    <col min="12524" max="12524" width="3.7109375" style="79" customWidth="1"/>
    <col min="12525" max="12525" width="21.7109375" style="79" customWidth="1"/>
    <col min="12526" max="12526" width="7.42578125" style="79" customWidth="1"/>
    <col min="12527" max="12527" width="5.7109375" style="79" customWidth="1"/>
    <col min="12528" max="12528" width="7.5703125" style="79" customWidth="1"/>
    <col min="12529" max="12530" width="5.7109375" style="79" customWidth="1"/>
    <col min="12531" max="12531" width="7.7109375" style="79" customWidth="1"/>
    <col min="12532" max="12532" width="6.28515625" style="79" customWidth="1"/>
    <col min="12533" max="12533" width="8.28515625" style="79" customWidth="1"/>
    <col min="12534" max="12534" width="6.28515625" style="79" customWidth="1"/>
    <col min="12535" max="12535" width="6" style="79" customWidth="1"/>
    <col min="12536" max="12779" width="9.140625" style="79"/>
    <col min="12780" max="12780" width="3.7109375" style="79" customWidth="1"/>
    <col min="12781" max="12781" width="21.7109375" style="79" customWidth="1"/>
    <col min="12782" max="12782" width="7.42578125" style="79" customWidth="1"/>
    <col min="12783" max="12783" width="5.7109375" style="79" customWidth="1"/>
    <col min="12784" max="12784" width="7.5703125" style="79" customWidth="1"/>
    <col min="12785" max="12786" width="5.7109375" style="79" customWidth="1"/>
    <col min="12787" max="12787" width="7.7109375" style="79" customWidth="1"/>
    <col min="12788" max="12788" width="6.28515625" style="79" customWidth="1"/>
    <col min="12789" max="12789" width="8.28515625" style="79" customWidth="1"/>
    <col min="12790" max="12790" width="6.28515625" style="79" customWidth="1"/>
    <col min="12791" max="12791" width="6" style="79" customWidth="1"/>
    <col min="12792" max="13035" width="9.140625" style="79"/>
    <col min="13036" max="13036" width="3.7109375" style="79" customWidth="1"/>
    <col min="13037" max="13037" width="21.7109375" style="79" customWidth="1"/>
    <col min="13038" max="13038" width="7.42578125" style="79" customWidth="1"/>
    <col min="13039" max="13039" width="5.7109375" style="79" customWidth="1"/>
    <col min="13040" max="13040" width="7.5703125" style="79" customWidth="1"/>
    <col min="13041" max="13042" width="5.7109375" style="79" customWidth="1"/>
    <col min="13043" max="13043" width="7.7109375" style="79" customWidth="1"/>
    <col min="13044" max="13044" width="6.28515625" style="79" customWidth="1"/>
    <col min="13045" max="13045" width="8.28515625" style="79" customWidth="1"/>
    <col min="13046" max="13046" width="6.28515625" style="79" customWidth="1"/>
    <col min="13047" max="13047" width="6" style="79" customWidth="1"/>
    <col min="13048" max="13291" width="9.140625" style="79"/>
    <col min="13292" max="13292" width="3.7109375" style="79" customWidth="1"/>
    <col min="13293" max="13293" width="21.7109375" style="79" customWidth="1"/>
    <col min="13294" max="13294" width="7.42578125" style="79" customWidth="1"/>
    <col min="13295" max="13295" width="5.7109375" style="79" customWidth="1"/>
    <col min="13296" max="13296" width="7.5703125" style="79" customWidth="1"/>
    <col min="13297" max="13298" width="5.7109375" style="79" customWidth="1"/>
    <col min="13299" max="13299" width="7.7109375" style="79" customWidth="1"/>
    <col min="13300" max="13300" width="6.28515625" style="79" customWidth="1"/>
    <col min="13301" max="13301" width="8.28515625" style="79" customWidth="1"/>
    <col min="13302" max="13302" width="6.28515625" style="79" customWidth="1"/>
    <col min="13303" max="13303" width="6" style="79" customWidth="1"/>
    <col min="13304" max="13547" width="9.140625" style="79"/>
    <col min="13548" max="13548" width="3.7109375" style="79" customWidth="1"/>
    <col min="13549" max="13549" width="21.7109375" style="79" customWidth="1"/>
    <col min="13550" max="13550" width="7.42578125" style="79" customWidth="1"/>
    <col min="13551" max="13551" width="5.7109375" style="79" customWidth="1"/>
    <col min="13552" max="13552" width="7.5703125" style="79" customWidth="1"/>
    <col min="13553" max="13554" width="5.7109375" style="79" customWidth="1"/>
    <col min="13555" max="13555" width="7.7109375" style="79" customWidth="1"/>
    <col min="13556" max="13556" width="6.28515625" style="79" customWidth="1"/>
    <col min="13557" max="13557" width="8.28515625" style="79" customWidth="1"/>
    <col min="13558" max="13558" width="6.28515625" style="79" customWidth="1"/>
    <col min="13559" max="13559" width="6" style="79" customWidth="1"/>
    <col min="13560" max="13803" width="9.140625" style="79"/>
    <col min="13804" max="13804" width="3.7109375" style="79" customWidth="1"/>
    <col min="13805" max="13805" width="21.7109375" style="79" customWidth="1"/>
    <col min="13806" max="13806" width="7.42578125" style="79" customWidth="1"/>
    <col min="13807" max="13807" width="5.7109375" style="79" customWidth="1"/>
    <col min="13808" max="13808" width="7.5703125" style="79" customWidth="1"/>
    <col min="13809" max="13810" width="5.7109375" style="79" customWidth="1"/>
    <col min="13811" max="13811" width="7.7109375" style="79" customWidth="1"/>
    <col min="13812" max="13812" width="6.28515625" style="79" customWidth="1"/>
    <col min="13813" max="13813" width="8.28515625" style="79" customWidth="1"/>
    <col min="13814" max="13814" width="6.28515625" style="79" customWidth="1"/>
    <col min="13815" max="13815" width="6" style="79" customWidth="1"/>
    <col min="13816" max="14059" width="9.140625" style="79"/>
    <col min="14060" max="14060" width="3.7109375" style="79" customWidth="1"/>
    <col min="14061" max="14061" width="21.7109375" style="79" customWidth="1"/>
    <col min="14062" max="14062" width="7.42578125" style="79" customWidth="1"/>
    <col min="14063" max="14063" width="5.7109375" style="79" customWidth="1"/>
    <col min="14064" max="14064" width="7.5703125" style="79" customWidth="1"/>
    <col min="14065" max="14066" width="5.7109375" style="79" customWidth="1"/>
    <col min="14067" max="14067" width="7.7109375" style="79" customWidth="1"/>
    <col min="14068" max="14068" width="6.28515625" style="79" customWidth="1"/>
    <col min="14069" max="14069" width="8.28515625" style="79" customWidth="1"/>
    <col min="14070" max="14070" width="6.28515625" style="79" customWidth="1"/>
    <col min="14071" max="14071" width="6" style="79" customWidth="1"/>
    <col min="14072" max="14315" width="9.140625" style="79"/>
    <col min="14316" max="14316" width="3.7109375" style="79" customWidth="1"/>
    <col min="14317" max="14317" width="21.7109375" style="79" customWidth="1"/>
    <col min="14318" max="14318" width="7.42578125" style="79" customWidth="1"/>
    <col min="14319" max="14319" width="5.7109375" style="79" customWidth="1"/>
    <col min="14320" max="14320" width="7.5703125" style="79" customWidth="1"/>
    <col min="14321" max="14322" width="5.7109375" style="79" customWidth="1"/>
    <col min="14323" max="14323" width="7.7109375" style="79" customWidth="1"/>
    <col min="14324" max="14324" width="6.28515625" style="79" customWidth="1"/>
    <col min="14325" max="14325" width="8.28515625" style="79" customWidth="1"/>
    <col min="14326" max="14326" width="6.28515625" style="79" customWidth="1"/>
    <col min="14327" max="14327" width="6" style="79" customWidth="1"/>
    <col min="14328" max="14571" width="9.140625" style="79"/>
    <col min="14572" max="14572" width="3.7109375" style="79" customWidth="1"/>
    <col min="14573" max="14573" width="21.7109375" style="79" customWidth="1"/>
    <col min="14574" max="14574" width="7.42578125" style="79" customWidth="1"/>
    <col min="14575" max="14575" width="5.7109375" style="79" customWidth="1"/>
    <col min="14576" max="14576" width="7.5703125" style="79" customWidth="1"/>
    <col min="14577" max="14578" width="5.7109375" style="79" customWidth="1"/>
    <col min="14579" max="14579" width="7.7109375" style="79" customWidth="1"/>
    <col min="14580" max="14580" width="6.28515625" style="79" customWidth="1"/>
    <col min="14581" max="14581" width="8.28515625" style="79" customWidth="1"/>
    <col min="14582" max="14582" width="6.28515625" style="79" customWidth="1"/>
    <col min="14583" max="14583" width="6" style="79" customWidth="1"/>
    <col min="14584" max="14827" width="9.140625" style="79"/>
    <col min="14828" max="14828" width="3.7109375" style="79" customWidth="1"/>
    <col min="14829" max="14829" width="21.7109375" style="79" customWidth="1"/>
    <col min="14830" max="14830" width="7.42578125" style="79" customWidth="1"/>
    <col min="14831" max="14831" width="5.7109375" style="79" customWidth="1"/>
    <col min="14832" max="14832" width="7.5703125" style="79" customWidth="1"/>
    <col min="14833" max="14834" width="5.7109375" style="79" customWidth="1"/>
    <col min="14835" max="14835" width="7.7109375" style="79" customWidth="1"/>
    <col min="14836" max="14836" width="6.28515625" style="79" customWidth="1"/>
    <col min="14837" max="14837" width="8.28515625" style="79" customWidth="1"/>
    <col min="14838" max="14838" width="6.28515625" style="79" customWidth="1"/>
    <col min="14839" max="14839" width="6" style="79" customWidth="1"/>
    <col min="14840" max="15083" width="9.140625" style="79"/>
    <col min="15084" max="15084" width="3.7109375" style="79" customWidth="1"/>
    <col min="15085" max="15085" width="21.7109375" style="79" customWidth="1"/>
    <col min="15086" max="15086" width="7.42578125" style="79" customWidth="1"/>
    <col min="15087" max="15087" width="5.7109375" style="79" customWidth="1"/>
    <col min="15088" max="15088" width="7.5703125" style="79" customWidth="1"/>
    <col min="15089" max="15090" width="5.7109375" style="79" customWidth="1"/>
    <col min="15091" max="15091" width="7.7109375" style="79" customWidth="1"/>
    <col min="15092" max="15092" width="6.28515625" style="79" customWidth="1"/>
    <col min="15093" max="15093" width="8.28515625" style="79" customWidth="1"/>
    <col min="15094" max="15094" width="6.28515625" style="79" customWidth="1"/>
    <col min="15095" max="15095" width="6" style="79" customWidth="1"/>
    <col min="15096" max="15339" width="9.140625" style="79"/>
    <col min="15340" max="15340" width="3.7109375" style="79" customWidth="1"/>
    <col min="15341" max="15341" width="21.7109375" style="79" customWidth="1"/>
    <col min="15342" max="15342" width="7.42578125" style="79" customWidth="1"/>
    <col min="15343" max="15343" width="5.7109375" style="79" customWidth="1"/>
    <col min="15344" max="15344" width="7.5703125" style="79" customWidth="1"/>
    <col min="15345" max="15346" width="5.7109375" style="79" customWidth="1"/>
    <col min="15347" max="15347" width="7.7109375" style="79" customWidth="1"/>
    <col min="15348" max="15348" width="6.28515625" style="79" customWidth="1"/>
    <col min="15349" max="15349" width="8.28515625" style="79" customWidth="1"/>
    <col min="15350" max="15350" width="6.28515625" style="79" customWidth="1"/>
    <col min="15351" max="15351" width="6" style="79" customWidth="1"/>
    <col min="15352" max="15595" width="9.140625" style="79"/>
    <col min="15596" max="15596" width="3.7109375" style="79" customWidth="1"/>
    <col min="15597" max="15597" width="21.7109375" style="79" customWidth="1"/>
    <col min="15598" max="15598" width="7.42578125" style="79" customWidth="1"/>
    <col min="15599" max="15599" width="5.7109375" style="79" customWidth="1"/>
    <col min="15600" max="15600" width="7.5703125" style="79" customWidth="1"/>
    <col min="15601" max="15602" width="5.7109375" style="79" customWidth="1"/>
    <col min="15603" max="15603" width="7.7109375" style="79" customWidth="1"/>
    <col min="15604" max="15604" width="6.28515625" style="79" customWidth="1"/>
    <col min="15605" max="15605" width="8.28515625" style="79" customWidth="1"/>
    <col min="15606" max="15606" width="6.28515625" style="79" customWidth="1"/>
    <col min="15607" max="15607" width="6" style="79" customWidth="1"/>
    <col min="15608" max="15851" width="9.140625" style="79"/>
    <col min="15852" max="15852" width="3.7109375" style="79" customWidth="1"/>
    <col min="15853" max="15853" width="21.7109375" style="79" customWidth="1"/>
    <col min="15854" max="15854" width="7.42578125" style="79" customWidth="1"/>
    <col min="15855" max="15855" width="5.7109375" style="79" customWidth="1"/>
    <col min="15856" max="15856" width="7.5703125" style="79" customWidth="1"/>
    <col min="15857" max="15858" width="5.7109375" style="79" customWidth="1"/>
    <col min="15859" max="15859" width="7.7109375" style="79" customWidth="1"/>
    <col min="15860" max="15860" width="6.28515625" style="79" customWidth="1"/>
    <col min="15861" max="15861" width="8.28515625" style="79" customWidth="1"/>
    <col min="15862" max="15862" width="6.28515625" style="79" customWidth="1"/>
    <col min="15863" max="15863" width="6" style="79" customWidth="1"/>
    <col min="15864" max="16107" width="9.140625" style="79"/>
    <col min="16108" max="16108" width="3.7109375" style="79" customWidth="1"/>
    <col min="16109" max="16109" width="21.7109375" style="79" customWidth="1"/>
    <col min="16110" max="16110" width="7.42578125" style="79" customWidth="1"/>
    <col min="16111" max="16111" width="5.7109375" style="79" customWidth="1"/>
    <col min="16112" max="16112" width="7.5703125" style="79" customWidth="1"/>
    <col min="16113" max="16114" width="5.7109375" style="79" customWidth="1"/>
    <col min="16115" max="16115" width="7.7109375" style="79" customWidth="1"/>
    <col min="16116" max="16116" width="6.28515625" style="79" customWidth="1"/>
    <col min="16117" max="16117" width="8.28515625" style="79" customWidth="1"/>
    <col min="16118" max="16118" width="6.28515625" style="79" customWidth="1"/>
    <col min="16119" max="16119" width="6" style="79" customWidth="1"/>
    <col min="16120" max="16384" width="9.140625" style="79"/>
  </cols>
  <sheetData>
    <row r="1" spans="1:12" s="102" customFormat="1" ht="30" customHeight="1" x14ac:dyDescent="0.2">
      <c r="A1" s="297" t="s">
        <v>38</v>
      </c>
      <c r="B1" s="298"/>
      <c r="C1" s="274" t="s">
        <v>126</v>
      </c>
      <c r="D1" s="274"/>
      <c r="E1" s="274"/>
      <c r="F1" s="274"/>
      <c r="G1" s="274"/>
      <c r="H1" s="274"/>
      <c r="I1" s="274"/>
      <c r="J1" s="274"/>
      <c r="K1" s="274"/>
      <c r="L1" s="275"/>
    </row>
    <row r="2" spans="1:12" s="78" customFormat="1" ht="24.95" customHeight="1" x14ac:dyDescent="0.2">
      <c r="A2" s="299" t="s">
        <v>165</v>
      </c>
      <c r="B2" s="300"/>
      <c r="C2" s="301" t="s">
        <v>45</v>
      </c>
      <c r="D2" s="301"/>
      <c r="E2" s="301"/>
      <c r="F2" s="301"/>
      <c r="G2" s="301"/>
      <c r="H2" s="301"/>
      <c r="I2" s="301"/>
      <c r="J2" s="301"/>
      <c r="K2" s="301"/>
      <c r="L2" s="302"/>
    </row>
    <row r="3" spans="1:12" ht="11.45" customHeight="1" x14ac:dyDescent="0.2">
      <c r="A3" s="280" t="s">
        <v>103</v>
      </c>
      <c r="B3" s="282" t="s">
        <v>166</v>
      </c>
      <c r="C3" s="283" t="s">
        <v>464</v>
      </c>
      <c r="D3" s="282"/>
      <c r="E3" s="282"/>
      <c r="F3" s="282"/>
      <c r="G3" s="282"/>
      <c r="H3" s="282" t="s">
        <v>466</v>
      </c>
      <c r="I3" s="282"/>
      <c r="J3" s="282"/>
      <c r="K3" s="282"/>
      <c r="L3" s="284"/>
    </row>
    <row r="4" spans="1:12" s="78" customFormat="1" ht="11.45" customHeight="1" x14ac:dyDescent="0.2">
      <c r="A4" s="281"/>
      <c r="B4" s="282"/>
      <c r="C4" s="282" t="s">
        <v>105</v>
      </c>
      <c r="D4" s="282"/>
      <c r="E4" s="282" t="s">
        <v>106</v>
      </c>
      <c r="F4" s="282"/>
      <c r="G4" s="282" t="s">
        <v>129</v>
      </c>
      <c r="H4" s="282" t="s">
        <v>105</v>
      </c>
      <c r="I4" s="282"/>
      <c r="J4" s="282" t="s">
        <v>106</v>
      </c>
      <c r="K4" s="282"/>
      <c r="L4" s="284" t="s">
        <v>129</v>
      </c>
    </row>
    <row r="5" spans="1:12" s="78" customFormat="1" ht="11.45" customHeight="1" x14ac:dyDescent="0.2">
      <c r="A5" s="281"/>
      <c r="B5" s="282"/>
      <c r="C5" s="282" t="s">
        <v>130</v>
      </c>
      <c r="D5" s="282" t="s">
        <v>131</v>
      </c>
      <c r="E5" s="282" t="s">
        <v>130</v>
      </c>
      <c r="F5" s="282" t="s">
        <v>131</v>
      </c>
      <c r="G5" s="282"/>
      <c r="H5" s="282" t="s">
        <v>130</v>
      </c>
      <c r="I5" s="282" t="s">
        <v>132</v>
      </c>
      <c r="J5" s="282" t="s">
        <v>130</v>
      </c>
      <c r="K5" s="282" t="s">
        <v>132</v>
      </c>
      <c r="L5" s="284"/>
    </row>
    <row r="6" spans="1:12" s="78" customFormat="1" ht="11.45" customHeight="1" x14ac:dyDescent="0.2">
      <c r="A6" s="281"/>
      <c r="B6" s="282"/>
      <c r="C6" s="282"/>
      <c r="D6" s="282"/>
      <c r="E6" s="282"/>
      <c r="F6" s="282"/>
      <c r="G6" s="282"/>
      <c r="H6" s="282"/>
      <c r="I6" s="282"/>
      <c r="J6" s="282"/>
      <c r="K6" s="282"/>
      <c r="L6" s="284"/>
    </row>
    <row r="7" spans="1:12" s="78" customFormat="1" ht="11.45" customHeight="1" x14ac:dyDescent="0.2">
      <c r="A7" s="281"/>
      <c r="B7" s="282"/>
      <c r="C7" s="282"/>
      <c r="D7" s="282"/>
      <c r="E7" s="282"/>
      <c r="F7" s="282"/>
      <c r="G7" s="282"/>
      <c r="H7" s="282"/>
      <c r="I7" s="282"/>
      <c r="J7" s="282"/>
      <c r="K7" s="282"/>
      <c r="L7" s="284"/>
    </row>
    <row r="8" spans="1:12" s="78" customFormat="1" ht="11.45" customHeight="1" x14ac:dyDescent="0.2">
      <c r="A8" s="281"/>
      <c r="B8" s="282"/>
      <c r="C8" s="282"/>
      <c r="D8" s="282"/>
      <c r="E8" s="282"/>
      <c r="F8" s="282"/>
      <c r="G8" s="282"/>
      <c r="H8" s="282"/>
      <c r="I8" s="282"/>
      <c r="J8" s="282"/>
      <c r="K8" s="282"/>
      <c r="L8" s="284"/>
    </row>
    <row r="9" spans="1:12" s="78" customFormat="1" ht="11.45" customHeight="1" x14ac:dyDescent="0.2">
      <c r="A9" s="281"/>
      <c r="B9" s="282"/>
      <c r="C9" s="282"/>
      <c r="D9" s="282"/>
      <c r="E9" s="282"/>
      <c r="F9" s="282"/>
      <c r="G9" s="282"/>
      <c r="H9" s="282"/>
      <c r="I9" s="282"/>
      <c r="J9" s="282"/>
      <c r="K9" s="282"/>
      <c r="L9" s="284"/>
    </row>
    <row r="10" spans="1:12" s="78" customFormat="1" ht="11.45" customHeight="1" x14ac:dyDescent="0.2">
      <c r="A10" s="281"/>
      <c r="B10" s="282"/>
      <c r="C10" s="282"/>
      <c r="D10" s="282"/>
      <c r="E10" s="282"/>
      <c r="F10" s="282"/>
      <c r="G10" s="282"/>
      <c r="H10" s="282"/>
      <c r="I10" s="282"/>
      <c r="J10" s="282"/>
      <c r="K10" s="282"/>
      <c r="L10" s="284"/>
    </row>
    <row r="11" spans="1:12" s="78" customFormat="1" ht="11.45" customHeight="1" x14ac:dyDescent="0.2">
      <c r="A11" s="281"/>
      <c r="B11" s="282"/>
      <c r="C11" s="178" t="s">
        <v>109</v>
      </c>
      <c r="D11" s="178" t="s">
        <v>133</v>
      </c>
      <c r="E11" s="178" t="s">
        <v>109</v>
      </c>
      <c r="F11" s="178" t="s">
        <v>133</v>
      </c>
      <c r="G11" s="282" t="s">
        <v>109</v>
      </c>
      <c r="H11" s="282"/>
      <c r="I11" s="178" t="s">
        <v>133</v>
      </c>
      <c r="J11" s="178" t="s">
        <v>109</v>
      </c>
      <c r="K11" s="178" t="s">
        <v>133</v>
      </c>
      <c r="L11" s="179" t="s">
        <v>109</v>
      </c>
    </row>
    <row r="12" spans="1:12" s="103" customFormat="1" ht="11.45" customHeight="1" x14ac:dyDescent="0.2">
      <c r="A12" s="180">
        <v>1</v>
      </c>
      <c r="B12" s="181">
        <v>2</v>
      </c>
      <c r="C12" s="182">
        <v>3</v>
      </c>
      <c r="D12" s="181">
        <v>4</v>
      </c>
      <c r="E12" s="182">
        <v>5</v>
      </c>
      <c r="F12" s="181">
        <v>6</v>
      </c>
      <c r="G12" s="182">
        <v>7</v>
      </c>
      <c r="H12" s="181">
        <v>8</v>
      </c>
      <c r="I12" s="182">
        <v>9</v>
      </c>
      <c r="J12" s="181">
        <v>10</v>
      </c>
      <c r="K12" s="182">
        <v>11</v>
      </c>
      <c r="L12" s="183">
        <v>12</v>
      </c>
    </row>
    <row r="13" spans="1:12" ht="11.45" customHeight="1" x14ac:dyDescent="0.2">
      <c r="A13" s="80"/>
      <c r="B13" s="81" t="s">
        <v>111</v>
      </c>
      <c r="C13" s="161"/>
      <c r="D13" s="191" t="s">
        <v>111</v>
      </c>
      <c r="E13" s="162" t="s">
        <v>111</v>
      </c>
      <c r="F13" s="193" t="s">
        <v>111</v>
      </c>
      <c r="G13" s="194" t="s">
        <v>111</v>
      </c>
      <c r="H13" s="162" t="s">
        <v>111</v>
      </c>
      <c r="I13" s="191" t="s">
        <v>111</v>
      </c>
      <c r="J13" s="162" t="s">
        <v>111</v>
      </c>
      <c r="K13" s="195" t="s">
        <v>111</v>
      </c>
      <c r="L13" s="194" t="s">
        <v>111</v>
      </c>
    </row>
    <row r="14" spans="1:12" s="78" customFormat="1" ht="11.45" customHeight="1" x14ac:dyDescent="0.2">
      <c r="A14" s="69">
        <f>IF(D14&lt;&gt;"",COUNTA($D$14:D14),"")</f>
        <v>1</v>
      </c>
      <c r="B14" s="106" t="s">
        <v>134</v>
      </c>
      <c r="C14" s="155">
        <v>1140674</v>
      </c>
      <c r="D14" s="196">
        <v>9.3000000000000007</v>
      </c>
      <c r="E14" s="169">
        <v>5358360</v>
      </c>
      <c r="F14" s="196">
        <v>0.5</v>
      </c>
      <c r="G14" s="196">
        <v>4.7</v>
      </c>
      <c r="H14" s="169">
        <v>5665544</v>
      </c>
      <c r="I14" s="196">
        <v>4.2</v>
      </c>
      <c r="J14" s="169">
        <v>23872029</v>
      </c>
      <c r="K14" s="196">
        <v>1.6</v>
      </c>
      <c r="L14" s="196">
        <v>4.2</v>
      </c>
    </row>
    <row r="15" spans="1:12" s="78" customFormat="1" ht="11.45" customHeight="1" x14ac:dyDescent="0.2">
      <c r="A15" s="69">
        <f>IF(D15&lt;&gt;"",COUNTA($D$14:D15),"")</f>
        <v>2</v>
      </c>
      <c r="B15" s="108" t="s">
        <v>135</v>
      </c>
      <c r="C15" s="161">
        <v>1081119</v>
      </c>
      <c r="D15" s="192">
        <v>9.1999999999999993</v>
      </c>
      <c r="E15" s="162">
        <v>5185004</v>
      </c>
      <c r="F15" s="192">
        <v>0.2</v>
      </c>
      <c r="G15" s="192">
        <v>4.8</v>
      </c>
      <c r="H15" s="162">
        <v>5387429</v>
      </c>
      <c r="I15" s="192">
        <v>3.8</v>
      </c>
      <c r="J15" s="162">
        <v>23128823</v>
      </c>
      <c r="K15" s="192">
        <v>1.4</v>
      </c>
      <c r="L15" s="192">
        <v>4.3</v>
      </c>
    </row>
    <row r="16" spans="1:12" ht="11.45" customHeight="1" x14ac:dyDescent="0.2">
      <c r="A16" s="69">
        <f>IF(D16&lt;&gt;"",COUNTA($D$14:D16),"")</f>
        <v>3</v>
      </c>
      <c r="B16" s="108" t="s">
        <v>136</v>
      </c>
      <c r="C16" s="161">
        <v>59555</v>
      </c>
      <c r="D16" s="192">
        <v>11.6</v>
      </c>
      <c r="E16" s="162">
        <v>173356</v>
      </c>
      <c r="F16" s="192">
        <v>11.6</v>
      </c>
      <c r="G16" s="192">
        <v>2.9</v>
      </c>
      <c r="H16" s="162">
        <v>278115</v>
      </c>
      <c r="I16" s="192">
        <v>11.3</v>
      </c>
      <c r="J16" s="162">
        <v>743206</v>
      </c>
      <c r="K16" s="192">
        <v>7.5</v>
      </c>
      <c r="L16" s="192">
        <v>2.7</v>
      </c>
    </row>
    <row r="17" spans="1:12" s="78" customFormat="1" ht="20.100000000000001" customHeight="1" x14ac:dyDescent="0.2">
      <c r="A17" s="69">
        <f>IF(D17&lt;&gt;"",COUNTA($D$14:D17),"")</f>
        <v>4</v>
      </c>
      <c r="B17" s="109" t="s">
        <v>167</v>
      </c>
      <c r="C17" s="155">
        <v>91647</v>
      </c>
      <c r="D17" s="196">
        <v>6.7</v>
      </c>
      <c r="E17" s="169">
        <v>280976</v>
      </c>
      <c r="F17" s="196">
        <v>0.8</v>
      </c>
      <c r="G17" s="196">
        <v>3.1</v>
      </c>
      <c r="H17" s="169">
        <v>573740</v>
      </c>
      <c r="I17" s="196">
        <v>6.6</v>
      </c>
      <c r="J17" s="169">
        <v>1518156</v>
      </c>
      <c r="K17" s="196">
        <v>2.2999999999999998</v>
      </c>
      <c r="L17" s="196">
        <v>2.6</v>
      </c>
    </row>
    <row r="18" spans="1:12" ht="11.45" customHeight="1" x14ac:dyDescent="0.2">
      <c r="A18" s="69">
        <f>IF(D18&lt;&gt;"",COUNTA($D$14:D18),"")</f>
        <v>5</v>
      </c>
      <c r="B18" s="108" t="s">
        <v>138</v>
      </c>
      <c r="C18" s="161">
        <v>83124</v>
      </c>
      <c r="D18" s="192">
        <v>9.3000000000000007</v>
      </c>
      <c r="E18" s="162">
        <v>264066</v>
      </c>
      <c r="F18" s="192">
        <v>1.7</v>
      </c>
      <c r="G18" s="192">
        <v>3.2</v>
      </c>
      <c r="H18" s="162">
        <v>515663</v>
      </c>
      <c r="I18" s="192">
        <v>6.4</v>
      </c>
      <c r="J18" s="162">
        <v>1410398</v>
      </c>
      <c r="K18" s="192">
        <v>4</v>
      </c>
      <c r="L18" s="192">
        <v>2.7</v>
      </c>
    </row>
    <row r="19" spans="1:12" ht="11.45" customHeight="1" x14ac:dyDescent="0.2">
      <c r="A19" s="69">
        <f>IF(D19&lt;&gt;"",COUNTA($D$14:D19),"")</f>
        <v>6</v>
      </c>
      <c r="B19" s="108" t="s">
        <v>139</v>
      </c>
      <c r="C19" s="161">
        <v>8523</v>
      </c>
      <c r="D19" s="192">
        <v>-13.6</v>
      </c>
      <c r="E19" s="162">
        <v>16910</v>
      </c>
      <c r="F19" s="192">
        <v>-10.8</v>
      </c>
      <c r="G19" s="192">
        <v>2</v>
      </c>
      <c r="H19" s="162">
        <v>58077</v>
      </c>
      <c r="I19" s="192">
        <v>7.8</v>
      </c>
      <c r="J19" s="162">
        <v>107758</v>
      </c>
      <c r="K19" s="192">
        <v>-15.8</v>
      </c>
      <c r="L19" s="192">
        <v>1.9</v>
      </c>
    </row>
    <row r="20" spans="1:12" ht="20.100000000000001" customHeight="1" x14ac:dyDescent="0.2">
      <c r="A20" s="69">
        <f>IF(D20&lt;&gt;"",COUNTA($D$14:D20),"")</f>
        <v>7</v>
      </c>
      <c r="B20" s="110" t="s">
        <v>168</v>
      </c>
      <c r="C20" s="155">
        <v>24559</v>
      </c>
      <c r="D20" s="196">
        <v>9.6</v>
      </c>
      <c r="E20" s="169">
        <v>49268</v>
      </c>
      <c r="F20" s="196">
        <v>14.1</v>
      </c>
      <c r="G20" s="196">
        <v>2</v>
      </c>
      <c r="H20" s="169">
        <v>152448</v>
      </c>
      <c r="I20" s="196">
        <v>19.399999999999999</v>
      </c>
      <c r="J20" s="169">
        <v>283632</v>
      </c>
      <c r="K20" s="196">
        <v>20.5</v>
      </c>
      <c r="L20" s="196">
        <v>1.9</v>
      </c>
    </row>
    <row r="21" spans="1:12" ht="11.45" customHeight="1" x14ac:dyDescent="0.2">
      <c r="A21" s="69">
        <f>IF(D21&lt;&gt;"",COUNTA($D$14:D21),"")</f>
        <v>8</v>
      </c>
      <c r="B21" s="108" t="s">
        <v>138</v>
      </c>
      <c r="C21" s="161">
        <v>21989</v>
      </c>
      <c r="D21" s="192">
        <v>8.9</v>
      </c>
      <c r="E21" s="162">
        <v>44831</v>
      </c>
      <c r="F21" s="192">
        <v>14.5</v>
      </c>
      <c r="G21" s="192">
        <v>2</v>
      </c>
      <c r="H21" s="162">
        <v>139406</v>
      </c>
      <c r="I21" s="192">
        <v>18.5</v>
      </c>
      <c r="J21" s="162">
        <v>260180</v>
      </c>
      <c r="K21" s="192">
        <v>19.600000000000001</v>
      </c>
      <c r="L21" s="192">
        <v>1.9</v>
      </c>
    </row>
    <row r="22" spans="1:12" ht="11.45" customHeight="1" x14ac:dyDescent="0.2">
      <c r="A22" s="69">
        <f>IF(D22&lt;&gt;"",COUNTA($D$14:D22),"")</f>
        <v>9</v>
      </c>
      <c r="B22" s="108" t="s">
        <v>139</v>
      </c>
      <c r="C22" s="161">
        <v>2570</v>
      </c>
      <c r="D22" s="192">
        <v>15.1</v>
      </c>
      <c r="E22" s="162">
        <v>4437</v>
      </c>
      <c r="F22" s="192">
        <v>9.9</v>
      </c>
      <c r="G22" s="192">
        <v>1.7</v>
      </c>
      <c r="H22" s="162">
        <v>13042</v>
      </c>
      <c r="I22" s="192">
        <v>30.7</v>
      </c>
      <c r="J22" s="162">
        <v>23452</v>
      </c>
      <c r="K22" s="192">
        <v>31.5</v>
      </c>
      <c r="L22" s="192">
        <v>1.8</v>
      </c>
    </row>
    <row r="23" spans="1:12" ht="30" customHeight="1" x14ac:dyDescent="0.2">
      <c r="A23" s="69">
        <f>IF(D23&lt;&gt;"",COUNTA($D$14:D23),"")</f>
        <v>10</v>
      </c>
      <c r="B23" s="106" t="s">
        <v>169</v>
      </c>
      <c r="C23" s="155">
        <v>172044</v>
      </c>
      <c r="D23" s="196">
        <v>10.1</v>
      </c>
      <c r="E23" s="169">
        <v>702439</v>
      </c>
      <c r="F23" s="196">
        <v>4</v>
      </c>
      <c r="G23" s="196">
        <v>4.0999999999999996</v>
      </c>
      <c r="H23" s="169">
        <v>786343</v>
      </c>
      <c r="I23" s="196">
        <v>8</v>
      </c>
      <c r="J23" s="169">
        <v>2886076</v>
      </c>
      <c r="K23" s="196">
        <v>0.4</v>
      </c>
      <c r="L23" s="196">
        <v>3.7</v>
      </c>
    </row>
    <row r="24" spans="1:12" ht="11.45" customHeight="1" x14ac:dyDescent="0.2">
      <c r="A24" s="69">
        <f>IF(D24&lt;&gt;"",COUNTA($D$14:D24),"")</f>
        <v>11</v>
      </c>
      <c r="B24" s="108" t="s">
        <v>138</v>
      </c>
      <c r="C24" s="161">
        <v>166832</v>
      </c>
      <c r="D24" s="192">
        <v>10</v>
      </c>
      <c r="E24" s="162">
        <v>686619</v>
      </c>
      <c r="F24" s="192">
        <v>3.8</v>
      </c>
      <c r="G24" s="192">
        <v>4.0999999999999996</v>
      </c>
      <c r="H24" s="162">
        <v>763572</v>
      </c>
      <c r="I24" s="192">
        <v>7.9</v>
      </c>
      <c r="J24" s="162">
        <v>2824298</v>
      </c>
      <c r="K24" s="192">
        <v>0.2</v>
      </c>
      <c r="L24" s="192">
        <v>3.7</v>
      </c>
    </row>
    <row r="25" spans="1:12" s="78" customFormat="1" ht="11.45" customHeight="1" x14ac:dyDescent="0.2">
      <c r="A25" s="69">
        <f>IF(D25&lt;&gt;"",COUNTA($D$14:D25),"")</f>
        <v>12</v>
      </c>
      <c r="B25" s="108" t="s">
        <v>139</v>
      </c>
      <c r="C25" s="161">
        <v>5212</v>
      </c>
      <c r="D25" s="192">
        <v>11.7</v>
      </c>
      <c r="E25" s="162">
        <v>15820</v>
      </c>
      <c r="F25" s="192">
        <v>15.3</v>
      </c>
      <c r="G25" s="192">
        <v>3</v>
      </c>
      <c r="H25" s="162">
        <v>22771</v>
      </c>
      <c r="I25" s="192">
        <v>12.7</v>
      </c>
      <c r="J25" s="162">
        <v>61778</v>
      </c>
      <c r="K25" s="192">
        <v>6.7</v>
      </c>
      <c r="L25" s="192">
        <v>2.7</v>
      </c>
    </row>
    <row r="26" spans="1:12" ht="20.100000000000001" customHeight="1" x14ac:dyDescent="0.2">
      <c r="A26" s="69">
        <f>IF(D26&lt;&gt;"",COUNTA($D$14:D26),"")</f>
        <v>13</v>
      </c>
      <c r="B26" s="106" t="s">
        <v>170</v>
      </c>
      <c r="C26" s="155">
        <v>152591</v>
      </c>
      <c r="D26" s="196">
        <v>7.4</v>
      </c>
      <c r="E26" s="169">
        <v>831870</v>
      </c>
      <c r="F26" s="196">
        <v>1.5</v>
      </c>
      <c r="G26" s="196">
        <v>5.5</v>
      </c>
      <c r="H26" s="169">
        <v>795178</v>
      </c>
      <c r="I26" s="196">
        <v>1.3</v>
      </c>
      <c r="J26" s="169">
        <v>3885691</v>
      </c>
      <c r="K26" s="196">
        <v>2.6</v>
      </c>
      <c r="L26" s="196">
        <v>4.9000000000000004</v>
      </c>
    </row>
    <row r="27" spans="1:12" ht="11.45" customHeight="1" x14ac:dyDescent="0.2">
      <c r="A27" s="69">
        <f>IF(D27&lt;&gt;"",COUNTA($D$14:D27),"")</f>
        <v>14</v>
      </c>
      <c r="B27" s="108" t="s">
        <v>138</v>
      </c>
      <c r="C27" s="161">
        <v>147863</v>
      </c>
      <c r="D27" s="192">
        <v>7.6</v>
      </c>
      <c r="E27" s="162">
        <v>817034</v>
      </c>
      <c r="F27" s="192">
        <v>1.3</v>
      </c>
      <c r="G27" s="192">
        <v>5.5</v>
      </c>
      <c r="H27" s="162">
        <v>771749</v>
      </c>
      <c r="I27" s="192">
        <v>1.4</v>
      </c>
      <c r="J27" s="162">
        <v>3822142</v>
      </c>
      <c r="K27" s="192">
        <v>2.6</v>
      </c>
      <c r="L27" s="192">
        <v>5</v>
      </c>
    </row>
    <row r="28" spans="1:12" s="78" customFormat="1" ht="11.45" customHeight="1" x14ac:dyDescent="0.2">
      <c r="A28" s="69">
        <f>IF(D28&lt;&gt;"",COUNTA($D$14:D28),"")</f>
        <v>15</v>
      </c>
      <c r="B28" s="108" t="s">
        <v>139</v>
      </c>
      <c r="C28" s="161">
        <v>4728</v>
      </c>
      <c r="D28" s="192">
        <v>0.7</v>
      </c>
      <c r="E28" s="162">
        <v>14836</v>
      </c>
      <c r="F28" s="192">
        <v>11.2</v>
      </c>
      <c r="G28" s="192">
        <v>3.1</v>
      </c>
      <c r="H28" s="162">
        <v>23429</v>
      </c>
      <c r="I28" s="192">
        <v>-1.5</v>
      </c>
      <c r="J28" s="162">
        <v>63549</v>
      </c>
      <c r="K28" s="192">
        <v>3.3</v>
      </c>
      <c r="L28" s="192">
        <v>2.7</v>
      </c>
    </row>
    <row r="29" spans="1:12" ht="20.100000000000001" customHeight="1" x14ac:dyDescent="0.2">
      <c r="A29" s="69">
        <f>IF(D29&lt;&gt;"",COUNTA($D$14:D29),"")</f>
        <v>16</v>
      </c>
      <c r="B29" s="106" t="s">
        <v>171</v>
      </c>
      <c r="C29" s="155">
        <v>347172</v>
      </c>
      <c r="D29" s="196">
        <v>7.4</v>
      </c>
      <c r="E29" s="169">
        <v>1824573</v>
      </c>
      <c r="F29" s="196">
        <v>-0.9</v>
      </c>
      <c r="G29" s="196">
        <v>5.3</v>
      </c>
      <c r="H29" s="169">
        <v>1596963</v>
      </c>
      <c r="I29" s="196">
        <v>2.2000000000000002</v>
      </c>
      <c r="J29" s="169">
        <v>7645678</v>
      </c>
      <c r="K29" s="196">
        <v>0.8</v>
      </c>
      <c r="L29" s="196">
        <v>4.8</v>
      </c>
    </row>
    <row r="30" spans="1:12" ht="11.45" customHeight="1" x14ac:dyDescent="0.2">
      <c r="A30" s="69">
        <f>IF(D30&lt;&gt;"",COUNTA($D$14:D30),"")</f>
        <v>17</v>
      </c>
      <c r="B30" s="108" t="s">
        <v>138</v>
      </c>
      <c r="C30" s="161">
        <v>325158</v>
      </c>
      <c r="D30" s="192">
        <v>6.8</v>
      </c>
      <c r="E30" s="162">
        <v>1749712</v>
      </c>
      <c r="F30" s="192">
        <v>-1.6</v>
      </c>
      <c r="G30" s="192">
        <v>5.4</v>
      </c>
      <c r="H30" s="162">
        <v>1511112</v>
      </c>
      <c r="I30" s="192">
        <v>1.8</v>
      </c>
      <c r="J30" s="162">
        <v>7360572</v>
      </c>
      <c r="K30" s="192">
        <v>0.3</v>
      </c>
      <c r="L30" s="192">
        <v>4.9000000000000004</v>
      </c>
    </row>
    <row r="31" spans="1:12" ht="11.45" customHeight="1" x14ac:dyDescent="0.2">
      <c r="A31" s="69">
        <f>IF(D31&lt;&gt;"",COUNTA($D$14:D31),"")</f>
        <v>18</v>
      </c>
      <c r="B31" s="108" t="s">
        <v>139</v>
      </c>
      <c r="C31" s="161">
        <v>22014</v>
      </c>
      <c r="D31" s="192">
        <v>17.899999999999999</v>
      </c>
      <c r="E31" s="162">
        <v>74861</v>
      </c>
      <c r="F31" s="192">
        <v>19</v>
      </c>
      <c r="G31" s="192">
        <v>3.4</v>
      </c>
      <c r="H31" s="162">
        <v>85851</v>
      </c>
      <c r="I31" s="192">
        <v>9.3000000000000007</v>
      </c>
      <c r="J31" s="162">
        <v>285106</v>
      </c>
      <c r="K31" s="192">
        <v>14.2</v>
      </c>
      <c r="L31" s="192">
        <v>3.3</v>
      </c>
    </row>
    <row r="32" spans="1:12" s="78" customFormat="1" ht="20.100000000000001" customHeight="1" x14ac:dyDescent="0.2">
      <c r="A32" s="69">
        <f>IF(D32&lt;&gt;"",COUNTA($D$14:D32),"")</f>
        <v>19</v>
      </c>
      <c r="B32" s="106" t="s">
        <v>172</v>
      </c>
      <c r="C32" s="155">
        <v>101574</v>
      </c>
      <c r="D32" s="196">
        <v>5.9</v>
      </c>
      <c r="E32" s="169">
        <v>416241</v>
      </c>
      <c r="F32" s="196">
        <v>-6.3</v>
      </c>
      <c r="G32" s="196">
        <v>4.0999999999999996</v>
      </c>
      <c r="H32" s="169">
        <v>488562</v>
      </c>
      <c r="I32" s="196">
        <v>-1.1000000000000001</v>
      </c>
      <c r="J32" s="169">
        <v>1928017</v>
      </c>
      <c r="K32" s="196">
        <v>-1.5</v>
      </c>
      <c r="L32" s="196">
        <v>3.9</v>
      </c>
    </row>
    <row r="33" spans="1:12" ht="11.45" customHeight="1" x14ac:dyDescent="0.2">
      <c r="A33" s="69">
        <f>IF(D33&lt;&gt;"",COUNTA($D$14:D33),"")</f>
        <v>20</v>
      </c>
      <c r="B33" s="108" t="s">
        <v>138</v>
      </c>
      <c r="C33" s="161">
        <v>96022</v>
      </c>
      <c r="D33" s="192">
        <v>5.6</v>
      </c>
      <c r="E33" s="162">
        <v>402884</v>
      </c>
      <c r="F33" s="192">
        <v>-6.2</v>
      </c>
      <c r="G33" s="192">
        <v>4.2</v>
      </c>
      <c r="H33" s="162">
        <v>460142</v>
      </c>
      <c r="I33" s="192">
        <v>-2.2999999999999998</v>
      </c>
      <c r="J33" s="162">
        <v>1862158</v>
      </c>
      <c r="K33" s="192">
        <v>-2.2000000000000002</v>
      </c>
      <c r="L33" s="192">
        <v>4</v>
      </c>
    </row>
    <row r="34" spans="1:12" ht="11.45" customHeight="1" x14ac:dyDescent="0.2">
      <c r="A34" s="69">
        <f>IF(D34&lt;&gt;"",COUNTA($D$14:D34),"")</f>
        <v>21</v>
      </c>
      <c r="B34" s="108" t="s">
        <v>139</v>
      </c>
      <c r="C34" s="161">
        <v>5552</v>
      </c>
      <c r="D34" s="192">
        <v>11</v>
      </c>
      <c r="E34" s="162">
        <v>13357</v>
      </c>
      <c r="F34" s="192">
        <v>-7.3</v>
      </c>
      <c r="G34" s="192">
        <v>2.4</v>
      </c>
      <c r="H34" s="162">
        <v>28420</v>
      </c>
      <c r="I34" s="192">
        <v>23.6</v>
      </c>
      <c r="J34" s="162">
        <v>65859</v>
      </c>
      <c r="K34" s="192">
        <v>25</v>
      </c>
      <c r="L34" s="192">
        <v>2.2999999999999998</v>
      </c>
    </row>
    <row r="35" spans="1:12" s="78" customFormat="1" ht="20.100000000000001" customHeight="1" x14ac:dyDescent="0.2">
      <c r="A35" s="69">
        <f>IF(D35&lt;&gt;"",COUNTA($D$14:D35),"")</f>
        <v>22</v>
      </c>
      <c r="B35" s="106" t="s">
        <v>173</v>
      </c>
      <c r="C35" s="155">
        <v>201090</v>
      </c>
      <c r="D35" s="196">
        <v>15.9</v>
      </c>
      <c r="E35" s="169">
        <v>1078100</v>
      </c>
      <c r="F35" s="196">
        <v>1.2</v>
      </c>
      <c r="G35" s="196">
        <v>5.4</v>
      </c>
      <c r="H35" s="169">
        <v>1024855</v>
      </c>
      <c r="I35" s="196">
        <v>6.8</v>
      </c>
      <c r="J35" s="169">
        <v>4937651</v>
      </c>
      <c r="K35" s="196">
        <v>2.9</v>
      </c>
      <c r="L35" s="196">
        <v>4.8</v>
      </c>
    </row>
    <row r="36" spans="1:12" ht="11.45" customHeight="1" x14ac:dyDescent="0.2">
      <c r="A36" s="69">
        <f>IF(D36&lt;&gt;"",COUNTA($D$14:D36),"")</f>
        <v>23</v>
      </c>
      <c r="B36" s="108" t="s">
        <v>138</v>
      </c>
      <c r="C36" s="161">
        <v>194373</v>
      </c>
      <c r="D36" s="192">
        <v>15.2</v>
      </c>
      <c r="E36" s="162">
        <v>1054969</v>
      </c>
      <c r="F36" s="192">
        <v>0.7</v>
      </c>
      <c r="G36" s="192">
        <v>5.4</v>
      </c>
      <c r="H36" s="162">
        <v>998188</v>
      </c>
      <c r="I36" s="192">
        <v>6.6</v>
      </c>
      <c r="J36" s="162">
        <v>4846941</v>
      </c>
      <c r="K36" s="192">
        <v>2.7</v>
      </c>
      <c r="L36" s="192">
        <v>4.9000000000000004</v>
      </c>
    </row>
    <row r="37" spans="1:12" x14ac:dyDescent="0.2">
      <c r="A37" s="69">
        <f>IF(D37&lt;&gt;"",COUNTA($D$14:D37),"")</f>
        <v>24</v>
      </c>
      <c r="B37" s="108" t="s">
        <v>139</v>
      </c>
      <c r="C37" s="161">
        <v>6717</v>
      </c>
      <c r="D37" s="192">
        <v>40.9</v>
      </c>
      <c r="E37" s="162">
        <v>23131</v>
      </c>
      <c r="F37" s="192">
        <v>31.3</v>
      </c>
      <c r="G37" s="192">
        <v>3.4</v>
      </c>
      <c r="H37" s="162">
        <v>26667</v>
      </c>
      <c r="I37" s="192">
        <v>18.2</v>
      </c>
      <c r="J37" s="162">
        <v>90710</v>
      </c>
      <c r="K37" s="192">
        <v>19</v>
      </c>
      <c r="L37" s="192">
        <v>3.4</v>
      </c>
    </row>
    <row r="38" spans="1:12" ht="20.100000000000001" customHeight="1" x14ac:dyDescent="0.2">
      <c r="A38" s="69">
        <f>IF(D38&lt;&gt;"",COUNTA($D$14:D38),"")</f>
        <v>25</v>
      </c>
      <c r="B38" s="106" t="s">
        <v>174</v>
      </c>
      <c r="C38" s="155">
        <v>49997</v>
      </c>
      <c r="D38" s="196">
        <v>13.2</v>
      </c>
      <c r="E38" s="169">
        <v>174893</v>
      </c>
      <c r="F38" s="196">
        <v>6.8</v>
      </c>
      <c r="G38" s="196">
        <v>3.5</v>
      </c>
      <c r="H38" s="169">
        <v>247455</v>
      </c>
      <c r="I38" s="196">
        <v>1.5</v>
      </c>
      <c r="J38" s="169">
        <v>787128</v>
      </c>
      <c r="K38" s="196">
        <v>0.7</v>
      </c>
      <c r="L38" s="196">
        <v>3.2</v>
      </c>
    </row>
    <row r="39" spans="1:12" x14ac:dyDescent="0.2">
      <c r="A39" s="69">
        <f>IF(D39&lt;&gt;"",COUNTA($D$14:D39),"")</f>
        <v>26</v>
      </c>
      <c r="B39" s="108" t="s">
        <v>138</v>
      </c>
      <c r="C39" s="161">
        <v>45758</v>
      </c>
      <c r="D39" s="192">
        <v>12.4</v>
      </c>
      <c r="E39" s="162">
        <v>164889</v>
      </c>
      <c r="F39" s="192">
        <v>7.4</v>
      </c>
      <c r="G39" s="192">
        <v>3.6</v>
      </c>
      <c r="H39" s="162">
        <v>227597</v>
      </c>
      <c r="I39" s="192">
        <v>0.8</v>
      </c>
      <c r="J39" s="162">
        <v>742134</v>
      </c>
      <c r="K39" s="192">
        <v>1.1000000000000001</v>
      </c>
      <c r="L39" s="192">
        <v>3.3</v>
      </c>
    </row>
    <row r="40" spans="1:12" x14ac:dyDescent="0.2">
      <c r="A40" s="69">
        <f>IF(D40&lt;&gt;"",COUNTA($D$14:D40),"")</f>
        <v>27</v>
      </c>
      <c r="B40" s="108" t="s">
        <v>139</v>
      </c>
      <c r="C40" s="161">
        <v>4239</v>
      </c>
      <c r="D40" s="192">
        <v>22.4</v>
      </c>
      <c r="E40" s="162">
        <v>10004</v>
      </c>
      <c r="F40" s="192">
        <v>-3.2</v>
      </c>
      <c r="G40" s="192">
        <v>2.4</v>
      </c>
      <c r="H40" s="162">
        <v>19858</v>
      </c>
      <c r="I40" s="192">
        <v>10.8</v>
      </c>
      <c r="J40" s="162">
        <v>44994</v>
      </c>
      <c r="K40" s="192">
        <v>-5.7</v>
      </c>
      <c r="L40" s="192">
        <v>2.2999999999999998</v>
      </c>
    </row>
    <row r="41" spans="1:12" ht="20.100000000000001" customHeight="1" x14ac:dyDescent="0.2">
      <c r="A41" s="69" t="str">
        <f>IF(D41&lt;&gt;"",COUNTA($D$14:D41),"")</f>
        <v/>
      </c>
      <c r="B41" s="108" t="s">
        <v>162</v>
      </c>
      <c r="C41" s="161"/>
      <c r="D41" s="192"/>
      <c r="E41" s="162"/>
      <c r="F41" s="192"/>
      <c r="G41" s="192"/>
      <c r="H41" s="162"/>
      <c r="I41" s="192"/>
      <c r="J41" s="162"/>
      <c r="K41" s="192"/>
      <c r="L41" s="192"/>
    </row>
    <row r="42" spans="1:12" ht="20.100000000000001" customHeight="1" x14ac:dyDescent="0.2">
      <c r="A42" s="69">
        <f>IF(D42&lt;&gt;"",COUNTA($D$14:D42),"")</f>
        <v>28</v>
      </c>
      <c r="B42" s="111" t="s">
        <v>175</v>
      </c>
      <c r="C42" s="155">
        <v>10639</v>
      </c>
      <c r="D42" s="196">
        <v>1.2</v>
      </c>
      <c r="E42" s="169">
        <v>35199</v>
      </c>
      <c r="F42" s="196">
        <v>3.8</v>
      </c>
      <c r="G42" s="196">
        <v>3.3</v>
      </c>
      <c r="H42" s="169">
        <v>66616</v>
      </c>
      <c r="I42" s="196">
        <v>8.1999999999999993</v>
      </c>
      <c r="J42" s="169">
        <v>209721</v>
      </c>
      <c r="K42" s="196">
        <v>6.5</v>
      </c>
      <c r="L42" s="196">
        <v>3.1</v>
      </c>
    </row>
    <row r="43" spans="1:12" x14ac:dyDescent="0.2">
      <c r="A43" s="69">
        <f>IF(D43&lt;&gt;"",COUNTA($D$14:D43),"")</f>
        <v>29</v>
      </c>
      <c r="B43" s="112" t="s">
        <v>138</v>
      </c>
      <c r="C43" s="161">
        <v>9907</v>
      </c>
      <c r="D43" s="192">
        <v>1.7</v>
      </c>
      <c r="E43" s="162">
        <v>32860</v>
      </c>
      <c r="F43" s="192">
        <v>3.7</v>
      </c>
      <c r="G43" s="192">
        <v>3.3</v>
      </c>
      <c r="H43" s="162">
        <v>62877</v>
      </c>
      <c r="I43" s="192">
        <v>9.3000000000000007</v>
      </c>
      <c r="J43" s="162">
        <v>196340</v>
      </c>
      <c r="K43" s="192">
        <v>7</v>
      </c>
      <c r="L43" s="192">
        <v>3.1</v>
      </c>
    </row>
    <row r="44" spans="1:12" x14ac:dyDescent="0.2">
      <c r="A44" s="69">
        <f>IF(D44&lt;&gt;"",COUNTA($D$14:D44),"")</f>
        <v>30</v>
      </c>
      <c r="B44" s="112" t="s">
        <v>139</v>
      </c>
      <c r="C44" s="161">
        <v>732</v>
      </c>
      <c r="D44" s="192">
        <v>-5.4</v>
      </c>
      <c r="E44" s="162">
        <v>2339</v>
      </c>
      <c r="F44" s="192">
        <v>5.5</v>
      </c>
      <c r="G44" s="192">
        <v>3.2</v>
      </c>
      <c r="H44" s="162">
        <v>3739</v>
      </c>
      <c r="I44" s="192">
        <v>-7.5</v>
      </c>
      <c r="J44" s="162">
        <v>13381</v>
      </c>
      <c r="K44" s="192">
        <v>0.1</v>
      </c>
      <c r="L44" s="192">
        <v>3.6</v>
      </c>
    </row>
    <row r="45" spans="1:12" ht="20.100000000000001" customHeight="1" x14ac:dyDescent="0.2">
      <c r="A45" s="69">
        <f>IF(D45&lt;&gt;"",COUNTA($D$14:D45),"")</f>
        <v>31</v>
      </c>
      <c r="B45" s="113" t="s">
        <v>176</v>
      </c>
      <c r="C45" s="155">
        <v>3388</v>
      </c>
      <c r="D45" s="196">
        <v>-17.399999999999999</v>
      </c>
      <c r="E45" s="169">
        <v>7613</v>
      </c>
      <c r="F45" s="196">
        <v>-14.7</v>
      </c>
      <c r="G45" s="196">
        <v>2.2000000000000002</v>
      </c>
      <c r="H45" s="169">
        <v>24211</v>
      </c>
      <c r="I45" s="196">
        <v>-7.5</v>
      </c>
      <c r="J45" s="169">
        <v>46917</v>
      </c>
      <c r="K45" s="196">
        <v>-10.5</v>
      </c>
      <c r="L45" s="196">
        <v>1.9</v>
      </c>
    </row>
    <row r="46" spans="1:12" x14ac:dyDescent="0.2">
      <c r="A46" s="69">
        <f>IF(D46&lt;&gt;"",COUNTA($D$14:D46),"")</f>
        <v>32</v>
      </c>
      <c r="B46" s="112" t="s">
        <v>138</v>
      </c>
      <c r="C46" s="161">
        <v>3140</v>
      </c>
      <c r="D46" s="192">
        <v>-18.899999999999999</v>
      </c>
      <c r="E46" s="162">
        <v>6681</v>
      </c>
      <c r="F46" s="192">
        <v>-20.5</v>
      </c>
      <c r="G46" s="192">
        <v>2.1</v>
      </c>
      <c r="H46" s="162">
        <v>23054</v>
      </c>
      <c r="I46" s="192">
        <v>-8.1999999999999993</v>
      </c>
      <c r="J46" s="162">
        <v>44166</v>
      </c>
      <c r="K46" s="192">
        <v>-11.6</v>
      </c>
      <c r="L46" s="192">
        <v>1.9</v>
      </c>
    </row>
    <row r="47" spans="1:12" x14ac:dyDescent="0.2">
      <c r="A47" s="69">
        <f>IF(D47&lt;&gt;"",COUNTA($D$14:D47),"")</f>
        <v>33</v>
      </c>
      <c r="B47" s="112" t="s">
        <v>139</v>
      </c>
      <c r="C47" s="161">
        <v>248</v>
      </c>
      <c r="D47" s="192">
        <v>6.9</v>
      </c>
      <c r="E47" s="162">
        <v>932</v>
      </c>
      <c r="F47" s="192">
        <v>77.2</v>
      </c>
      <c r="G47" s="192">
        <v>3.8</v>
      </c>
      <c r="H47" s="162">
        <v>1157</v>
      </c>
      <c r="I47" s="192">
        <v>7.2</v>
      </c>
      <c r="J47" s="162">
        <v>2751</v>
      </c>
      <c r="K47" s="192">
        <v>11.7</v>
      </c>
      <c r="L47" s="192">
        <v>2.4</v>
      </c>
    </row>
    <row r="48" spans="1:12" ht="20.100000000000001" customHeight="1" x14ac:dyDescent="0.2">
      <c r="A48" s="69">
        <f>IF(D48&lt;&gt;"",COUNTA($D$14:D48),"")</f>
        <v>34</v>
      </c>
      <c r="B48" s="113" t="s">
        <v>177</v>
      </c>
      <c r="C48" s="155">
        <v>24379</v>
      </c>
      <c r="D48" s="196">
        <v>-1.2</v>
      </c>
      <c r="E48" s="169">
        <v>56710</v>
      </c>
      <c r="F48" s="196">
        <v>0.7</v>
      </c>
      <c r="G48" s="196">
        <v>2.2999999999999998</v>
      </c>
      <c r="H48" s="169">
        <v>132117</v>
      </c>
      <c r="I48" s="196">
        <v>1.7</v>
      </c>
      <c r="J48" s="169">
        <v>298689</v>
      </c>
      <c r="K48" s="196">
        <v>5.8</v>
      </c>
      <c r="L48" s="196">
        <v>2.2999999999999998</v>
      </c>
    </row>
    <row r="49" spans="1:12" x14ac:dyDescent="0.2">
      <c r="A49" s="69">
        <f>IF(D49&lt;&gt;"",COUNTA($D$14:D49),"")</f>
        <v>35</v>
      </c>
      <c r="B49" s="112" t="s">
        <v>138</v>
      </c>
      <c r="C49" s="161">
        <v>21365</v>
      </c>
      <c r="D49" s="192">
        <v>-1.4</v>
      </c>
      <c r="E49" s="162">
        <v>50032</v>
      </c>
      <c r="F49" s="192">
        <v>0.2</v>
      </c>
      <c r="G49" s="192">
        <v>2.2999999999999998</v>
      </c>
      <c r="H49" s="162">
        <v>119323</v>
      </c>
      <c r="I49" s="192">
        <v>1</v>
      </c>
      <c r="J49" s="162">
        <v>265529</v>
      </c>
      <c r="K49" s="192">
        <v>2.8</v>
      </c>
      <c r="L49" s="192">
        <v>2.2000000000000002</v>
      </c>
    </row>
    <row r="50" spans="1:12" x14ac:dyDescent="0.2">
      <c r="A50" s="69">
        <f>IF(D50&lt;&gt;"",COUNTA($D$14:D50),"")</f>
        <v>36</v>
      </c>
      <c r="B50" s="112" t="s">
        <v>139</v>
      </c>
      <c r="C50" s="161">
        <v>3014</v>
      </c>
      <c r="D50" s="192">
        <v>-0.1</v>
      </c>
      <c r="E50" s="162">
        <v>6678</v>
      </c>
      <c r="F50" s="192">
        <v>4.4000000000000004</v>
      </c>
      <c r="G50" s="192">
        <v>2.2000000000000002</v>
      </c>
      <c r="H50" s="162">
        <v>12794</v>
      </c>
      <c r="I50" s="192">
        <v>9.3000000000000007</v>
      </c>
      <c r="J50" s="162">
        <v>33160</v>
      </c>
      <c r="K50" s="192">
        <v>37.799999999999997</v>
      </c>
      <c r="L50" s="192">
        <v>2.6</v>
      </c>
    </row>
    <row r="51" spans="1:12" ht="20.100000000000001" customHeight="1" x14ac:dyDescent="0.2">
      <c r="A51" s="69">
        <f>IF(D51&lt;&gt;"",COUNTA($D$14:D51),"")</f>
        <v>37</v>
      </c>
      <c r="B51" s="113" t="s">
        <v>178</v>
      </c>
      <c r="C51" s="155">
        <v>21278</v>
      </c>
      <c r="D51" s="196">
        <v>-9.1</v>
      </c>
      <c r="E51" s="169">
        <v>52304</v>
      </c>
      <c r="F51" s="196">
        <v>-1.6</v>
      </c>
      <c r="G51" s="196">
        <v>2.5</v>
      </c>
      <c r="H51" s="169">
        <v>118514</v>
      </c>
      <c r="I51" s="196">
        <v>-8.1999999999999993</v>
      </c>
      <c r="J51" s="169">
        <v>300150</v>
      </c>
      <c r="K51" s="196">
        <v>5.9</v>
      </c>
      <c r="L51" s="196">
        <v>2.5</v>
      </c>
    </row>
    <row r="52" spans="1:12" x14ac:dyDescent="0.2">
      <c r="A52" s="69">
        <f>IF(D52&lt;&gt;"",COUNTA($D$14:D52),"")</f>
        <v>38</v>
      </c>
      <c r="B52" s="112" t="s">
        <v>138</v>
      </c>
      <c r="C52" s="161">
        <v>18259</v>
      </c>
      <c r="D52" s="192">
        <v>-11.8</v>
      </c>
      <c r="E52" s="162">
        <v>47151</v>
      </c>
      <c r="F52" s="192">
        <v>-3</v>
      </c>
      <c r="G52" s="192">
        <v>2.6</v>
      </c>
      <c r="H52" s="162">
        <v>102821</v>
      </c>
      <c r="I52" s="192">
        <v>-11.2</v>
      </c>
      <c r="J52" s="162">
        <v>271238</v>
      </c>
      <c r="K52" s="192">
        <v>4.0999999999999996</v>
      </c>
      <c r="L52" s="192">
        <v>2.6</v>
      </c>
    </row>
    <row r="53" spans="1:12" x14ac:dyDescent="0.2">
      <c r="A53" s="69">
        <f>IF(D53&lt;&gt;"",COUNTA($D$14:D53),"")</f>
        <v>39</v>
      </c>
      <c r="B53" s="112" t="s">
        <v>139</v>
      </c>
      <c r="C53" s="161">
        <v>3019</v>
      </c>
      <c r="D53" s="192">
        <v>11.9</v>
      </c>
      <c r="E53" s="162">
        <v>5153</v>
      </c>
      <c r="F53" s="192">
        <v>12.7</v>
      </c>
      <c r="G53" s="192">
        <v>1.7</v>
      </c>
      <c r="H53" s="162">
        <v>15693</v>
      </c>
      <c r="I53" s="192">
        <v>18.3</v>
      </c>
      <c r="J53" s="162">
        <v>28912</v>
      </c>
      <c r="K53" s="192">
        <v>25.6</v>
      </c>
      <c r="L53" s="192">
        <v>1.8</v>
      </c>
    </row>
    <row r="54" spans="1:12" x14ac:dyDescent="0.2">
      <c r="C54" s="170"/>
      <c r="D54" s="170"/>
      <c r="E54" s="170"/>
      <c r="F54" s="170"/>
      <c r="G54" s="170"/>
      <c r="H54" s="170"/>
      <c r="I54" s="170"/>
      <c r="J54" s="170"/>
      <c r="K54" s="170"/>
      <c r="L54" s="170"/>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08&amp;R&amp;"-,Standard"&amp;7&amp;P</oddFooter>
    <evenFooter>&amp;L&amp;"-,Standard"&amp;7&amp;P&amp;R&amp;"-,Standard"&amp;7StatA MV, Statistischer Bericht G413 2024 08</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L263"/>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79" customWidth="1"/>
    <col min="2" max="2" width="20.7109375" style="89" bestFit="1" customWidth="1"/>
    <col min="3" max="3" width="7.7109375" style="89" customWidth="1"/>
    <col min="4" max="4" width="6" style="89" customWidth="1"/>
    <col min="5" max="5" width="7.85546875" style="89" bestFit="1" customWidth="1"/>
    <col min="6" max="6" width="6.28515625" style="89" customWidth="1"/>
    <col min="7" max="7" width="5.140625" style="89" customWidth="1"/>
    <col min="8" max="8" width="8" style="89" bestFit="1" customWidth="1"/>
    <col min="9" max="9" width="6.28515625" style="89" customWidth="1"/>
    <col min="10" max="10" width="8.42578125" style="89" customWidth="1"/>
    <col min="11" max="11" width="6.28515625" style="89" customWidth="1"/>
    <col min="12" max="12" width="5.7109375" style="89" customWidth="1"/>
    <col min="13" max="234" width="9.140625" style="79"/>
    <col min="235" max="235" width="3.7109375" style="79" customWidth="1"/>
    <col min="236" max="236" width="20.7109375" style="79" customWidth="1"/>
    <col min="237" max="237" width="7.7109375" style="79" customWidth="1"/>
    <col min="238" max="238" width="5.85546875" style="79" customWidth="1"/>
    <col min="239" max="239" width="7.5703125" style="79" customWidth="1"/>
    <col min="240" max="240" width="6.42578125" style="79" customWidth="1"/>
    <col min="241" max="241" width="5.7109375" style="79" customWidth="1"/>
    <col min="242" max="242" width="7.7109375" style="79" customWidth="1"/>
    <col min="243" max="243" width="6.28515625" style="79" customWidth="1"/>
    <col min="244" max="244" width="8.28515625" style="79" customWidth="1"/>
    <col min="245" max="245" width="6.28515625" style="79" customWidth="1"/>
    <col min="246" max="246" width="5.7109375" style="79" customWidth="1"/>
    <col min="247" max="490" width="9.140625" style="79"/>
    <col min="491" max="491" width="3.7109375" style="79" customWidth="1"/>
    <col min="492" max="492" width="20.7109375" style="79" customWidth="1"/>
    <col min="493" max="493" width="7.7109375" style="79" customWidth="1"/>
    <col min="494" max="494" width="5.85546875" style="79" customWidth="1"/>
    <col min="495" max="495" width="7.5703125" style="79" customWidth="1"/>
    <col min="496" max="496" width="6.42578125" style="79" customWidth="1"/>
    <col min="497" max="497" width="5.7109375" style="79" customWidth="1"/>
    <col min="498" max="498" width="7.7109375" style="79" customWidth="1"/>
    <col min="499" max="499" width="6.28515625" style="79" customWidth="1"/>
    <col min="500" max="500" width="8.28515625" style="79" customWidth="1"/>
    <col min="501" max="501" width="6.28515625" style="79" customWidth="1"/>
    <col min="502" max="502" width="5.7109375" style="79" customWidth="1"/>
    <col min="503" max="746" width="9.140625" style="79"/>
    <col min="747" max="747" width="3.7109375" style="79" customWidth="1"/>
    <col min="748" max="748" width="20.7109375" style="79" customWidth="1"/>
    <col min="749" max="749" width="7.7109375" style="79" customWidth="1"/>
    <col min="750" max="750" width="5.85546875" style="79" customWidth="1"/>
    <col min="751" max="751" width="7.5703125" style="79" customWidth="1"/>
    <col min="752" max="752" width="6.42578125" style="79" customWidth="1"/>
    <col min="753" max="753" width="5.7109375" style="79" customWidth="1"/>
    <col min="754" max="754" width="7.7109375" style="79" customWidth="1"/>
    <col min="755" max="755" width="6.28515625" style="79" customWidth="1"/>
    <col min="756" max="756" width="8.28515625" style="79" customWidth="1"/>
    <col min="757" max="757" width="6.28515625" style="79" customWidth="1"/>
    <col min="758" max="758" width="5.7109375" style="79" customWidth="1"/>
    <col min="759" max="1002" width="9.140625" style="79"/>
    <col min="1003" max="1003" width="3.7109375" style="79" customWidth="1"/>
    <col min="1004" max="1004" width="20.7109375" style="79" customWidth="1"/>
    <col min="1005" max="1005" width="7.7109375" style="79" customWidth="1"/>
    <col min="1006" max="1006" width="5.85546875" style="79" customWidth="1"/>
    <col min="1007" max="1007" width="7.5703125" style="79" customWidth="1"/>
    <col min="1008" max="1008" width="6.42578125" style="79" customWidth="1"/>
    <col min="1009" max="1009" width="5.7109375" style="79" customWidth="1"/>
    <col min="1010" max="1010" width="7.7109375" style="79" customWidth="1"/>
    <col min="1011" max="1011" width="6.28515625" style="79" customWidth="1"/>
    <col min="1012" max="1012" width="8.28515625" style="79" customWidth="1"/>
    <col min="1013" max="1013" width="6.28515625" style="79" customWidth="1"/>
    <col min="1014" max="1014" width="5.7109375" style="79" customWidth="1"/>
    <col min="1015" max="1258" width="9.140625" style="79"/>
    <col min="1259" max="1259" width="3.7109375" style="79" customWidth="1"/>
    <col min="1260" max="1260" width="20.7109375" style="79" customWidth="1"/>
    <col min="1261" max="1261" width="7.7109375" style="79" customWidth="1"/>
    <col min="1262" max="1262" width="5.85546875" style="79" customWidth="1"/>
    <col min="1263" max="1263" width="7.5703125" style="79" customWidth="1"/>
    <col min="1264" max="1264" width="6.42578125" style="79" customWidth="1"/>
    <col min="1265" max="1265" width="5.7109375" style="79" customWidth="1"/>
    <col min="1266" max="1266" width="7.7109375" style="79" customWidth="1"/>
    <col min="1267" max="1267" width="6.28515625" style="79" customWidth="1"/>
    <col min="1268" max="1268" width="8.28515625" style="79" customWidth="1"/>
    <col min="1269" max="1269" width="6.28515625" style="79" customWidth="1"/>
    <col min="1270" max="1270" width="5.7109375" style="79" customWidth="1"/>
    <col min="1271" max="1514" width="9.140625" style="79"/>
    <col min="1515" max="1515" width="3.7109375" style="79" customWidth="1"/>
    <col min="1516" max="1516" width="20.7109375" style="79" customWidth="1"/>
    <col min="1517" max="1517" width="7.7109375" style="79" customWidth="1"/>
    <col min="1518" max="1518" width="5.85546875" style="79" customWidth="1"/>
    <col min="1519" max="1519" width="7.5703125" style="79" customWidth="1"/>
    <col min="1520" max="1520" width="6.42578125" style="79" customWidth="1"/>
    <col min="1521" max="1521" width="5.7109375" style="79" customWidth="1"/>
    <col min="1522" max="1522" width="7.7109375" style="79" customWidth="1"/>
    <col min="1523" max="1523" width="6.28515625" style="79" customWidth="1"/>
    <col min="1524" max="1524" width="8.28515625" style="79" customWidth="1"/>
    <col min="1525" max="1525" width="6.28515625" style="79" customWidth="1"/>
    <col min="1526" max="1526" width="5.7109375" style="79" customWidth="1"/>
    <col min="1527" max="1770" width="9.140625" style="79"/>
    <col min="1771" max="1771" width="3.7109375" style="79" customWidth="1"/>
    <col min="1772" max="1772" width="20.7109375" style="79" customWidth="1"/>
    <col min="1773" max="1773" width="7.7109375" style="79" customWidth="1"/>
    <col min="1774" max="1774" width="5.85546875" style="79" customWidth="1"/>
    <col min="1775" max="1775" width="7.5703125" style="79" customWidth="1"/>
    <col min="1776" max="1776" width="6.42578125" style="79" customWidth="1"/>
    <col min="1777" max="1777" width="5.7109375" style="79" customWidth="1"/>
    <col min="1778" max="1778" width="7.7109375" style="79" customWidth="1"/>
    <col min="1779" max="1779" width="6.28515625" style="79" customWidth="1"/>
    <col min="1780" max="1780" width="8.28515625" style="79" customWidth="1"/>
    <col min="1781" max="1781" width="6.28515625" style="79" customWidth="1"/>
    <col min="1782" max="1782" width="5.7109375" style="79" customWidth="1"/>
    <col min="1783" max="2026" width="9.140625" style="79"/>
    <col min="2027" max="2027" width="3.7109375" style="79" customWidth="1"/>
    <col min="2028" max="2028" width="20.7109375" style="79" customWidth="1"/>
    <col min="2029" max="2029" width="7.7109375" style="79" customWidth="1"/>
    <col min="2030" max="2030" width="5.85546875" style="79" customWidth="1"/>
    <col min="2031" max="2031" width="7.5703125" style="79" customWidth="1"/>
    <col min="2032" max="2032" width="6.42578125" style="79" customWidth="1"/>
    <col min="2033" max="2033" width="5.7109375" style="79" customWidth="1"/>
    <col min="2034" max="2034" width="7.7109375" style="79" customWidth="1"/>
    <col min="2035" max="2035" width="6.28515625" style="79" customWidth="1"/>
    <col min="2036" max="2036" width="8.28515625" style="79" customWidth="1"/>
    <col min="2037" max="2037" width="6.28515625" style="79" customWidth="1"/>
    <col min="2038" max="2038" width="5.7109375" style="79" customWidth="1"/>
    <col min="2039" max="2282" width="9.140625" style="79"/>
    <col min="2283" max="2283" width="3.7109375" style="79" customWidth="1"/>
    <col min="2284" max="2284" width="20.7109375" style="79" customWidth="1"/>
    <col min="2285" max="2285" width="7.7109375" style="79" customWidth="1"/>
    <col min="2286" max="2286" width="5.85546875" style="79" customWidth="1"/>
    <col min="2287" max="2287" width="7.5703125" style="79" customWidth="1"/>
    <col min="2288" max="2288" width="6.42578125" style="79" customWidth="1"/>
    <col min="2289" max="2289" width="5.7109375" style="79" customWidth="1"/>
    <col min="2290" max="2290" width="7.7109375" style="79" customWidth="1"/>
    <col min="2291" max="2291" width="6.28515625" style="79" customWidth="1"/>
    <col min="2292" max="2292" width="8.28515625" style="79" customWidth="1"/>
    <col min="2293" max="2293" width="6.28515625" style="79" customWidth="1"/>
    <col min="2294" max="2294" width="5.7109375" style="79" customWidth="1"/>
    <col min="2295" max="2538" width="9.140625" style="79"/>
    <col min="2539" max="2539" width="3.7109375" style="79" customWidth="1"/>
    <col min="2540" max="2540" width="20.7109375" style="79" customWidth="1"/>
    <col min="2541" max="2541" width="7.7109375" style="79" customWidth="1"/>
    <col min="2542" max="2542" width="5.85546875" style="79" customWidth="1"/>
    <col min="2543" max="2543" width="7.5703125" style="79" customWidth="1"/>
    <col min="2544" max="2544" width="6.42578125" style="79" customWidth="1"/>
    <col min="2545" max="2545" width="5.7109375" style="79" customWidth="1"/>
    <col min="2546" max="2546" width="7.7109375" style="79" customWidth="1"/>
    <col min="2547" max="2547" width="6.28515625" style="79" customWidth="1"/>
    <col min="2548" max="2548" width="8.28515625" style="79" customWidth="1"/>
    <col min="2549" max="2549" width="6.28515625" style="79" customWidth="1"/>
    <col min="2550" max="2550" width="5.7109375" style="79" customWidth="1"/>
    <col min="2551" max="2794" width="9.140625" style="79"/>
    <col min="2795" max="2795" width="3.7109375" style="79" customWidth="1"/>
    <col min="2796" max="2796" width="20.7109375" style="79" customWidth="1"/>
    <col min="2797" max="2797" width="7.7109375" style="79" customWidth="1"/>
    <col min="2798" max="2798" width="5.85546875" style="79" customWidth="1"/>
    <col min="2799" max="2799" width="7.5703125" style="79" customWidth="1"/>
    <col min="2800" max="2800" width="6.42578125" style="79" customWidth="1"/>
    <col min="2801" max="2801" width="5.7109375" style="79" customWidth="1"/>
    <col min="2802" max="2802" width="7.7109375" style="79" customWidth="1"/>
    <col min="2803" max="2803" width="6.28515625" style="79" customWidth="1"/>
    <col min="2804" max="2804" width="8.28515625" style="79" customWidth="1"/>
    <col min="2805" max="2805" width="6.28515625" style="79" customWidth="1"/>
    <col min="2806" max="2806" width="5.7109375" style="79" customWidth="1"/>
    <col min="2807" max="3050" width="9.140625" style="79"/>
    <col min="3051" max="3051" width="3.7109375" style="79" customWidth="1"/>
    <col min="3052" max="3052" width="20.7109375" style="79" customWidth="1"/>
    <col min="3053" max="3053" width="7.7109375" style="79" customWidth="1"/>
    <col min="3054" max="3054" width="5.85546875" style="79" customWidth="1"/>
    <col min="3055" max="3055" width="7.5703125" style="79" customWidth="1"/>
    <col min="3056" max="3056" width="6.42578125" style="79" customWidth="1"/>
    <col min="3057" max="3057" width="5.7109375" style="79" customWidth="1"/>
    <col min="3058" max="3058" width="7.7109375" style="79" customWidth="1"/>
    <col min="3059" max="3059" width="6.28515625" style="79" customWidth="1"/>
    <col min="3060" max="3060" width="8.28515625" style="79" customWidth="1"/>
    <col min="3061" max="3061" width="6.28515625" style="79" customWidth="1"/>
    <col min="3062" max="3062" width="5.7109375" style="79" customWidth="1"/>
    <col min="3063" max="3306" width="9.140625" style="79"/>
    <col min="3307" max="3307" width="3.7109375" style="79" customWidth="1"/>
    <col min="3308" max="3308" width="20.7109375" style="79" customWidth="1"/>
    <col min="3309" max="3309" width="7.7109375" style="79" customWidth="1"/>
    <col min="3310" max="3310" width="5.85546875" style="79" customWidth="1"/>
    <col min="3311" max="3311" width="7.5703125" style="79" customWidth="1"/>
    <col min="3312" max="3312" width="6.42578125" style="79" customWidth="1"/>
    <col min="3313" max="3313" width="5.7109375" style="79" customWidth="1"/>
    <col min="3314" max="3314" width="7.7109375" style="79" customWidth="1"/>
    <col min="3315" max="3315" width="6.28515625" style="79" customWidth="1"/>
    <col min="3316" max="3316" width="8.28515625" style="79" customWidth="1"/>
    <col min="3317" max="3317" width="6.28515625" style="79" customWidth="1"/>
    <col min="3318" max="3318" width="5.7109375" style="79" customWidth="1"/>
    <col min="3319" max="3562" width="9.140625" style="79"/>
    <col min="3563" max="3563" width="3.7109375" style="79" customWidth="1"/>
    <col min="3564" max="3564" width="20.7109375" style="79" customWidth="1"/>
    <col min="3565" max="3565" width="7.7109375" style="79" customWidth="1"/>
    <col min="3566" max="3566" width="5.85546875" style="79" customWidth="1"/>
    <col min="3567" max="3567" width="7.5703125" style="79" customWidth="1"/>
    <col min="3568" max="3568" width="6.42578125" style="79" customWidth="1"/>
    <col min="3569" max="3569" width="5.7109375" style="79" customWidth="1"/>
    <col min="3570" max="3570" width="7.7109375" style="79" customWidth="1"/>
    <col min="3571" max="3571" width="6.28515625" style="79" customWidth="1"/>
    <col min="3572" max="3572" width="8.28515625" style="79" customWidth="1"/>
    <col min="3573" max="3573" width="6.28515625" style="79" customWidth="1"/>
    <col min="3574" max="3574" width="5.7109375" style="79" customWidth="1"/>
    <col min="3575" max="3818" width="9.140625" style="79"/>
    <col min="3819" max="3819" width="3.7109375" style="79" customWidth="1"/>
    <col min="3820" max="3820" width="20.7109375" style="79" customWidth="1"/>
    <col min="3821" max="3821" width="7.7109375" style="79" customWidth="1"/>
    <col min="3822" max="3822" width="5.85546875" style="79" customWidth="1"/>
    <col min="3823" max="3823" width="7.5703125" style="79" customWidth="1"/>
    <col min="3824" max="3824" width="6.42578125" style="79" customWidth="1"/>
    <col min="3825" max="3825" width="5.7109375" style="79" customWidth="1"/>
    <col min="3826" max="3826" width="7.7109375" style="79" customWidth="1"/>
    <col min="3827" max="3827" width="6.28515625" style="79" customWidth="1"/>
    <col min="3828" max="3828" width="8.28515625" style="79" customWidth="1"/>
    <col min="3829" max="3829" width="6.28515625" style="79" customWidth="1"/>
    <col min="3830" max="3830" width="5.7109375" style="79" customWidth="1"/>
    <col min="3831" max="4074" width="9.140625" style="79"/>
    <col min="4075" max="4075" width="3.7109375" style="79" customWidth="1"/>
    <col min="4076" max="4076" width="20.7109375" style="79" customWidth="1"/>
    <col min="4077" max="4077" width="7.7109375" style="79" customWidth="1"/>
    <col min="4078" max="4078" width="5.85546875" style="79" customWidth="1"/>
    <col min="4079" max="4079" width="7.5703125" style="79" customWidth="1"/>
    <col min="4080" max="4080" width="6.42578125" style="79" customWidth="1"/>
    <col min="4081" max="4081" width="5.7109375" style="79" customWidth="1"/>
    <col min="4082" max="4082" width="7.7109375" style="79" customWidth="1"/>
    <col min="4083" max="4083" width="6.28515625" style="79" customWidth="1"/>
    <col min="4084" max="4084" width="8.28515625" style="79" customWidth="1"/>
    <col min="4085" max="4085" width="6.28515625" style="79" customWidth="1"/>
    <col min="4086" max="4086" width="5.7109375" style="79" customWidth="1"/>
    <col min="4087" max="4330" width="9.140625" style="79"/>
    <col min="4331" max="4331" width="3.7109375" style="79" customWidth="1"/>
    <col min="4332" max="4332" width="20.7109375" style="79" customWidth="1"/>
    <col min="4333" max="4333" width="7.7109375" style="79" customWidth="1"/>
    <col min="4334" max="4334" width="5.85546875" style="79" customWidth="1"/>
    <col min="4335" max="4335" width="7.5703125" style="79" customWidth="1"/>
    <col min="4336" max="4336" width="6.42578125" style="79" customWidth="1"/>
    <col min="4337" max="4337" width="5.7109375" style="79" customWidth="1"/>
    <col min="4338" max="4338" width="7.7109375" style="79" customWidth="1"/>
    <col min="4339" max="4339" width="6.28515625" style="79" customWidth="1"/>
    <col min="4340" max="4340" width="8.28515625" style="79" customWidth="1"/>
    <col min="4341" max="4341" width="6.28515625" style="79" customWidth="1"/>
    <col min="4342" max="4342" width="5.7109375" style="79" customWidth="1"/>
    <col min="4343" max="4586" width="9.140625" style="79"/>
    <col min="4587" max="4587" width="3.7109375" style="79" customWidth="1"/>
    <col min="4588" max="4588" width="20.7109375" style="79" customWidth="1"/>
    <col min="4589" max="4589" width="7.7109375" style="79" customWidth="1"/>
    <col min="4590" max="4590" width="5.85546875" style="79" customWidth="1"/>
    <col min="4591" max="4591" width="7.5703125" style="79" customWidth="1"/>
    <col min="4592" max="4592" width="6.42578125" style="79" customWidth="1"/>
    <col min="4593" max="4593" width="5.7109375" style="79" customWidth="1"/>
    <col min="4594" max="4594" width="7.7109375" style="79" customWidth="1"/>
    <col min="4595" max="4595" width="6.28515625" style="79" customWidth="1"/>
    <col min="4596" max="4596" width="8.28515625" style="79" customWidth="1"/>
    <col min="4597" max="4597" width="6.28515625" style="79" customWidth="1"/>
    <col min="4598" max="4598" width="5.7109375" style="79" customWidth="1"/>
    <col min="4599" max="4842" width="9.140625" style="79"/>
    <col min="4843" max="4843" width="3.7109375" style="79" customWidth="1"/>
    <col min="4844" max="4844" width="20.7109375" style="79" customWidth="1"/>
    <col min="4845" max="4845" width="7.7109375" style="79" customWidth="1"/>
    <col min="4846" max="4846" width="5.85546875" style="79" customWidth="1"/>
    <col min="4847" max="4847" width="7.5703125" style="79" customWidth="1"/>
    <col min="4848" max="4848" width="6.42578125" style="79" customWidth="1"/>
    <col min="4849" max="4849" width="5.7109375" style="79" customWidth="1"/>
    <col min="4850" max="4850" width="7.7109375" style="79" customWidth="1"/>
    <col min="4851" max="4851" width="6.28515625" style="79" customWidth="1"/>
    <col min="4852" max="4852" width="8.28515625" style="79" customWidth="1"/>
    <col min="4853" max="4853" width="6.28515625" style="79" customWidth="1"/>
    <col min="4854" max="4854" width="5.7109375" style="79" customWidth="1"/>
    <col min="4855" max="5098" width="9.140625" style="79"/>
    <col min="5099" max="5099" width="3.7109375" style="79" customWidth="1"/>
    <col min="5100" max="5100" width="20.7109375" style="79" customWidth="1"/>
    <col min="5101" max="5101" width="7.7109375" style="79" customWidth="1"/>
    <col min="5102" max="5102" width="5.85546875" style="79" customWidth="1"/>
    <col min="5103" max="5103" width="7.5703125" style="79" customWidth="1"/>
    <col min="5104" max="5104" width="6.42578125" style="79" customWidth="1"/>
    <col min="5105" max="5105" width="5.7109375" style="79" customWidth="1"/>
    <col min="5106" max="5106" width="7.7109375" style="79" customWidth="1"/>
    <col min="5107" max="5107" width="6.28515625" style="79" customWidth="1"/>
    <col min="5108" max="5108" width="8.28515625" style="79" customWidth="1"/>
    <col min="5109" max="5109" width="6.28515625" style="79" customWidth="1"/>
    <col min="5110" max="5110" width="5.7109375" style="79" customWidth="1"/>
    <col min="5111" max="5354" width="9.140625" style="79"/>
    <col min="5355" max="5355" width="3.7109375" style="79" customWidth="1"/>
    <col min="5356" max="5356" width="20.7109375" style="79" customWidth="1"/>
    <col min="5357" max="5357" width="7.7109375" style="79" customWidth="1"/>
    <col min="5358" max="5358" width="5.85546875" style="79" customWidth="1"/>
    <col min="5359" max="5359" width="7.5703125" style="79" customWidth="1"/>
    <col min="5360" max="5360" width="6.42578125" style="79" customWidth="1"/>
    <col min="5361" max="5361" width="5.7109375" style="79" customWidth="1"/>
    <col min="5362" max="5362" width="7.7109375" style="79" customWidth="1"/>
    <col min="5363" max="5363" width="6.28515625" style="79" customWidth="1"/>
    <col min="5364" max="5364" width="8.28515625" style="79" customWidth="1"/>
    <col min="5365" max="5365" width="6.28515625" style="79" customWidth="1"/>
    <col min="5366" max="5366" width="5.7109375" style="79" customWidth="1"/>
    <col min="5367" max="5610" width="9.140625" style="79"/>
    <col min="5611" max="5611" width="3.7109375" style="79" customWidth="1"/>
    <col min="5612" max="5612" width="20.7109375" style="79" customWidth="1"/>
    <col min="5613" max="5613" width="7.7109375" style="79" customWidth="1"/>
    <col min="5614" max="5614" width="5.85546875" style="79" customWidth="1"/>
    <col min="5615" max="5615" width="7.5703125" style="79" customWidth="1"/>
    <col min="5616" max="5616" width="6.42578125" style="79" customWidth="1"/>
    <col min="5617" max="5617" width="5.7109375" style="79" customWidth="1"/>
    <col min="5618" max="5618" width="7.7109375" style="79" customWidth="1"/>
    <col min="5619" max="5619" width="6.28515625" style="79" customWidth="1"/>
    <col min="5620" max="5620" width="8.28515625" style="79" customWidth="1"/>
    <col min="5621" max="5621" width="6.28515625" style="79" customWidth="1"/>
    <col min="5622" max="5622" width="5.7109375" style="79" customWidth="1"/>
    <col min="5623" max="5866" width="9.140625" style="79"/>
    <col min="5867" max="5867" width="3.7109375" style="79" customWidth="1"/>
    <col min="5868" max="5868" width="20.7109375" style="79" customWidth="1"/>
    <col min="5869" max="5869" width="7.7109375" style="79" customWidth="1"/>
    <col min="5870" max="5870" width="5.85546875" style="79" customWidth="1"/>
    <col min="5871" max="5871" width="7.5703125" style="79" customWidth="1"/>
    <col min="5872" max="5872" width="6.42578125" style="79" customWidth="1"/>
    <col min="5873" max="5873" width="5.7109375" style="79" customWidth="1"/>
    <col min="5874" max="5874" width="7.7109375" style="79" customWidth="1"/>
    <col min="5875" max="5875" width="6.28515625" style="79" customWidth="1"/>
    <col min="5876" max="5876" width="8.28515625" style="79" customWidth="1"/>
    <col min="5877" max="5877" width="6.28515625" style="79" customWidth="1"/>
    <col min="5878" max="5878" width="5.7109375" style="79" customWidth="1"/>
    <col min="5879" max="6122" width="9.140625" style="79"/>
    <col min="6123" max="6123" width="3.7109375" style="79" customWidth="1"/>
    <col min="6124" max="6124" width="20.7109375" style="79" customWidth="1"/>
    <col min="6125" max="6125" width="7.7109375" style="79" customWidth="1"/>
    <col min="6126" max="6126" width="5.85546875" style="79" customWidth="1"/>
    <col min="6127" max="6127" width="7.5703125" style="79" customWidth="1"/>
    <col min="6128" max="6128" width="6.42578125" style="79" customWidth="1"/>
    <col min="6129" max="6129" width="5.7109375" style="79" customWidth="1"/>
    <col min="6130" max="6130" width="7.7109375" style="79" customWidth="1"/>
    <col min="6131" max="6131" width="6.28515625" style="79" customWidth="1"/>
    <col min="6132" max="6132" width="8.28515625" style="79" customWidth="1"/>
    <col min="6133" max="6133" width="6.28515625" style="79" customWidth="1"/>
    <col min="6134" max="6134" width="5.7109375" style="79" customWidth="1"/>
    <col min="6135" max="6378" width="9.140625" style="79"/>
    <col min="6379" max="6379" width="3.7109375" style="79" customWidth="1"/>
    <col min="6380" max="6380" width="20.7109375" style="79" customWidth="1"/>
    <col min="6381" max="6381" width="7.7109375" style="79" customWidth="1"/>
    <col min="6382" max="6382" width="5.85546875" style="79" customWidth="1"/>
    <col min="6383" max="6383" width="7.5703125" style="79" customWidth="1"/>
    <col min="6384" max="6384" width="6.42578125" style="79" customWidth="1"/>
    <col min="6385" max="6385" width="5.7109375" style="79" customWidth="1"/>
    <col min="6386" max="6386" width="7.7109375" style="79" customWidth="1"/>
    <col min="6387" max="6387" width="6.28515625" style="79" customWidth="1"/>
    <col min="6388" max="6388" width="8.28515625" style="79" customWidth="1"/>
    <col min="6389" max="6389" width="6.28515625" style="79" customWidth="1"/>
    <col min="6390" max="6390" width="5.7109375" style="79" customWidth="1"/>
    <col min="6391" max="6634" width="9.140625" style="79"/>
    <col min="6635" max="6635" width="3.7109375" style="79" customWidth="1"/>
    <col min="6636" max="6636" width="20.7109375" style="79" customWidth="1"/>
    <col min="6637" max="6637" width="7.7109375" style="79" customWidth="1"/>
    <col min="6638" max="6638" width="5.85546875" style="79" customWidth="1"/>
    <col min="6639" max="6639" width="7.5703125" style="79" customWidth="1"/>
    <col min="6640" max="6640" width="6.42578125" style="79" customWidth="1"/>
    <col min="6641" max="6641" width="5.7109375" style="79" customWidth="1"/>
    <col min="6642" max="6642" width="7.7109375" style="79" customWidth="1"/>
    <col min="6643" max="6643" width="6.28515625" style="79" customWidth="1"/>
    <col min="6644" max="6644" width="8.28515625" style="79" customWidth="1"/>
    <col min="6645" max="6645" width="6.28515625" style="79" customWidth="1"/>
    <col min="6646" max="6646" width="5.7109375" style="79" customWidth="1"/>
    <col min="6647" max="6890" width="9.140625" style="79"/>
    <col min="6891" max="6891" width="3.7109375" style="79" customWidth="1"/>
    <col min="6892" max="6892" width="20.7109375" style="79" customWidth="1"/>
    <col min="6893" max="6893" width="7.7109375" style="79" customWidth="1"/>
    <col min="6894" max="6894" width="5.85546875" style="79" customWidth="1"/>
    <col min="6895" max="6895" width="7.5703125" style="79" customWidth="1"/>
    <col min="6896" max="6896" width="6.42578125" style="79" customWidth="1"/>
    <col min="6897" max="6897" width="5.7109375" style="79" customWidth="1"/>
    <col min="6898" max="6898" width="7.7109375" style="79" customWidth="1"/>
    <col min="6899" max="6899" width="6.28515625" style="79" customWidth="1"/>
    <col min="6900" max="6900" width="8.28515625" style="79" customWidth="1"/>
    <col min="6901" max="6901" width="6.28515625" style="79" customWidth="1"/>
    <col min="6902" max="6902" width="5.7109375" style="79" customWidth="1"/>
    <col min="6903" max="7146" width="9.140625" style="79"/>
    <col min="7147" max="7147" width="3.7109375" style="79" customWidth="1"/>
    <col min="7148" max="7148" width="20.7109375" style="79" customWidth="1"/>
    <col min="7149" max="7149" width="7.7109375" style="79" customWidth="1"/>
    <col min="7150" max="7150" width="5.85546875" style="79" customWidth="1"/>
    <col min="7151" max="7151" width="7.5703125" style="79" customWidth="1"/>
    <col min="7152" max="7152" width="6.42578125" style="79" customWidth="1"/>
    <col min="7153" max="7153" width="5.7109375" style="79" customWidth="1"/>
    <col min="7154" max="7154" width="7.7109375" style="79" customWidth="1"/>
    <col min="7155" max="7155" width="6.28515625" style="79" customWidth="1"/>
    <col min="7156" max="7156" width="8.28515625" style="79" customWidth="1"/>
    <col min="7157" max="7157" width="6.28515625" style="79" customWidth="1"/>
    <col min="7158" max="7158" width="5.7109375" style="79" customWidth="1"/>
    <col min="7159" max="7402" width="9.140625" style="79"/>
    <col min="7403" max="7403" width="3.7109375" style="79" customWidth="1"/>
    <col min="7404" max="7404" width="20.7109375" style="79" customWidth="1"/>
    <col min="7405" max="7405" width="7.7109375" style="79" customWidth="1"/>
    <col min="7406" max="7406" width="5.85546875" style="79" customWidth="1"/>
    <col min="7407" max="7407" width="7.5703125" style="79" customWidth="1"/>
    <col min="7408" max="7408" width="6.42578125" style="79" customWidth="1"/>
    <col min="7409" max="7409" width="5.7109375" style="79" customWidth="1"/>
    <col min="7410" max="7410" width="7.7109375" style="79" customWidth="1"/>
    <col min="7411" max="7411" width="6.28515625" style="79" customWidth="1"/>
    <col min="7412" max="7412" width="8.28515625" style="79" customWidth="1"/>
    <col min="7413" max="7413" width="6.28515625" style="79" customWidth="1"/>
    <col min="7414" max="7414" width="5.7109375" style="79" customWidth="1"/>
    <col min="7415" max="7658" width="9.140625" style="79"/>
    <col min="7659" max="7659" width="3.7109375" style="79" customWidth="1"/>
    <col min="7660" max="7660" width="20.7109375" style="79" customWidth="1"/>
    <col min="7661" max="7661" width="7.7109375" style="79" customWidth="1"/>
    <col min="7662" max="7662" width="5.85546875" style="79" customWidth="1"/>
    <col min="7663" max="7663" width="7.5703125" style="79" customWidth="1"/>
    <col min="7664" max="7664" width="6.42578125" style="79" customWidth="1"/>
    <col min="7665" max="7665" width="5.7109375" style="79" customWidth="1"/>
    <col min="7666" max="7666" width="7.7109375" style="79" customWidth="1"/>
    <col min="7667" max="7667" width="6.28515625" style="79" customWidth="1"/>
    <col min="7668" max="7668" width="8.28515625" style="79" customWidth="1"/>
    <col min="7669" max="7669" width="6.28515625" style="79" customWidth="1"/>
    <col min="7670" max="7670" width="5.7109375" style="79" customWidth="1"/>
    <col min="7671" max="7914" width="9.140625" style="79"/>
    <col min="7915" max="7915" width="3.7109375" style="79" customWidth="1"/>
    <col min="7916" max="7916" width="20.7109375" style="79" customWidth="1"/>
    <col min="7917" max="7917" width="7.7109375" style="79" customWidth="1"/>
    <col min="7918" max="7918" width="5.85546875" style="79" customWidth="1"/>
    <col min="7919" max="7919" width="7.5703125" style="79" customWidth="1"/>
    <col min="7920" max="7920" width="6.42578125" style="79" customWidth="1"/>
    <col min="7921" max="7921" width="5.7109375" style="79" customWidth="1"/>
    <col min="7922" max="7922" width="7.7109375" style="79" customWidth="1"/>
    <col min="7923" max="7923" width="6.28515625" style="79" customWidth="1"/>
    <col min="7924" max="7924" width="8.28515625" style="79" customWidth="1"/>
    <col min="7925" max="7925" width="6.28515625" style="79" customWidth="1"/>
    <col min="7926" max="7926" width="5.7109375" style="79" customWidth="1"/>
    <col min="7927" max="8170" width="9.140625" style="79"/>
    <col min="8171" max="8171" width="3.7109375" style="79" customWidth="1"/>
    <col min="8172" max="8172" width="20.7109375" style="79" customWidth="1"/>
    <col min="8173" max="8173" width="7.7109375" style="79" customWidth="1"/>
    <col min="8174" max="8174" width="5.85546875" style="79" customWidth="1"/>
    <col min="8175" max="8175" width="7.5703125" style="79" customWidth="1"/>
    <col min="8176" max="8176" width="6.42578125" style="79" customWidth="1"/>
    <col min="8177" max="8177" width="5.7109375" style="79" customWidth="1"/>
    <col min="8178" max="8178" width="7.7109375" style="79" customWidth="1"/>
    <col min="8179" max="8179" width="6.28515625" style="79" customWidth="1"/>
    <col min="8180" max="8180" width="8.28515625" style="79" customWidth="1"/>
    <col min="8181" max="8181" width="6.28515625" style="79" customWidth="1"/>
    <col min="8182" max="8182" width="5.7109375" style="79" customWidth="1"/>
    <col min="8183" max="8426" width="9.140625" style="79"/>
    <col min="8427" max="8427" width="3.7109375" style="79" customWidth="1"/>
    <col min="8428" max="8428" width="20.7109375" style="79" customWidth="1"/>
    <col min="8429" max="8429" width="7.7109375" style="79" customWidth="1"/>
    <col min="8430" max="8430" width="5.85546875" style="79" customWidth="1"/>
    <col min="8431" max="8431" width="7.5703125" style="79" customWidth="1"/>
    <col min="8432" max="8432" width="6.42578125" style="79" customWidth="1"/>
    <col min="8433" max="8433" width="5.7109375" style="79" customWidth="1"/>
    <col min="8434" max="8434" width="7.7109375" style="79" customWidth="1"/>
    <col min="8435" max="8435" width="6.28515625" style="79" customWidth="1"/>
    <col min="8436" max="8436" width="8.28515625" style="79" customWidth="1"/>
    <col min="8437" max="8437" width="6.28515625" style="79" customWidth="1"/>
    <col min="8438" max="8438" width="5.7109375" style="79" customWidth="1"/>
    <col min="8439" max="8682" width="9.140625" style="79"/>
    <col min="8683" max="8683" width="3.7109375" style="79" customWidth="1"/>
    <col min="8684" max="8684" width="20.7109375" style="79" customWidth="1"/>
    <col min="8685" max="8685" width="7.7109375" style="79" customWidth="1"/>
    <col min="8686" max="8686" width="5.85546875" style="79" customWidth="1"/>
    <col min="8687" max="8687" width="7.5703125" style="79" customWidth="1"/>
    <col min="8688" max="8688" width="6.42578125" style="79" customWidth="1"/>
    <col min="8689" max="8689" width="5.7109375" style="79" customWidth="1"/>
    <col min="8690" max="8690" width="7.7109375" style="79" customWidth="1"/>
    <col min="8691" max="8691" width="6.28515625" style="79" customWidth="1"/>
    <col min="8692" max="8692" width="8.28515625" style="79" customWidth="1"/>
    <col min="8693" max="8693" width="6.28515625" style="79" customWidth="1"/>
    <col min="8694" max="8694" width="5.7109375" style="79" customWidth="1"/>
    <col min="8695" max="8938" width="9.140625" style="79"/>
    <col min="8939" max="8939" width="3.7109375" style="79" customWidth="1"/>
    <col min="8940" max="8940" width="20.7109375" style="79" customWidth="1"/>
    <col min="8941" max="8941" width="7.7109375" style="79" customWidth="1"/>
    <col min="8942" max="8942" width="5.85546875" style="79" customWidth="1"/>
    <col min="8943" max="8943" width="7.5703125" style="79" customWidth="1"/>
    <col min="8944" max="8944" width="6.42578125" style="79" customWidth="1"/>
    <col min="8945" max="8945" width="5.7109375" style="79" customWidth="1"/>
    <col min="8946" max="8946" width="7.7109375" style="79" customWidth="1"/>
    <col min="8947" max="8947" width="6.28515625" style="79" customWidth="1"/>
    <col min="8948" max="8948" width="8.28515625" style="79" customWidth="1"/>
    <col min="8949" max="8949" width="6.28515625" style="79" customWidth="1"/>
    <col min="8950" max="8950" width="5.7109375" style="79" customWidth="1"/>
    <col min="8951" max="9194" width="9.140625" style="79"/>
    <col min="9195" max="9195" width="3.7109375" style="79" customWidth="1"/>
    <col min="9196" max="9196" width="20.7109375" style="79" customWidth="1"/>
    <col min="9197" max="9197" width="7.7109375" style="79" customWidth="1"/>
    <col min="9198" max="9198" width="5.85546875" style="79" customWidth="1"/>
    <col min="9199" max="9199" width="7.5703125" style="79" customWidth="1"/>
    <col min="9200" max="9200" width="6.42578125" style="79" customWidth="1"/>
    <col min="9201" max="9201" width="5.7109375" style="79" customWidth="1"/>
    <col min="9202" max="9202" width="7.7109375" style="79" customWidth="1"/>
    <col min="9203" max="9203" width="6.28515625" style="79" customWidth="1"/>
    <col min="9204" max="9204" width="8.28515625" style="79" customWidth="1"/>
    <col min="9205" max="9205" width="6.28515625" style="79" customWidth="1"/>
    <col min="9206" max="9206" width="5.7109375" style="79" customWidth="1"/>
    <col min="9207" max="9450" width="9.140625" style="79"/>
    <col min="9451" max="9451" width="3.7109375" style="79" customWidth="1"/>
    <col min="9452" max="9452" width="20.7109375" style="79" customWidth="1"/>
    <col min="9453" max="9453" width="7.7109375" style="79" customWidth="1"/>
    <col min="9454" max="9454" width="5.85546875" style="79" customWidth="1"/>
    <col min="9455" max="9455" width="7.5703125" style="79" customWidth="1"/>
    <col min="9456" max="9456" width="6.42578125" style="79" customWidth="1"/>
    <col min="9457" max="9457" width="5.7109375" style="79" customWidth="1"/>
    <col min="9458" max="9458" width="7.7109375" style="79" customWidth="1"/>
    <col min="9459" max="9459" width="6.28515625" style="79" customWidth="1"/>
    <col min="9460" max="9460" width="8.28515625" style="79" customWidth="1"/>
    <col min="9461" max="9461" width="6.28515625" style="79" customWidth="1"/>
    <col min="9462" max="9462" width="5.7109375" style="79" customWidth="1"/>
    <col min="9463" max="9706" width="9.140625" style="79"/>
    <col min="9707" max="9707" width="3.7109375" style="79" customWidth="1"/>
    <col min="9708" max="9708" width="20.7109375" style="79" customWidth="1"/>
    <col min="9709" max="9709" width="7.7109375" style="79" customWidth="1"/>
    <col min="9710" max="9710" width="5.85546875" style="79" customWidth="1"/>
    <col min="9711" max="9711" width="7.5703125" style="79" customWidth="1"/>
    <col min="9712" max="9712" width="6.42578125" style="79" customWidth="1"/>
    <col min="9713" max="9713" width="5.7109375" style="79" customWidth="1"/>
    <col min="9714" max="9714" width="7.7109375" style="79" customWidth="1"/>
    <col min="9715" max="9715" width="6.28515625" style="79" customWidth="1"/>
    <col min="9716" max="9716" width="8.28515625" style="79" customWidth="1"/>
    <col min="9717" max="9717" width="6.28515625" style="79" customWidth="1"/>
    <col min="9718" max="9718" width="5.7109375" style="79" customWidth="1"/>
    <col min="9719" max="9962" width="9.140625" style="79"/>
    <col min="9963" max="9963" width="3.7109375" style="79" customWidth="1"/>
    <col min="9964" max="9964" width="20.7109375" style="79" customWidth="1"/>
    <col min="9965" max="9965" width="7.7109375" style="79" customWidth="1"/>
    <col min="9966" max="9966" width="5.85546875" style="79" customWidth="1"/>
    <col min="9967" max="9967" width="7.5703125" style="79" customWidth="1"/>
    <col min="9968" max="9968" width="6.42578125" style="79" customWidth="1"/>
    <col min="9969" max="9969" width="5.7109375" style="79" customWidth="1"/>
    <col min="9970" max="9970" width="7.7109375" style="79" customWidth="1"/>
    <col min="9971" max="9971" width="6.28515625" style="79" customWidth="1"/>
    <col min="9972" max="9972" width="8.28515625" style="79" customWidth="1"/>
    <col min="9973" max="9973" width="6.28515625" style="79" customWidth="1"/>
    <col min="9974" max="9974" width="5.7109375" style="79" customWidth="1"/>
    <col min="9975" max="10218" width="9.140625" style="79"/>
    <col min="10219" max="10219" width="3.7109375" style="79" customWidth="1"/>
    <col min="10220" max="10220" width="20.7109375" style="79" customWidth="1"/>
    <col min="10221" max="10221" width="7.7109375" style="79" customWidth="1"/>
    <col min="10222" max="10222" width="5.85546875" style="79" customWidth="1"/>
    <col min="10223" max="10223" width="7.5703125" style="79" customWidth="1"/>
    <col min="10224" max="10224" width="6.42578125" style="79" customWidth="1"/>
    <col min="10225" max="10225" width="5.7109375" style="79" customWidth="1"/>
    <col min="10226" max="10226" width="7.7109375" style="79" customWidth="1"/>
    <col min="10227" max="10227" width="6.28515625" style="79" customWidth="1"/>
    <col min="10228" max="10228" width="8.28515625" style="79" customWidth="1"/>
    <col min="10229" max="10229" width="6.28515625" style="79" customWidth="1"/>
    <col min="10230" max="10230" width="5.7109375" style="79" customWidth="1"/>
    <col min="10231" max="10474" width="9.140625" style="79"/>
    <col min="10475" max="10475" width="3.7109375" style="79" customWidth="1"/>
    <col min="10476" max="10476" width="20.7109375" style="79" customWidth="1"/>
    <col min="10477" max="10477" width="7.7109375" style="79" customWidth="1"/>
    <col min="10478" max="10478" width="5.85546875" style="79" customWidth="1"/>
    <col min="10479" max="10479" width="7.5703125" style="79" customWidth="1"/>
    <col min="10480" max="10480" width="6.42578125" style="79" customWidth="1"/>
    <col min="10481" max="10481" width="5.7109375" style="79" customWidth="1"/>
    <col min="10482" max="10482" width="7.7109375" style="79" customWidth="1"/>
    <col min="10483" max="10483" width="6.28515625" style="79" customWidth="1"/>
    <col min="10484" max="10484" width="8.28515625" style="79" customWidth="1"/>
    <col min="10485" max="10485" width="6.28515625" style="79" customWidth="1"/>
    <col min="10486" max="10486" width="5.7109375" style="79" customWidth="1"/>
    <col min="10487" max="10730" width="9.140625" style="79"/>
    <col min="10731" max="10731" width="3.7109375" style="79" customWidth="1"/>
    <col min="10732" max="10732" width="20.7109375" style="79" customWidth="1"/>
    <col min="10733" max="10733" width="7.7109375" style="79" customWidth="1"/>
    <col min="10734" max="10734" width="5.85546875" style="79" customWidth="1"/>
    <col min="10735" max="10735" width="7.5703125" style="79" customWidth="1"/>
    <col min="10736" max="10736" width="6.42578125" style="79" customWidth="1"/>
    <col min="10737" max="10737" width="5.7109375" style="79" customWidth="1"/>
    <col min="10738" max="10738" width="7.7109375" style="79" customWidth="1"/>
    <col min="10739" max="10739" width="6.28515625" style="79" customWidth="1"/>
    <col min="10740" max="10740" width="8.28515625" style="79" customWidth="1"/>
    <col min="10741" max="10741" width="6.28515625" style="79" customWidth="1"/>
    <col min="10742" max="10742" width="5.7109375" style="79" customWidth="1"/>
    <col min="10743" max="10986" width="9.140625" style="79"/>
    <col min="10987" max="10987" width="3.7109375" style="79" customWidth="1"/>
    <col min="10988" max="10988" width="20.7109375" style="79" customWidth="1"/>
    <col min="10989" max="10989" width="7.7109375" style="79" customWidth="1"/>
    <col min="10990" max="10990" width="5.85546875" style="79" customWidth="1"/>
    <col min="10991" max="10991" width="7.5703125" style="79" customWidth="1"/>
    <col min="10992" max="10992" width="6.42578125" style="79" customWidth="1"/>
    <col min="10993" max="10993" width="5.7109375" style="79" customWidth="1"/>
    <col min="10994" max="10994" width="7.7109375" style="79" customWidth="1"/>
    <col min="10995" max="10995" width="6.28515625" style="79" customWidth="1"/>
    <col min="10996" max="10996" width="8.28515625" style="79" customWidth="1"/>
    <col min="10997" max="10997" width="6.28515625" style="79" customWidth="1"/>
    <col min="10998" max="10998" width="5.7109375" style="79" customWidth="1"/>
    <col min="10999" max="11242" width="9.140625" style="79"/>
    <col min="11243" max="11243" width="3.7109375" style="79" customWidth="1"/>
    <col min="11244" max="11244" width="20.7109375" style="79" customWidth="1"/>
    <col min="11245" max="11245" width="7.7109375" style="79" customWidth="1"/>
    <col min="11246" max="11246" width="5.85546875" style="79" customWidth="1"/>
    <col min="11247" max="11247" width="7.5703125" style="79" customWidth="1"/>
    <col min="11248" max="11248" width="6.42578125" style="79" customWidth="1"/>
    <col min="11249" max="11249" width="5.7109375" style="79" customWidth="1"/>
    <col min="11250" max="11250" width="7.7109375" style="79" customWidth="1"/>
    <col min="11251" max="11251" width="6.28515625" style="79" customWidth="1"/>
    <col min="11252" max="11252" width="8.28515625" style="79" customWidth="1"/>
    <col min="11253" max="11253" width="6.28515625" style="79" customWidth="1"/>
    <col min="11254" max="11254" width="5.7109375" style="79" customWidth="1"/>
    <col min="11255" max="11498" width="9.140625" style="79"/>
    <col min="11499" max="11499" width="3.7109375" style="79" customWidth="1"/>
    <col min="11500" max="11500" width="20.7109375" style="79" customWidth="1"/>
    <col min="11501" max="11501" width="7.7109375" style="79" customWidth="1"/>
    <col min="11502" max="11502" width="5.85546875" style="79" customWidth="1"/>
    <col min="11503" max="11503" width="7.5703125" style="79" customWidth="1"/>
    <col min="11504" max="11504" width="6.42578125" style="79" customWidth="1"/>
    <col min="11505" max="11505" width="5.7109375" style="79" customWidth="1"/>
    <col min="11506" max="11506" width="7.7109375" style="79" customWidth="1"/>
    <col min="11507" max="11507" width="6.28515625" style="79" customWidth="1"/>
    <col min="11508" max="11508" width="8.28515625" style="79" customWidth="1"/>
    <col min="11509" max="11509" width="6.28515625" style="79" customWidth="1"/>
    <col min="11510" max="11510" width="5.7109375" style="79" customWidth="1"/>
    <col min="11511" max="11754" width="9.140625" style="79"/>
    <col min="11755" max="11755" width="3.7109375" style="79" customWidth="1"/>
    <col min="11756" max="11756" width="20.7109375" style="79" customWidth="1"/>
    <col min="11757" max="11757" width="7.7109375" style="79" customWidth="1"/>
    <col min="11758" max="11758" width="5.85546875" style="79" customWidth="1"/>
    <col min="11759" max="11759" width="7.5703125" style="79" customWidth="1"/>
    <col min="11760" max="11760" width="6.42578125" style="79" customWidth="1"/>
    <col min="11761" max="11761" width="5.7109375" style="79" customWidth="1"/>
    <col min="11762" max="11762" width="7.7109375" style="79" customWidth="1"/>
    <col min="11763" max="11763" width="6.28515625" style="79" customWidth="1"/>
    <col min="11764" max="11764" width="8.28515625" style="79" customWidth="1"/>
    <col min="11765" max="11765" width="6.28515625" style="79" customWidth="1"/>
    <col min="11766" max="11766" width="5.7109375" style="79" customWidth="1"/>
    <col min="11767" max="12010" width="9.140625" style="79"/>
    <col min="12011" max="12011" width="3.7109375" style="79" customWidth="1"/>
    <col min="12012" max="12012" width="20.7109375" style="79" customWidth="1"/>
    <col min="12013" max="12013" width="7.7109375" style="79" customWidth="1"/>
    <col min="12014" max="12014" width="5.85546875" style="79" customWidth="1"/>
    <col min="12015" max="12015" width="7.5703125" style="79" customWidth="1"/>
    <col min="12016" max="12016" width="6.42578125" style="79" customWidth="1"/>
    <col min="12017" max="12017" width="5.7109375" style="79" customWidth="1"/>
    <col min="12018" max="12018" width="7.7109375" style="79" customWidth="1"/>
    <col min="12019" max="12019" width="6.28515625" style="79" customWidth="1"/>
    <col min="12020" max="12020" width="8.28515625" style="79" customWidth="1"/>
    <col min="12021" max="12021" width="6.28515625" style="79" customWidth="1"/>
    <col min="12022" max="12022" width="5.7109375" style="79" customWidth="1"/>
    <col min="12023" max="12266" width="9.140625" style="79"/>
    <col min="12267" max="12267" width="3.7109375" style="79" customWidth="1"/>
    <col min="12268" max="12268" width="20.7109375" style="79" customWidth="1"/>
    <col min="12269" max="12269" width="7.7109375" style="79" customWidth="1"/>
    <col min="12270" max="12270" width="5.85546875" style="79" customWidth="1"/>
    <col min="12271" max="12271" width="7.5703125" style="79" customWidth="1"/>
    <col min="12272" max="12272" width="6.42578125" style="79" customWidth="1"/>
    <col min="12273" max="12273" width="5.7109375" style="79" customWidth="1"/>
    <col min="12274" max="12274" width="7.7109375" style="79" customWidth="1"/>
    <col min="12275" max="12275" width="6.28515625" style="79" customWidth="1"/>
    <col min="12276" max="12276" width="8.28515625" style="79" customWidth="1"/>
    <col min="12277" max="12277" width="6.28515625" style="79" customWidth="1"/>
    <col min="12278" max="12278" width="5.7109375" style="79" customWidth="1"/>
    <col min="12279" max="12522" width="9.140625" style="79"/>
    <col min="12523" max="12523" width="3.7109375" style="79" customWidth="1"/>
    <col min="12524" max="12524" width="20.7109375" style="79" customWidth="1"/>
    <col min="12525" max="12525" width="7.7109375" style="79" customWidth="1"/>
    <col min="12526" max="12526" width="5.85546875" style="79" customWidth="1"/>
    <col min="12527" max="12527" width="7.5703125" style="79" customWidth="1"/>
    <col min="12528" max="12528" width="6.42578125" style="79" customWidth="1"/>
    <col min="12529" max="12529" width="5.7109375" style="79" customWidth="1"/>
    <col min="12530" max="12530" width="7.7109375" style="79" customWidth="1"/>
    <col min="12531" max="12531" width="6.28515625" style="79" customWidth="1"/>
    <col min="12532" max="12532" width="8.28515625" style="79" customWidth="1"/>
    <col min="12533" max="12533" width="6.28515625" style="79" customWidth="1"/>
    <col min="12534" max="12534" width="5.7109375" style="79" customWidth="1"/>
    <col min="12535" max="12778" width="9.140625" style="79"/>
    <col min="12779" max="12779" width="3.7109375" style="79" customWidth="1"/>
    <col min="12780" max="12780" width="20.7109375" style="79" customWidth="1"/>
    <col min="12781" max="12781" width="7.7109375" style="79" customWidth="1"/>
    <col min="12782" max="12782" width="5.85546875" style="79" customWidth="1"/>
    <col min="12783" max="12783" width="7.5703125" style="79" customWidth="1"/>
    <col min="12784" max="12784" width="6.42578125" style="79" customWidth="1"/>
    <col min="12785" max="12785" width="5.7109375" style="79" customWidth="1"/>
    <col min="12786" max="12786" width="7.7109375" style="79" customWidth="1"/>
    <col min="12787" max="12787" width="6.28515625" style="79" customWidth="1"/>
    <col min="12788" max="12788" width="8.28515625" style="79" customWidth="1"/>
    <col min="12789" max="12789" width="6.28515625" style="79" customWidth="1"/>
    <col min="12790" max="12790" width="5.7109375" style="79" customWidth="1"/>
    <col min="12791" max="13034" width="9.140625" style="79"/>
    <col min="13035" max="13035" width="3.7109375" style="79" customWidth="1"/>
    <col min="13036" max="13036" width="20.7109375" style="79" customWidth="1"/>
    <col min="13037" max="13037" width="7.7109375" style="79" customWidth="1"/>
    <col min="13038" max="13038" width="5.85546875" style="79" customWidth="1"/>
    <col min="13039" max="13039" width="7.5703125" style="79" customWidth="1"/>
    <col min="13040" max="13040" width="6.42578125" style="79" customWidth="1"/>
    <col min="13041" max="13041" width="5.7109375" style="79" customWidth="1"/>
    <col min="13042" max="13042" width="7.7109375" style="79" customWidth="1"/>
    <col min="13043" max="13043" width="6.28515625" style="79" customWidth="1"/>
    <col min="13044" max="13044" width="8.28515625" style="79" customWidth="1"/>
    <col min="13045" max="13045" width="6.28515625" style="79" customWidth="1"/>
    <col min="13046" max="13046" width="5.7109375" style="79" customWidth="1"/>
    <col min="13047" max="13290" width="9.140625" style="79"/>
    <col min="13291" max="13291" width="3.7109375" style="79" customWidth="1"/>
    <col min="13292" max="13292" width="20.7109375" style="79" customWidth="1"/>
    <col min="13293" max="13293" width="7.7109375" style="79" customWidth="1"/>
    <col min="13294" max="13294" width="5.85546875" style="79" customWidth="1"/>
    <col min="13295" max="13295" width="7.5703125" style="79" customWidth="1"/>
    <col min="13296" max="13296" width="6.42578125" style="79" customWidth="1"/>
    <col min="13297" max="13297" width="5.7109375" style="79" customWidth="1"/>
    <col min="13298" max="13298" width="7.7109375" style="79" customWidth="1"/>
    <col min="13299" max="13299" width="6.28515625" style="79" customWidth="1"/>
    <col min="13300" max="13300" width="8.28515625" style="79" customWidth="1"/>
    <col min="13301" max="13301" width="6.28515625" style="79" customWidth="1"/>
    <col min="13302" max="13302" width="5.7109375" style="79" customWidth="1"/>
    <col min="13303" max="13546" width="9.140625" style="79"/>
    <col min="13547" max="13547" width="3.7109375" style="79" customWidth="1"/>
    <col min="13548" max="13548" width="20.7109375" style="79" customWidth="1"/>
    <col min="13549" max="13549" width="7.7109375" style="79" customWidth="1"/>
    <col min="13550" max="13550" width="5.85546875" style="79" customWidth="1"/>
    <col min="13551" max="13551" width="7.5703125" style="79" customWidth="1"/>
    <col min="13552" max="13552" width="6.42578125" style="79" customWidth="1"/>
    <col min="13553" max="13553" width="5.7109375" style="79" customWidth="1"/>
    <col min="13554" max="13554" width="7.7109375" style="79" customWidth="1"/>
    <col min="13555" max="13555" width="6.28515625" style="79" customWidth="1"/>
    <col min="13556" max="13556" width="8.28515625" style="79" customWidth="1"/>
    <col min="13557" max="13557" width="6.28515625" style="79" customWidth="1"/>
    <col min="13558" max="13558" width="5.7109375" style="79" customWidth="1"/>
    <col min="13559" max="13802" width="9.140625" style="79"/>
    <col min="13803" max="13803" width="3.7109375" style="79" customWidth="1"/>
    <col min="13804" max="13804" width="20.7109375" style="79" customWidth="1"/>
    <col min="13805" max="13805" width="7.7109375" style="79" customWidth="1"/>
    <col min="13806" max="13806" width="5.85546875" style="79" customWidth="1"/>
    <col min="13807" max="13807" width="7.5703125" style="79" customWidth="1"/>
    <col min="13808" max="13808" width="6.42578125" style="79" customWidth="1"/>
    <col min="13809" max="13809" width="5.7109375" style="79" customWidth="1"/>
    <col min="13810" max="13810" width="7.7109375" style="79" customWidth="1"/>
    <col min="13811" max="13811" width="6.28515625" style="79" customWidth="1"/>
    <col min="13812" max="13812" width="8.28515625" style="79" customWidth="1"/>
    <col min="13813" max="13813" width="6.28515625" style="79" customWidth="1"/>
    <col min="13814" max="13814" width="5.7109375" style="79" customWidth="1"/>
    <col min="13815" max="14058" width="9.140625" style="79"/>
    <col min="14059" max="14059" width="3.7109375" style="79" customWidth="1"/>
    <col min="14060" max="14060" width="20.7109375" style="79" customWidth="1"/>
    <col min="14061" max="14061" width="7.7109375" style="79" customWidth="1"/>
    <col min="14062" max="14062" width="5.85546875" style="79" customWidth="1"/>
    <col min="14063" max="14063" width="7.5703125" style="79" customWidth="1"/>
    <col min="14064" max="14064" width="6.42578125" style="79" customWidth="1"/>
    <col min="14065" max="14065" width="5.7109375" style="79" customWidth="1"/>
    <col min="14066" max="14066" width="7.7109375" style="79" customWidth="1"/>
    <col min="14067" max="14067" width="6.28515625" style="79" customWidth="1"/>
    <col min="14068" max="14068" width="8.28515625" style="79" customWidth="1"/>
    <col min="14069" max="14069" width="6.28515625" style="79" customWidth="1"/>
    <col min="14070" max="14070" width="5.7109375" style="79" customWidth="1"/>
    <col min="14071" max="14314" width="9.140625" style="79"/>
    <col min="14315" max="14315" width="3.7109375" style="79" customWidth="1"/>
    <col min="14316" max="14316" width="20.7109375" style="79" customWidth="1"/>
    <col min="14317" max="14317" width="7.7109375" style="79" customWidth="1"/>
    <col min="14318" max="14318" width="5.85546875" style="79" customWidth="1"/>
    <col min="14319" max="14319" width="7.5703125" style="79" customWidth="1"/>
    <col min="14320" max="14320" width="6.42578125" style="79" customWidth="1"/>
    <col min="14321" max="14321" width="5.7109375" style="79" customWidth="1"/>
    <col min="14322" max="14322" width="7.7109375" style="79" customWidth="1"/>
    <col min="14323" max="14323" width="6.28515625" style="79" customWidth="1"/>
    <col min="14324" max="14324" width="8.28515625" style="79" customWidth="1"/>
    <col min="14325" max="14325" width="6.28515625" style="79" customWidth="1"/>
    <col min="14326" max="14326" width="5.7109375" style="79" customWidth="1"/>
    <col min="14327" max="14570" width="9.140625" style="79"/>
    <col min="14571" max="14571" width="3.7109375" style="79" customWidth="1"/>
    <col min="14572" max="14572" width="20.7109375" style="79" customWidth="1"/>
    <col min="14573" max="14573" width="7.7109375" style="79" customWidth="1"/>
    <col min="14574" max="14574" width="5.85546875" style="79" customWidth="1"/>
    <col min="14575" max="14575" width="7.5703125" style="79" customWidth="1"/>
    <col min="14576" max="14576" width="6.42578125" style="79" customWidth="1"/>
    <col min="14577" max="14577" width="5.7109375" style="79" customWidth="1"/>
    <col min="14578" max="14578" width="7.7109375" style="79" customWidth="1"/>
    <col min="14579" max="14579" width="6.28515625" style="79" customWidth="1"/>
    <col min="14580" max="14580" width="8.28515625" style="79" customWidth="1"/>
    <col min="14581" max="14581" width="6.28515625" style="79" customWidth="1"/>
    <col min="14582" max="14582" width="5.7109375" style="79" customWidth="1"/>
    <col min="14583" max="14826" width="9.140625" style="79"/>
    <col min="14827" max="14827" width="3.7109375" style="79" customWidth="1"/>
    <col min="14828" max="14828" width="20.7109375" style="79" customWidth="1"/>
    <col min="14829" max="14829" width="7.7109375" style="79" customWidth="1"/>
    <col min="14830" max="14830" width="5.85546875" style="79" customWidth="1"/>
    <col min="14831" max="14831" width="7.5703125" style="79" customWidth="1"/>
    <col min="14832" max="14832" width="6.42578125" style="79" customWidth="1"/>
    <col min="14833" max="14833" width="5.7109375" style="79" customWidth="1"/>
    <col min="14834" max="14834" width="7.7109375" style="79" customWidth="1"/>
    <col min="14835" max="14835" width="6.28515625" style="79" customWidth="1"/>
    <col min="14836" max="14836" width="8.28515625" style="79" customWidth="1"/>
    <col min="14837" max="14837" width="6.28515625" style="79" customWidth="1"/>
    <col min="14838" max="14838" width="5.7109375" style="79" customWidth="1"/>
    <col min="14839" max="15082" width="9.140625" style="79"/>
    <col min="15083" max="15083" width="3.7109375" style="79" customWidth="1"/>
    <col min="15084" max="15084" width="20.7109375" style="79" customWidth="1"/>
    <col min="15085" max="15085" width="7.7109375" style="79" customWidth="1"/>
    <col min="15086" max="15086" width="5.85546875" style="79" customWidth="1"/>
    <col min="15087" max="15087" width="7.5703125" style="79" customWidth="1"/>
    <col min="15088" max="15088" width="6.42578125" style="79" customWidth="1"/>
    <col min="15089" max="15089" width="5.7109375" style="79" customWidth="1"/>
    <col min="15090" max="15090" width="7.7109375" style="79" customWidth="1"/>
    <col min="15091" max="15091" width="6.28515625" style="79" customWidth="1"/>
    <col min="15092" max="15092" width="8.28515625" style="79" customWidth="1"/>
    <col min="15093" max="15093" width="6.28515625" style="79" customWidth="1"/>
    <col min="15094" max="15094" width="5.7109375" style="79" customWidth="1"/>
    <col min="15095" max="15338" width="9.140625" style="79"/>
    <col min="15339" max="15339" width="3.7109375" style="79" customWidth="1"/>
    <col min="15340" max="15340" width="20.7109375" style="79" customWidth="1"/>
    <col min="15341" max="15341" width="7.7109375" style="79" customWidth="1"/>
    <col min="15342" max="15342" width="5.85546875" style="79" customWidth="1"/>
    <col min="15343" max="15343" width="7.5703125" style="79" customWidth="1"/>
    <col min="15344" max="15344" width="6.42578125" style="79" customWidth="1"/>
    <col min="15345" max="15345" width="5.7109375" style="79" customWidth="1"/>
    <col min="15346" max="15346" width="7.7109375" style="79" customWidth="1"/>
    <col min="15347" max="15347" width="6.28515625" style="79" customWidth="1"/>
    <col min="15348" max="15348" width="8.28515625" style="79" customWidth="1"/>
    <col min="15349" max="15349" width="6.28515625" style="79" customWidth="1"/>
    <col min="15350" max="15350" width="5.7109375" style="79" customWidth="1"/>
    <col min="15351" max="15594" width="9.140625" style="79"/>
    <col min="15595" max="15595" width="3.7109375" style="79" customWidth="1"/>
    <col min="15596" max="15596" width="20.7109375" style="79" customWidth="1"/>
    <col min="15597" max="15597" width="7.7109375" style="79" customWidth="1"/>
    <col min="15598" max="15598" width="5.85546875" style="79" customWidth="1"/>
    <col min="15599" max="15599" width="7.5703125" style="79" customWidth="1"/>
    <col min="15600" max="15600" width="6.42578125" style="79" customWidth="1"/>
    <col min="15601" max="15601" width="5.7109375" style="79" customWidth="1"/>
    <col min="15602" max="15602" width="7.7109375" style="79" customWidth="1"/>
    <col min="15603" max="15603" width="6.28515625" style="79" customWidth="1"/>
    <col min="15604" max="15604" width="8.28515625" style="79" customWidth="1"/>
    <col min="15605" max="15605" width="6.28515625" style="79" customWidth="1"/>
    <col min="15606" max="15606" width="5.7109375" style="79" customWidth="1"/>
    <col min="15607" max="15850" width="9.140625" style="79"/>
    <col min="15851" max="15851" width="3.7109375" style="79" customWidth="1"/>
    <col min="15852" max="15852" width="20.7109375" style="79" customWidth="1"/>
    <col min="15853" max="15853" width="7.7109375" style="79" customWidth="1"/>
    <col min="15854" max="15854" width="5.85546875" style="79" customWidth="1"/>
    <col min="15855" max="15855" width="7.5703125" style="79" customWidth="1"/>
    <col min="15856" max="15856" width="6.42578125" style="79" customWidth="1"/>
    <col min="15857" max="15857" width="5.7109375" style="79" customWidth="1"/>
    <col min="15858" max="15858" width="7.7109375" style="79" customWidth="1"/>
    <col min="15859" max="15859" width="6.28515625" style="79" customWidth="1"/>
    <col min="15860" max="15860" width="8.28515625" style="79" customWidth="1"/>
    <col min="15861" max="15861" width="6.28515625" style="79" customWidth="1"/>
    <col min="15862" max="15862" width="5.7109375" style="79" customWidth="1"/>
    <col min="15863" max="16106" width="9.140625" style="79"/>
    <col min="16107" max="16107" width="3.7109375" style="79" customWidth="1"/>
    <col min="16108" max="16108" width="20.7109375" style="79" customWidth="1"/>
    <col min="16109" max="16109" width="7.7109375" style="79" customWidth="1"/>
    <col min="16110" max="16110" width="5.85546875" style="79" customWidth="1"/>
    <col min="16111" max="16111" width="7.5703125" style="79" customWidth="1"/>
    <col min="16112" max="16112" width="6.42578125" style="79" customWidth="1"/>
    <col min="16113" max="16113" width="5.7109375" style="79" customWidth="1"/>
    <col min="16114" max="16114" width="7.7109375" style="79" customWidth="1"/>
    <col min="16115" max="16115" width="6.28515625" style="79" customWidth="1"/>
    <col min="16116" max="16116" width="8.28515625" style="79" customWidth="1"/>
    <col min="16117" max="16117" width="6.28515625" style="79" customWidth="1"/>
    <col min="16118" max="16118" width="5.7109375" style="79" customWidth="1"/>
    <col min="16119" max="16384" width="9.140625" style="79"/>
  </cols>
  <sheetData>
    <row r="1" spans="1:12" s="102" customFormat="1" ht="30" customHeight="1" x14ac:dyDescent="0.2">
      <c r="A1" s="297" t="s">
        <v>38</v>
      </c>
      <c r="B1" s="298"/>
      <c r="C1" s="274" t="s">
        <v>126</v>
      </c>
      <c r="D1" s="274"/>
      <c r="E1" s="274"/>
      <c r="F1" s="274"/>
      <c r="G1" s="274"/>
      <c r="H1" s="274"/>
      <c r="I1" s="274"/>
      <c r="J1" s="274"/>
      <c r="K1" s="274"/>
      <c r="L1" s="275"/>
    </row>
    <row r="2" spans="1:12" s="78" customFormat="1" ht="24.95" customHeight="1" x14ac:dyDescent="0.2">
      <c r="A2" s="299" t="s">
        <v>179</v>
      </c>
      <c r="B2" s="300"/>
      <c r="C2" s="301" t="s">
        <v>47</v>
      </c>
      <c r="D2" s="301"/>
      <c r="E2" s="301"/>
      <c r="F2" s="301"/>
      <c r="G2" s="301"/>
      <c r="H2" s="301"/>
      <c r="I2" s="301"/>
      <c r="J2" s="301"/>
      <c r="K2" s="301"/>
      <c r="L2" s="302"/>
    </row>
    <row r="3" spans="1:12" ht="11.45" customHeight="1" x14ac:dyDescent="0.2">
      <c r="A3" s="280" t="s">
        <v>103</v>
      </c>
      <c r="B3" s="282" t="s">
        <v>180</v>
      </c>
      <c r="C3" s="283" t="s">
        <v>464</v>
      </c>
      <c r="D3" s="282"/>
      <c r="E3" s="282"/>
      <c r="F3" s="282"/>
      <c r="G3" s="282"/>
      <c r="H3" s="282" t="s">
        <v>466</v>
      </c>
      <c r="I3" s="282"/>
      <c r="J3" s="282"/>
      <c r="K3" s="282"/>
      <c r="L3" s="284"/>
    </row>
    <row r="4" spans="1:12" s="78" customFormat="1" ht="11.45" customHeight="1" x14ac:dyDescent="0.2">
      <c r="A4" s="281"/>
      <c r="B4" s="282"/>
      <c r="C4" s="282" t="s">
        <v>105</v>
      </c>
      <c r="D4" s="282"/>
      <c r="E4" s="282" t="s">
        <v>106</v>
      </c>
      <c r="F4" s="282"/>
      <c r="G4" s="282" t="s">
        <v>129</v>
      </c>
      <c r="H4" s="282" t="s">
        <v>105</v>
      </c>
      <c r="I4" s="282"/>
      <c r="J4" s="282" t="s">
        <v>106</v>
      </c>
      <c r="K4" s="282"/>
      <c r="L4" s="284" t="s">
        <v>129</v>
      </c>
    </row>
    <row r="5" spans="1:12" s="78" customFormat="1" ht="11.45" customHeight="1" x14ac:dyDescent="0.2">
      <c r="A5" s="281"/>
      <c r="B5" s="282"/>
      <c r="C5" s="282" t="s">
        <v>130</v>
      </c>
      <c r="D5" s="282" t="s">
        <v>131</v>
      </c>
      <c r="E5" s="282" t="s">
        <v>130</v>
      </c>
      <c r="F5" s="282" t="s">
        <v>131</v>
      </c>
      <c r="G5" s="282"/>
      <c r="H5" s="282" t="s">
        <v>130</v>
      </c>
      <c r="I5" s="282" t="s">
        <v>132</v>
      </c>
      <c r="J5" s="282" t="s">
        <v>130</v>
      </c>
      <c r="K5" s="282" t="s">
        <v>132</v>
      </c>
      <c r="L5" s="284"/>
    </row>
    <row r="6" spans="1:12" s="78" customFormat="1" ht="11.45" customHeight="1" x14ac:dyDescent="0.2">
      <c r="A6" s="281"/>
      <c r="B6" s="282"/>
      <c r="C6" s="282"/>
      <c r="D6" s="282"/>
      <c r="E6" s="282"/>
      <c r="F6" s="282"/>
      <c r="G6" s="282"/>
      <c r="H6" s="282"/>
      <c r="I6" s="282"/>
      <c r="J6" s="282"/>
      <c r="K6" s="282"/>
      <c r="L6" s="284"/>
    </row>
    <row r="7" spans="1:12" s="78" customFormat="1" ht="11.45" customHeight="1" x14ac:dyDescent="0.2">
      <c r="A7" s="281"/>
      <c r="B7" s="282"/>
      <c r="C7" s="282"/>
      <c r="D7" s="282"/>
      <c r="E7" s="282"/>
      <c r="F7" s="282"/>
      <c r="G7" s="282"/>
      <c r="H7" s="282"/>
      <c r="I7" s="282"/>
      <c r="J7" s="282"/>
      <c r="K7" s="282"/>
      <c r="L7" s="284"/>
    </row>
    <row r="8" spans="1:12" s="78" customFormat="1" ht="11.45" customHeight="1" x14ac:dyDescent="0.2">
      <c r="A8" s="281"/>
      <c r="B8" s="282"/>
      <c r="C8" s="282"/>
      <c r="D8" s="282"/>
      <c r="E8" s="282"/>
      <c r="F8" s="282"/>
      <c r="G8" s="282"/>
      <c r="H8" s="282"/>
      <c r="I8" s="282"/>
      <c r="J8" s="282"/>
      <c r="K8" s="282"/>
      <c r="L8" s="284"/>
    </row>
    <row r="9" spans="1:12" s="78" customFormat="1" ht="11.45" customHeight="1" x14ac:dyDescent="0.2">
      <c r="A9" s="281"/>
      <c r="B9" s="282"/>
      <c r="C9" s="282"/>
      <c r="D9" s="282"/>
      <c r="E9" s="282"/>
      <c r="F9" s="282"/>
      <c r="G9" s="282"/>
      <c r="H9" s="282"/>
      <c r="I9" s="282"/>
      <c r="J9" s="282"/>
      <c r="K9" s="282"/>
      <c r="L9" s="284"/>
    </row>
    <row r="10" spans="1:12" s="78" customFormat="1" ht="11.45" customHeight="1" x14ac:dyDescent="0.2">
      <c r="A10" s="281"/>
      <c r="B10" s="282"/>
      <c r="C10" s="282"/>
      <c r="D10" s="282"/>
      <c r="E10" s="282"/>
      <c r="F10" s="282"/>
      <c r="G10" s="282"/>
      <c r="H10" s="282"/>
      <c r="I10" s="282"/>
      <c r="J10" s="282"/>
      <c r="K10" s="282"/>
      <c r="L10" s="284"/>
    </row>
    <row r="11" spans="1:12" s="78" customFormat="1" ht="11.45" customHeight="1" x14ac:dyDescent="0.2">
      <c r="A11" s="281"/>
      <c r="B11" s="282"/>
      <c r="C11" s="178" t="s">
        <v>109</v>
      </c>
      <c r="D11" s="178" t="s">
        <v>133</v>
      </c>
      <c r="E11" s="178" t="s">
        <v>109</v>
      </c>
      <c r="F11" s="178" t="s">
        <v>133</v>
      </c>
      <c r="G11" s="282" t="s">
        <v>109</v>
      </c>
      <c r="H11" s="282"/>
      <c r="I11" s="178" t="s">
        <v>133</v>
      </c>
      <c r="J11" s="178" t="s">
        <v>109</v>
      </c>
      <c r="K11" s="178" t="s">
        <v>133</v>
      </c>
      <c r="L11" s="179" t="s">
        <v>109</v>
      </c>
    </row>
    <row r="12" spans="1:12" s="103" customFormat="1" ht="11.45" customHeight="1" x14ac:dyDescent="0.2">
      <c r="A12" s="180">
        <v>1</v>
      </c>
      <c r="B12" s="181">
        <v>2</v>
      </c>
      <c r="C12" s="182">
        <v>3</v>
      </c>
      <c r="D12" s="181">
        <v>4</v>
      </c>
      <c r="E12" s="182">
        <v>5</v>
      </c>
      <c r="F12" s="181">
        <v>6</v>
      </c>
      <c r="G12" s="182">
        <v>7</v>
      </c>
      <c r="H12" s="181">
        <v>8</v>
      </c>
      <c r="I12" s="182">
        <v>9</v>
      </c>
      <c r="J12" s="181">
        <v>10</v>
      </c>
      <c r="K12" s="182">
        <v>11</v>
      </c>
      <c r="L12" s="183">
        <v>12</v>
      </c>
    </row>
    <row r="13" spans="1:12" ht="11.45" customHeight="1" x14ac:dyDescent="0.2">
      <c r="A13" s="80"/>
      <c r="B13" s="114" t="s">
        <v>111</v>
      </c>
      <c r="C13" s="161"/>
      <c r="D13" s="191" t="s">
        <v>111</v>
      </c>
      <c r="E13" s="162" t="s">
        <v>111</v>
      </c>
      <c r="F13" s="82" t="s">
        <v>111</v>
      </c>
      <c r="G13" s="191" t="s">
        <v>111</v>
      </c>
      <c r="H13" s="162" t="s">
        <v>111</v>
      </c>
      <c r="I13" s="191" t="s">
        <v>111</v>
      </c>
      <c r="J13" s="162" t="s">
        <v>111</v>
      </c>
      <c r="K13" s="191" t="s">
        <v>111</v>
      </c>
      <c r="L13" s="191" t="s">
        <v>111</v>
      </c>
    </row>
    <row r="14" spans="1:12" s="78" customFormat="1" ht="11.45" customHeight="1" x14ac:dyDescent="0.2">
      <c r="A14" s="69">
        <f>IF(D14&lt;&gt;"",COUNTA($D$14:D14),"")</f>
        <v>1</v>
      </c>
      <c r="B14" s="83" t="s">
        <v>134</v>
      </c>
      <c r="C14" s="155">
        <v>1140674</v>
      </c>
      <c r="D14" s="196">
        <v>9.3000000000000007</v>
      </c>
      <c r="E14" s="169">
        <v>5358360</v>
      </c>
      <c r="F14" s="196">
        <v>0.5</v>
      </c>
      <c r="G14" s="196">
        <v>4.7</v>
      </c>
      <c r="H14" s="169">
        <v>5665544</v>
      </c>
      <c r="I14" s="196">
        <v>4.2</v>
      </c>
      <c r="J14" s="169">
        <v>23872029</v>
      </c>
      <c r="K14" s="196">
        <v>1.6</v>
      </c>
      <c r="L14" s="196">
        <v>4.2</v>
      </c>
    </row>
    <row r="15" spans="1:12" s="78" customFormat="1" ht="11.45" customHeight="1" x14ac:dyDescent="0.2">
      <c r="A15" s="69">
        <f>IF(D15&lt;&gt;"",COUNTA($D$14:D15),"")</f>
        <v>2</v>
      </c>
      <c r="B15" s="85" t="s">
        <v>135</v>
      </c>
      <c r="C15" s="161">
        <v>1081119</v>
      </c>
      <c r="D15" s="192">
        <v>9.1999999999999993</v>
      </c>
      <c r="E15" s="162">
        <v>5185004</v>
      </c>
      <c r="F15" s="192">
        <v>0.2</v>
      </c>
      <c r="G15" s="192">
        <v>4.8</v>
      </c>
      <c r="H15" s="162">
        <v>5387429</v>
      </c>
      <c r="I15" s="192">
        <v>3.8</v>
      </c>
      <c r="J15" s="162">
        <v>23128823</v>
      </c>
      <c r="K15" s="192">
        <v>1.4</v>
      </c>
      <c r="L15" s="192">
        <v>4.3</v>
      </c>
    </row>
    <row r="16" spans="1:12" ht="11.45" customHeight="1" x14ac:dyDescent="0.2">
      <c r="A16" s="69">
        <f>IF(D16&lt;&gt;"",COUNTA($D$14:D16),"")</f>
        <v>3</v>
      </c>
      <c r="B16" s="85" t="s">
        <v>136</v>
      </c>
      <c r="C16" s="161">
        <v>59555</v>
      </c>
      <c r="D16" s="192">
        <v>11.6</v>
      </c>
      <c r="E16" s="162">
        <v>173356</v>
      </c>
      <c r="F16" s="192">
        <v>11.6</v>
      </c>
      <c r="G16" s="192">
        <v>2.9</v>
      </c>
      <c r="H16" s="162">
        <v>278115</v>
      </c>
      <c r="I16" s="192">
        <v>11.3</v>
      </c>
      <c r="J16" s="162">
        <v>743206</v>
      </c>
      <c r="K16" s="192">
        <v>7.5</v>
      </c>
      <c r="L16" s="192">
        <v>2.7</v>
      </c>
    </row>
    <row r="17" spans="1:12" ht="20.100000000000001" customHeight="1" x14ac:dyDescent="0.2">
      <c r="A17" s="69">
        <f>IF(D17&lt;&gt;"",COUNTA($D$14:D17),"")</f>
        <v>4</v>
      </c>
      <c r="B17" s="83" t="s">
        <v>181</v>
      </c>
      <c r="C17" s="155">
        <v>54793</v>
      </c>
      <c r="D17" s="196">
        <v>11.6</v>
      </c>
      <c r="E17" s="169">
        <v>160896</v>
      </c>
      <c r="F17" s="196">
        <v>11.9</v>
      </c>
      <c r="G17" s="196">
        <v>2.9</v>
      </c>
      <c r="H17" s="169">
        <v>248451</v>
      </c>
      <c r="I17" s="196">
        <v>8.8000000000000007</v>
      </c>
      <c r="J17" s="169">
        <v>675136</v>
      </c>
      <c r="K17" s="196">
        <v>5.9</v>
      </c>
      <c r="L17" s="196">
        <v>2.7</v>
      </c>
    </row>
    <row r="18" spans="1:12" s="78" customFormat="1" ht="11.45" customHeight="1" x14ac:dyDescent="0.2">
      <c r="A18" s="69">
        <f>IF(D18&lt;&gt;"",COUNTA($D$14:D18),"")</f>
        <v>5</v>
      </c>
      <c r="B18" s="85" t="s">
        <v>182</v>
      </c>
      <c r="C18" s="161">
        <v>1422</v>
      </c>
      <c r="D18" s="192">
        <v>-26.7</v>
      </c>
      <c r="E18" s="162">
        <v>4542</v>
      </c>
      <c r="F18" s="192">
        <v>-4.8</v>
      </c>
      <c r="G18" s="192">
        <v>3.2</v>
      </c>
      <c r="H18" s="162">
        <v>8508</v>
      </c>
      <c r="I18" s="192">
        <v>2.2999999999999998</v>
      </c>
      <c r="J18" s="162">
        <v>20355</v>
      </c>
      <c r="K18" s="192">
        <v>7.3</v>
      </c>
      <c r="L18" s="192">
        <v>2.4</v>
      </c>
    </row>
    <row r="19" spans="1:12" ht="11.45" customHeight="1" x14ac:dyDescent="0.2">
      <c r="A19" s="69">
        <f>IF(D19&lt;&gt;"",COUNTA($D$14:D19),"")</f>
        <v>6</v>
      </c>
      <c r="B19" s="85" t="s">
        <v>183</v>
      </c>
      <c r="C19" s="161">
        <v>84</v>
      </c>
      <c r="D19" s="192">
        <v>61.5</v>
      </c>
      <c r="E19" s="162">
        <v>322</v>
      </c>
      <c r="F19" s="192">
        <v>11.8</v>
      </c>
      <c r="G19" s="192">
        <v>3.8</v>
      </c>
      <c r="H19" s="162">
        <v>632</v>
      </c>
      <c r="I19" s="192">
        <v>80.099999999999994</v>
      </c>
      <c r="J19" s="162">
        <v>8997</v>
      </c>
      <c r="K19" s="192">
        <v>402.3</v>
      </c>
      <c r="L19" s="192">
        <v>14.2</v>
      </c>
    </row>
    <row r="20" spans="1:12" ht="11.45" customHeight="1" x14ac:dyDescent="0.2">
      <c r="A20" s="69">
        <f>IF(D20&lt;&gt;"",COUNTA($D$14:D20),"")</f>
        <v>7</v>
      </c>
      <c r="B20" s="85" t="s">
        <v>184</v>
      </c>
      <c r="C20" s="161">
        <v>4173</v>
      </c>
      <c r="D20" s="192">
        <v>1.5</v>
      </c>
      <c r="E20" s="162">
        <v>9834</v>
      </c>
      <c r="F20" s="192">
        <v>7.5</v>
      </c>
      <c r="G20" s="192">
        <v>2.4</v>
      </c>
      <c r="H20" s="162">
        <v>27536</v>
      </c>
      <c r="I20" s="192">
        <v>0.6</v>
      </c>
      <c r="J20" s="162">
        <v>62192</v>
      </c>
      <c r="K20" s="192">
        <v>-21.5</v>
      </c>
      <c r="L20" s="192">
        <v>2.2999999999999998</v>
      </c>
    </row>
    <row r="21" spans="1:12" ht="11.45" customHeight="1" x14ac:dyDescent="0.2">
      <c r="A21" s="69">
        <f>IF(D21&lt;&gt;"",COUNTA($D$14:D21),"")</f>
        <v>8</v>
      </c>
      <c r="B21" s="85" t="s">
        <v>185</v>
      </c>
      <c r="C21" s="161">
        <v>80</v>
      </c>
      <c r="D21" s="192">
        <v>-31</v>
      </c>
      <c r="E21" s="162">
        <v>144</v>
      </c>
      <c r="F21" s="192">
        <v>-26.5</v>
      </c>
      <c r="G21" s="192">
        <v>1.8</v>
      </c>
      <c r="H21" s="162">
        <v>671</v>
      </c>
      <c r="I21" s="192">
        <v>29.3</v>
      </c>
      <c r="J21" s="162">
        <v>1591</v>
      </c>
      <c r="K21" s="192">
        <v>98.4</v>
      </c>
      <c r="L21" s="192">
        <v>2.4</v>
      </c>
    </row>
    <row r="22" spans="1:12" ht="11.45" customHeight="1" x14ac:dyDescent="0.2">
      <c r="A22" s="69">
        <f>IF(D22&lt;&gt;"",COUNTA($D$14:D22),"")</f>
        <v>9</v>
      </c>
      <c r="B22" s="85" t="s">
        <v>186</v>
      </c>
      <c r="C22" s="161">
        <v>299</v>
      </c>
      <c r="D22" s="192">
        <v>-1.3</v>
      </c>
      <c r="E22" s="162">
        <v>635</v>
      </c>
      <c r="F22" s="192">
        <v>2.6</v>
      </c>
      <c r="G22" s="192">
        <v>2.1</v>
      </c>
      <c r="H22" s="162">
        <v>2679</v>
      </c>
      <c r="I22" s="192">
        <v>19.2</v>
      </c>
      <c r="J22" s="162">
        <v>5660</v>
      </c>
      <c r="K22" s="192">
        <v>27.1</v>
      </c>
      <c r="L22" s="192">
        <v>2.1</v>
      </c>
    </row>
    <row r="23" spans="1:12" ht="11.45" customHeight="1" x14ac:dyDescent="0.2">
      <c r="A23" s="69">
        <f>IF(D23&lt;&gt;"",COUNTA($D$14:D23),"")</f>
        <v>10</v>
      </c>
      <c r="B23" s="85" t="s">
        <v>187</v>
      </c>
      <c r="C23" s="161">
        <v>2217</v>
      </c>
      <c r="D23" s="192">
        <v>-8.6</v>
      </c>
      <c r="E23" s="162">
        <v>5347</v>
      </c>
      <c r="F23" s="192">
        <v>-5.5</v>
      </c>
      <c r="G23" s="192">
        <v>2.4</v>
      </c>
      <c r="H23" s="162">
        <v>6838</v>
      </c>
      <c r="I23" s="192">
        <v>4</v>
      </c>
      <c r="J23" s="162">
        <v>15114</v>
      </c>
      <c r="K23" s="192">
        <v>4.0999999999999996</v>
      </c>
      <c r="L23" s="192">
        <v>2.2000000000000002</v>
      </c>
    </row>
    <row r="24" spans="1:12" ht="11.45" customHeight="1" x14ac:dyDescent="0.2">
      <c r="A24" s="69">
        <f>IF(D24&lt;&gt;"",COUNTA($D$14:D24),"")</f>
        <v>11</v>
      </c>
      <c r="B24" s="85" t="s">
        <v>188</v>
      </c>
      <c r="C24" s="161">
        <v>63</v>
      </c>
      <c r="D24" s="192">
        <v>-1.6</v>
      </c>
      <c r="E24" s="162">
        <v>132</v>
      </c>
      <c r="F24" s="192">
        <v>23.4</v>
      </c>
      <c r="G24" s="192">
        <v>2.1</v>
      </c>
      <c r="H24" s="162">
        <v>430</v>
      </c>
      <c r="I24" s="192">
        <v>94.6</v>
      </c>
      <c r="J24" s="162">
        <v>1247</v>
      </c>
      <c r="K24" s="192">
        <v>152.4</v>
      </c>
      <c r="L24" s="192">
        <v>2.9</v>
      </c>
    </row>
    <row r="25" spans="1:12" s="78" customFormat="1" ht="11.45" customHeight="1" x14ac:dyDescent="0.2">
      <c r="A25" s="69">
        <f>IF(D25&lt;&gt;"",COUNTA($D$14:D25),"")</f>
        <v>12</v>
      </c>
      <c r="B25" s="85" t="s">
        <v>189</v>
      </c>
      <c r="C25" s="161">
        <v>150</v>
      </c>
      <c r="D25" s="192">
        <v>-13.8</v>
      </c>
      <c r="E25" s="162">
        <v>777</v>
      </c>
      <c r="F25" s="192">
        <v>45.8</v>
      </c>
      <c r="G25" s="192">
        <v>5.2</v>
      </c>
      <c r="H25" s="162">
        <v>614</v>
      </c>
      <c r="I25" s="192">
        <v>-30.5</v>
      </c>
      <c r="J25" s="162">
        <v>1727</v>
      </c>
      <c r="K25" s="192">
        <v>-24.9</v>
      </c>
      <c r="L25" s="192">
        <v>2.8</v>
      </c>
    </row>
    <row r="26" spans="1:12" ht="11.45" customHeight="1" x14ac:dyDescent="0.2">
      <c r="A26" s="69">
        <f>IF(D26&lt;&gt;"",COUNTA($D$14:D26),"")</f>
        <v>13</v>
      </c>
      <c r="B26" s="85" t="s">
        <v>190</v>
      </c>
      <c r="C26" s="161">
        <v>29</v>
      </c>
      <c r="D26" s="192">
        <v>262.5</v>
      </c>
      <c r="E26" s="162">
        <v>48</v>
      </c>
      <c r="F26" s="192">
        <v>182.4</v>
      </c>
      <c r="G26" s="192">
        <v>1.7</v>
      </c>
      <c r="H26" s="162">
        <v>127</v>
      </c>
      <c r="I26" s="192">
        <v>29.6</v>
      </c>
      <c r="J26" s="162">
        <v>240</v>
      </c>
      <c r="K26" s="192">
        <v>21.2</v>
      </c>
      <c r="L26" s="192">
        <v>1.9</v>
      </c>
    </row>
    <row r="27" spans="1:12" ht="11.45" customHeight="1" x14ac:dyDescent="0.2">
      <c r="A27" s="69">
        <f>IF(D27&lt;&gt;"",COUNTA($D$14:D27),"")</f>
        <v>14</v>
      </c>
      <c r="B27" s="85" t="s">
        <v>191</v>
      </c>
      <c r="C27" s="161">
        <v>2249</v>
      </c>
      <c r="D27" s="192">
        <v>12.9</v>
      </c>
      <c r="E27" s="162">
        <v>4460</v>
      </c>
      <c r="F27" s="192">
        <v>21.1</v>
      </c>
      <c r="G27" s="192">
        <v>2</v>
      </c>
      <c r="H27" s="162">
        <v>5021</v>
      </c>
      <c r="I27" s="192">
        <v>17.100000000000001</v>
      </c>
      <c r="J27" s="162">
        <v>10738</v>
      </c>
      <c r="K27" s="192">
        <v>26.2</v>
      </c>
      <c r="L27" s="192">
        <v>2.1</v>
      </c>
    </row>
    <row r="28" spans="1:12" s="78" customFormat="1" ht="11.45" customHeight="1" x14ac:dyDescent="0.2">
      <c r="A28" s="69">
        <f>IF(D28&lt;&gt;"",COUNTA($D$14:D28),"")</f>
        <v>15</v>
      </c>
      <c r="B28" s="85" t="s">
        <v>192</v>
      </c>
      <c r="C28" s="161">
        <v>55</v>
      </c>
      <c r="D28" s="192">
        <v>31</v>
      </c>
      <c r="E28" s="162">
        <v>297</v>
      </c>
      <c r="F28" s="192">
        <v>115.2</v>
      </c>
      <c r="G28" s="192">
        <v>5.4</v>
      </c>
      <c r="H28" s="162">
        <v>365</v>
      </c>
      <c r="I28" s="192">
        <v>-3.7</v>
      </c>
      <c r="J28" s="162">
        <v>1096</v>
      </c>
      <c r="K28" s="192">
        <v>-46.3</v>
      </c>
      <c r="L28" s="192">
        <v>3</v>
      </c>
    </row>
    <row r="29" spans="1:12" ht="11.45" customHeight="1" x14ac:dyDescent="0.2">
      <c r="A29" s="69">
        <f>IF(D29&lt;&gt;"",COUNTA($D$14:D29),"")</f>
        <v>16</v>
      </c>
      <c r="B29" s="85" t="s">
        <v>193</v>
      </c>
      <c r="C29" s="161">
        <v>108</v>
      </c>
      <c r="D29" s="192">
        <v>-23.9</v>
      </c>
      <c r="E29" s="162">
        <v>281</v>
      </c>
      <c r="F29" s="192">
        <v>-34</v>
      </c>
      <c r="G29" s="192">
        <v>2.6</v>
      </c>
      <c r="H29" s="162">
        <v>809</v>
      </c>
      <c r="I29" s="192">
        <v>40</v>
      </c>
      <c r="J29" s="162">
        <v>3351</v>
      </c>
      <c r="K29" s="192">
        <v>60.2</v>
      </c>
      <c r="L29" s="192">
        <v>4.0999999999999996</v>
      </c>
    </row>
    <row r="30" spans="1:12" ht="11.45" customHeight="1" x14ac:dyDescent="0.2">
      <c r="A30" s="69">
        <f>IF(D30&lt;&gt;"",COUNTA($D$14:D30),"")</f>
        <v>17</v>
      </c>
      <c r="B30" s="85" t="s">
        <v>194</v>
      </c>
      <c r="C30" s="161">
        <v>376</v>
      </c>
      <c r="D30" s="192">
        <v>58</v>
      </c>
      <c r="E30" s="162">
        <v>943</v>
      </c>
      <c r="F30" s="192">
        <v>101.5</v>
      </c>
      <c r="G30" s="192">
        <v>2.5</v>
      </c>
      <c r="H30" s="162">
        <v>2211</v>
      </c>
      <c r="I30" s="192">
        <v>75.3</v>
      </c>
      <c r="J30" s="162">
        <v>5130</v>
      </c>
      <c r="K30" s="192">
        <v>13.5</v>
      </c>
      <c r="L30" s="192">
        <v>2.2999999999999998</v>
      </c>
    </row>
    <row r="31" spans="1:12" ht="11.45" customHeight="1" x14ac:dyDescent="0.2">
      <c r="A31" s="69">
        <f>IF(D31&lt;&gt;"",COUNTA($D$14:D31),"")</f>
        <v>18</v>
      </c>
      <c r="B31" s="85" t="s">
        <v>195</v>
      </c>
      <c r="C31" s="161">
        <v>445</v>
      </c>
      <c r="D31" s="192">
        <v>19.600000000000001</v>
      </c>
      <c r="E31" s="162">
        <v>1533</v>
      </c>
      <c r="F31" s="192">
        <v>1.1000000000000001</v>
      </c>
      <c r="G31" s="192">
        <v>3.4</v>
      </c>
      <c r="H31" s="162">
        <v>1479</v>
      </c>
      <c r="I31" s="192">
        <v>22.9</v>
      </c>
      <c r="J31" s="162">
        <v>4641</v>
      </c>
      <c r="K31" s="192">
        <v>4.0999999999999996</v>
      </c>
      <c r="L31" s="192">
        <v>3.1</v>
      </c>
    </row>
    <row r="32" spans="1:12" s="78" customFormat="1" ht="11.45" customHeight="1" x14ac:dyDescent="0.2">
      <c r="A32" s="69">
        <f>IF(D32&lt;&gt;"",COUNTA($D$14:D32),"")</f>
        <v>19</v>
      </c>
      <c r="B32" s="85" t="s">
        <v>196</v>
      </c>
      <c r="C32" s="161">
        <v>8</v>
      </c>
      <c r="D32" s="192">
        <v>166.7</v>
      </c>
      <c r="E32" s="162">
        <v>12</v>
      </c>
      <c r="F32" s="192">
        <v>300</v>
      </c>
      <c r="G32" s="192">
        <v>1.5</v>
      </c>
      <c r="H32" s="162">
        <v>55</v>
      </c>
      <c r="I32" s="192">
        <v>96.4</v>
      </c>
      <c r="J32" s="162">
        <v>83</v>
      </c>
      <c r="K32" s="192">
        <v>23.9</v>
      </c>
      <c r="L32" s="192">
        <v>1.5</v>
      </c>
    </row>
    <row r="33" spans="1:12" ht="11.45" customHeight="1" x14ac:dyDescent="0.2">
      <c r="A33" s="69">
        <f>IF(D33&lt;&gt;"",COUNTA($D$14:D33),"")</f>
        <v>20</v>
      </c>
      <c r="B33" s="85" t="s">
        <v>197</v>
      </c>
      <c r="C33" s="161">
        <v>9503</v>
      </c>
      <c r="D33" s="192">
        <v>6.5</v>
      </c>
      <c r="E33" s="162">
        <v>32324</v>
      </c>
      <c r="F33" s="192">
        <v>3.2</v>
      </c>
      <c r="G33" s="192">
        <v>3.4</v>
      </c>
      <c r="H33" s="162">
        <v>38607</v>
      </c>
      <c r="I33" s="192">
        <v>2.1</v>
      </c>
      <c r="J33" s="162">
        <v>111432</v>
      </c>
      <c r="K33" s="192">
        <v>-0.2</v>
      </c>
      <c r="L33" s="192">
        <v>2.9</v>
      </c>
    </row>
    <row r="34" spans="1:12" ht="11.45" customHeight="1" x14ac:dyDescent="0.2">
      <c r="A34" s="69">
        <f>IF(D34&lt;&gt;"",COUNTA($D$14:D34),"")</f>
        <v>21</v>
      </c>
      <c r="B34" s="85" t="s">
        <v>198</v>
      </c>
      <c r="C34" s="161">
        <v>1082</v>
      </c>
      <c r="D34" s="192">
        <v>33.700000000000003</v>
      </c>
      <c r="E34" s="162">
        <v>2241</v>
      </c>
      <c r="F34" s="192">
        <v>31.2</v>
      </c>
      <c r="G34" s="192">
        <v>2.1</v>
      </c>
      <c r="H34" s="162">
        <v>8613</v>
      </c>
      <c r="I34" s="192">
        <v>24.5</v>
      </c>
      <c r="J34" s="162">
        <v>16852</v>
      </c>
      <c r="K34" s="192">
        <v>19.8</v>
      </c>
      <c r="L34" s="192">
        <v>2</v>
      </c>
    </row>
    <row r="35" spans="1:12" ht="11.45" customHeight="1" x14ac:dyDescent="0.2">
      <c r="A35" s="69">
        <f>IF(D35&lt;&gt;"",COUNTA($D$14:D35),"")</f>
        <v>22</v>
      </c>
      <c r="B35" s="85" t="s">
        <v>199</v>
      </c>
      <c r="C35" s="161">
        <v>6270</v>
      </c>
      <c r="D35" s="192">
        <v>19.7</v>
      </c>
      <c r="E35" s="162">
        <v>22515</v>
      </c>
      <c r="F35" s="192">
        <v>21.4</v>
      </c>
      <c r="G35" s="192">
        <v>3.6</v>
      </c>
      <c r="H35" s="162">
        <v>21171</v>
      </c>
      <c r="I35" s="192">
        <v>14.3</v>
      </c>
      <c r="J35" s="162">
        <v>69296</v>
      </c>
      <c r="K35" s="192">
        <v>16.5</v>
      </c>
      <c r="L35" s="192">
        <v>3.3</v>
      </c>
    </row>
    <row r="36" spans="1:12" ht="11.45" customHeight="1" x14ac:dyDescent="0.2">
      <c r="A36" s="69">
        <f>IF(D36&lt;&gt;"",COUNTA($D$14:D36),"")</f>
        <v>23</v>
      </c>
      <c r="B36" s="85" t="s">
        <v>200</v>
      </c>
      <c r="C36" s="161">
        <v>6784</v>
      </c>
      <c r="D36" s="192">
        <v>48.2</v>
      </c>
      <c r="E36" s="162">
        <v>17086</v>
      </c>
      <c r="F36" s="192">
        <v>45.5</v>
      </c>
      <c r="G36" s="192">
        <v>2.5</v>
      </c>
      <c r="H36" s="162">
        <v>26605</v>
      </c>
      <c r="I36" s="192">
        <v>24.7</v>
      </c>
      <c r="J36" s="162">
        <v>70414</v>
      </c>
      <c r="K36" s="192">
        <v>21.4</v>
      </c>
      <c r="L36" s="192">
        <v>2.6</v>
      </c>
    </row>
    <row r="37" spans="1:12" ht="11.45" customHeight="1" x14ac:dyDescent="0.2">
      <c r="A37" s="69">
        <f>IF(D37&lt;&gt;"",COUNTA($D$14:D37),"")</f>
        <v>24</v>
      </c>
      <c r="B37" s="85" t="s">
        <v>201</v>
      </c>
      <c r="C37" s="161">
        <v>160</v>
      </c>
      <c r="D37" s="192">
        <v>25</v>
      </c>
      <c r="E37" s="162">
        <v>316</v>
      </c>
      <c r="F37" s="192">
        <v>-14.6</v>
      </c>
      <c r="G37" s="192">
        <v>2</v>
      </c>
      <c r="H37" s="162">
        <v>658</v>
      </c>
      <c r="I37" s="192">
        <v>50.9</v>
      </c>
      <c r="J37" s="162">
        <v>1739</v>
      </c>
      <c r="K37" s="192">
        <v>9.6</v>
      </c>
      <c r="L37" s="192">
        <v>2.6</v>
      </c>
    </row>
    <row r="38" spans="1:12" s="78" customFormat="1" ht="11.45" customHeight="1" x14ac:dyDescent="0.2">
      <c r="A38" s="69">
        <f>IF(D38&lt;&gt;"",COUNTA($D$14:D38),"")</f>
        <v>25</v>
      </c>
      <c r="B38" s="85" t="s">
        <v>202</v>
      </c>
      <c r="C38" s="161">
        <v>245</v>
      </c>
      <c r="D38" s="192">
        <v>48.5</v>
      </c>
      <c r="E38" s="162">
        <v>752</v>
      </c>
      <c r="F38" s="192">
        <v>5</v>
      </c>
      <c r="G38" s="192">
        <v>3.1</v>
      </c>
      <c r="H38" s="162">
        <v>1339</v>
      </c>
      <c r="I38" s="192">
        <v>12.4</v>
      </c>
      <c r="J38" s="162">
        <v>5414</v>
      </c>
      <c r="K38" s="192">
        <v>-21.5</v>
      </c>
      <c r="L38" s="192">
        <v>4</v>
      </c>
    </row>
    <row r="39" spans="1:12" ht="11.45" customHeight="1" x14ac:dyDescent="0.2">
      <c r="A39" s="69">
        <f>IF(D39&lt;&gt;"",COUNTA($D$14:D39),"")</f>
        <v>26</v>
      </c>
      <c r="B39" s="85" t="s">
        <v>203</v>
      </c>
      <c r="C39" s="161">
        <v>97</v>
      </c>
      <c r="D39" s="192">
        <v>110.9</v>
      </c>
      <c r="E39" s="162">
        <v>226</v>
      </c>
      <c r="F39" s="192">
        <v>94.8</v>
      </c>
      <c r="G39" s="192">
        <v>2.2999999999999998</v>
      </c>
      <c r="H39" s="162">
        <v>425</v>
      </c>
      <c r="I39" s="192">
        <v>14.6</v>
      </c>
      <c r="J39" s="162">
        <v>948</v>
      </c>
      <c r="K39" s="192">
        <v>26.9</v>
      </c>
      <c r="L39" s="192">
        <v>2.2000000000000002</v>
      </c>
    </row>
    <row r="40" spans="1:12" ht="11.45" customHeight="1" x14ac:dyDescent="0.2">
      <c r="A40" s="69">
        <f>IF(D40&lt;&gt;"",COUNTA($D$14:D40),"")</f>
        <v>27</v>
      </c>
      <c r="B40" s="85" t="s">
        <v>204</v>
      </c>
      <c r="C40" s="161">
        <v>4366</v>
      </c>
      <c r="D40" s="192">
        <v>12.5</v>
      </c>
      <c r="E40" s="162">
        <v>7852</v>
      </c>
      <c r="F40" s="192">
        <v>15.1</v>
      </c>
      <c r="G40" s="192">
        <v>1.8</v>
      </c>
      <c r="H40" s="162">
        <v>30814</v>
      </c>
      <c r="I40" s="192">
        <v>7.8</v>
      </c>
      <c r="J40" s="162">
        <v>58270</v>
      </c>
      <c r="K40" s="192">
        <v>9.1</v>
      </c>
      <c r="L40" s="192">
        <v>1.9</v>
      </c>
    </row>
    <row r="41" spans="1:12" s="89" customFormat="1" ht="11.45" customHeight="1" x14ac:dyDescent="0.2">
      <c r="A41" s="69">
        <f>IF(D41&lt;&gt;"",COUNTA($D$14:D41),"")</f>
        <v>28</v>
      </c>
      <c r="B41" s="85" t="s">
        <v>205</v>
      </c>
      <c r="C41" s="161">
        <v>6384</v>
      </c>
      <c r="D41" s="192">
        <v>-8</v>
      </c>
      <c r="E41" s="162">
        <v>22999</v>
      </c>
      <c r="F41" s="192">
        <v>-6.1</v>
      </c>
      <c r="G41" s="192">
        <v>3.6</v>
      </c>
      <c r="H41" s="162">
        <v>32520</v>
      </c>
      <c r="I41" s="192">
        <v>-2.5</v>
      </c>
      <c r="J41" s="162">
        <v>107212</v>
      </c>
      <c r="K41" s="192">
        <v>-1.6</v>
      </c>
      <c r="L41" s="192">
        <v>3.3</v>
      </c>
    </row>
    <row r="42" spans="1:12" s="78" customFormat="1" ht="11.45" customHeight="1" x14ac:dyDescent="0.2">
      <c r="A42" s="69">
        <f>IF(D42&lt;&gt;"",COUNTA($D$14:D42),"")</f>
        <v>29</v>
      </c>
      <c r="B42" s="85" t="s">
        <v>206</v>
      </c>
      <c r="C42" s="161">
        <v>241</v>
      </c>
      <c r="D42" s="192">
        <v>1.3</v>
      </c>
      <c r="E42" s="162">
        <v>881</v>
      </c>
      <c r="F42" s="192">
        <v>-33.200000000000003</v>
      </c>
      <c r="G42" s="192">
        <v>3.7</v>
      </c>
      <c r="H42" s="162">
        <v>1111</v>
      </c>
      <c r="I42" s="192">
        <v>-2.4</v>
      </c>
      <c r="J42" s="162">
        <v>6589</v>
      </c>
      <c r="K42" s="192">
        <v>5.4</v>
      </c>
      <c r="L42" s="192">
        <v>5.9</v>
      </c>
    </row>
    <row r="43" spans="1:12" ht="11.45" customHeight="1" x14ac:dyDescent="0.2">
      <c r="A43" s="69">
        <f>IF(D43&lt;&gt;"",COUNTA($D$14:D43),"")</f>
        <v>30</v>
      </c>
      <c r="B43" s="85" t="s">
        <v>207</v>
      </c>
      <c r="C43" s="161">
        <v>127</v>
      </c>
      <c r="D43" s="192">
        <v>42.7</v>
      </c>
      <c r="E43" s="162">
        <v>262</v>
      </c>
      <c r="F43" s="192">
        <v>23.6</v>
      </c>
      <c r="G43" s="192">
        <v>2.1</v>
      </c>
      <c r="H43" s="162">
        <v>462</v>
      </c>
      <c r="I43" s="192">
        <v>26.6</v>
      </c>
      <c r="J43" s="162">
        <v>876</v>
      </c>
      <c r="K43" s="192">
        <v>-7.8</v>
      </c>
      <c r="L43" s="192">
        <v>1.9</v>
      </c>
    </row>
    <row r="44" spans="1:12" ht="11.45" customHeight="1" x14ac:dyDescent="0.2">
      <c r="A44" s="69">
        <f>IF(D44&lt;&gt;"",COUNTA($D$14:D44),"")</f>
        <v>31</v>
      </c>
      <c r="B44" s="85" t="s">
        <v>208</v>
      </c>
      <c r="C44" s="161">
        <v>695</v>
      </c>
      <c r="D44" s="192">
        <v>6.4</v>
      </c>
      <c r="E44" s="162">
        <v>1739</v>
      </c>
      <c r="F44" s="192">
        <v>9</v>
      </c>
      <c r="G44" s="192">
        <v>2.5</v>
      </c>
      <c r="H44" s="162">
        <v>2962</v>
      </c>
      <c r="I44" s="192">
        <v>31.8</v>
      </c>
      <c r="J44" s="162">
        <v>8456</v>
      </c>
      <c r="K44" s="192">
        <v>42</v>
      </c>
      <c r="L44" s="192">
        <v>2.9</v>
      </c>
    </row>
    <row r="45" spans="1:12" ht="11.45" customHeight="1" x14ac:dyDescent="0.2">
      <c r="A45" s="69">
        <f>IF(D45&lt;&gt;"",COUNTA($D$14:D45),"")</f>
        <v>32</v>
      </c>
      <c r="B45" s="85" t="s">
        <v>209</v>
      </c>
      <c r="C45" s="161">
        <v>4117</v>
      </c>
      <c r="D45" s="192">
        <v>29.1</v>
      </c>
      <c r="E45" s="162">
        <v>13713</v>
      </c>
      <c r="F45" s="192">
        <v>21.5</v>
      </c>
      <c r="G45" s="192">
        <v>3.3</v>
      </c>
      <c r="H45" s="162">
        <v>11445</v>
      </c>
      <c r="I45" s="192">
        <v>8.6999999999999993</v>
      </c>
      <c r="J45" s="162">
        <v>35803</v>
      </c>
      <c r="K45" s="192">
        <v>4.8</v>
      </c>
      <c r="L45" s="192">
        <v>3.1</v>
      </c>
    </row>
    <row r="46" spans="1:12" ht="11.45" customHeight="1" x14ac:dyDescent="0.2">
      <c r="A46" s="69">
        <f>IF(D46&lt;&gt;"",COUNTA($D$14:D46),"")</f>
        <v>33</v>
      </c>
      <c r="B46" s="85" t="s">
        <v>210</v>
      </c>
      <c r="C46" s="161">
        <v>75</v>
      </c>
      <c r="D46" s="192">
        <v>50</v>
      </c>
      <c r="E46" s="162">
        <v>415</v>
      </c>
      <c r="F46" s="192">
        <v>209.7</v>
      </c>
      <c r="G46" s="192">
        <v>5.5</v>
      </c>
      <c r="H46" s="162">
        <v>531</v>
      </c>
      <c r="I46" s="192">
        <v>31.8</v>
      </c>
      <c r="J46" s="162">
        <v>2346</v>
      </c>
      <c r="K46" s="192">
        <v>112.9</v>
      </c>
      <c r="L46" s="192">
        <v>4.4000000000000004</v>
      </c>
    </row>
    <row r="47" spans="1:12" ht="11.45" customHeight="1" x14ac:dyDescent="0.2">
      <c r="A47" s="69">
        <f>IF(D47&lt;&gt;"",COUNTA($D$14:D47),"")</f>
        <v>34</v>
      </c>
      <c r="B47" s="85" t="s">
        <v>211</v>
      </c>
      <c r="C47" s="161">
        <v>211</v>
      </c>
      <c r="D47" s="192">
        <v>25.6</v>
      </c>
      <c r="E47" s="162">
        <v>587</v>
      </c>
      <c r="F47" s="192">
        <v>2.6</v>
      </c>
      <c r="G47" s="192">
        <v>2.8</v>
      </c>
      <c r="H47" s="162">
        <v>874</v>
      </c>
      <c r="I47" s="192">
        <v>7.6</v>
      </c>
      <c r="J47" s="162">
        <v>2038</v>
      </c>
      <c r="K47" s="192">
        <v>-4.5</v>
      </c>
      <c r="L47" s="192">
        <v>2.2999999999999998</v>
      </c>
    </row>
    <row r="48" spans="1:12" ht="11.45" customHeight="1" x14ac:dyDescent="0.2">
      <c r="A48" s="69">
        <f>IF(D48&lt;&gt;"",COUNTA($D$14:D48),"")</f>
        <v>35</v>
      </c>
      <c r="B48" s="85" t="s">
        <v>212</v>
      </c>
      <c r="C48" s="161">
        <v>362</v>
      </c>
      <c r="D48" s="192">
        <v>32.6</v>
      </c>
      <c r="E48" s="162">
        <v>1168</v>
      </c>
      <c r="F48" s="192">
        <v>81.099999999999994</v>
      </c>
      <c r="G48" s="192">
        <v>3.2</v>
      </c>
      <c r="H48" s="162">
        <v>1207</v>
      </c>
      <c r="I48" s="192">
        <v>-8.6</v>
      </c>
      <c r="J48" s="162">
        <v>5769</v>
      </c>
      <c r="K48" s="192">
        <v>65.7</v>
      </c>
      <c r="L48" s="192">
        <v>4.8</v>
      </c>
    </row>
    <row r="49" spans="1:12" ht="11.45" customHeight="1" x14ac:dyDescent="0.2">
      <c r="A49" s="69">
        <f>IF(D49&lt;&gt;"",COUNTA($D$14:D49),"")</f>
        <v>36</v>
      </c>
      <c r="B49" s="85" t="s">
        <v>213</v>
      </c>
      <c r="C49" s="161">
        <v>1087</v>
      </c>
      <c r="D49" s="192">
        <v>11.9</v>
      </c>
      <c r="E49" s="162">
        <v>3203</v>
      </c>
      <c r="F49" s="192">
        <v>17.7</v>
      </c>
      <c r="G49" s="192">
        <v>2.9</v>
      </c>
      <c r="H49" s="162">
        <v>4931</v>
      </c>
      <c r="I49" s="192">
        <v>-0.5</v>
      </c>
      <c r="J49" s="162">
        <v>11908</v>
      </c>
      <c r="K49" s="192">
        <v>-9.9</v>
      </c>
      <c r="L49" s="192">
        <v>2.4</v>
      </c>
    </row>
    <row r="50" spans="1:12" ht="11.45" customHeight="1" x14ac:dyDescent="0.2">
      <c r="A50" s="69">
        <f>IF(D50&lt;&gt;"",COUNTA($D$14:D50),"")</f>
        <v>37</v>
      </c>
      <c r="B50" s="85" t="s">
        <v>214</v>
      </c>
      <c r="C50" s="161">
        <v>7</v>
      </c>
      <c r="D50" s="192">
        <v>-41.7</v>
      </c>
      <c r="E50" s="162">
        <v>15</v>
      </c>
      <c r="F50" s="192">
        <v>-46.4</v>
      </c>
      <c r="G50" s="192">
        <v>2.1</v>
      </c>
      <c r="H50" s="162">
        <v>69</v>
      </c>
      <c r="I50" s="192">
        <v>81.599999999999994</v>
      </c>
      <c r="J50" s="162">
        <v>188</v>
      </c>
      <c r="K50" s="192">
        <v>31.5</v>
      </c>
      <c r="L50" s="192">
        <v>2.7</v>
      </c>
    </row>
    <row r="51" spans="1:12" ht="21.95" customHeight="1" x14ac:dyDescent="0.2">
      <c r="A51" s="69">
        <f>IF(D51&lt;&gt;"",COUNTA($D$14:D51),"")</f>
        <v>38</v>
      </c>
      <c r="B51" s="85" t="s">
        <v>215</v>
      </c>
      <c r="C51" s="161">
        <v>1222</v>
      </c>
      <c r="D51" s="192">
        <v>55.5</v>
      </c>
      <c r="E51" s="162">
        <v>3295</v>
      </c>
      <c r="F51" s="192">
        <v>71.099999999999994</v>
      </c>
      <c r="G51" s="192">
        <v>2.7</v>
      </c>
      <c r="H51" s="162">
        <v>6132</v>
      </c>
      <c r="I51" s="192">
        <v>66.099999999999994</v>
      </c>
      <c r="J51" s="162">
        <v>17424</v>
      </c>
      <c r="K51" s="192">
        <v>61.6</v>
      </c>
      <c r="L51" s="192">
        <v>2.8</v>
      </c>
    </row>
    <row r="52" spans="1:12" ht="20.100000000000001" customHeight="1" x14ac:dyDescent="0.2">
      <c r="A52" s="69">
        <f>IF(D52&lt;&gt;"",COUNTA($D$14:D52),"")</f>
        <v>39</v>
      </c>
      <c r="B52" s="83" t="s">
        <v>216</v>
      </c>
      <c r="C52" s="155">
        <v>108</v>
      </c>
      <c r="D52" s="196">
        <v>-45.5</v>
      </c>
      <c r="E52" s="169">
        <v>327</v>
      </c>
      <c r="F52" s="196">
        <v>-31.9</v>
      </c>
      <c r="G52" s="196">
        <v>3</v>
      </c>
      <c r="H52" s="169">
        <v>714</v>
      </c>
      <c r="I52" s="196">
        <v>2.1</v>
      </c>
      <c r="J52" s="169">
        <v>1686</v>
      </c>
      <c r="K52" s="196">
        <v>-18.600000000000001</v>
      </c>
      <c r="L52" s="196">
        <v>2.4</v>
      </c>
    </row>
    <row r="53" spans="1:12" ht="11.45" customHeight="1" x14ac:dyDescent="0.2">
      <c r="A53" s="69">
        <f>IF(D53&lt;&gt;"",COUNTA($D$14:D53),"")</f>
        <v>40</v>
      </c>
      <c r="B53" s="85" t="s">
        <v>217</v>
      </c>
      <c r="C53" s="161">
        <v>18</v>
      </c>
      <c r="D53" s="192">
        <v>-25</v>
      </c>
      <c r="E53" s="162">
        <v>37</v>
      </c>
      <c r="F53" s="192">
        <v>-57.5</v>
      </c>
      <c r="G53" s="192">
        <v>2.1</v>
      </c>
      <c r="H53" s="162">
        <v>115</v>
      </c>
      <c r="I53" s="192">
        <v>6.5</v>
      </c>
      <c r="J53" s="162">
        <v>258</v>
      </c>
      <c r="K53" s="192">
        <v>-27.5</v>
      </c>
      <c r="L53" s="192">
        <v>2.2000000000000002</v>
      </c>
    </row>
    <row r="54" spans="1:12" ht="21.95" customHeight="1" x14ac:dyDescent="0.2">
      <c r="A54" s="69">
        <f>IF(D54&lt;&gt;"",COUNTA($D$14:D54),"")</f>
        <v>41</v>
      </c>
      <c r="B54" s="85" t="s">
        <v>218</v>
      </c>
      <c r="C54" s="161">
        <v>90</v>
      </c>
      <c r="D54" s="192">
        <v>-48.3</v>
      </c>
      <c r="E54" s="162">
        <v>290</v>
      </c>
      <c r="F54" s="192">
        <v>-26.2</v>
      </c>
      <c r="G54" s="192">
        <v>3.2</v>
      </c>
      <c r="H54" s="162">
        <v>599</v>
      </c>
      <c r="I54" s="192">
        <v>1.4</v>
      </c>
      <c r="J54" s="162">
        <v>1428</v>
      </c>
      <c r="K54" s="192">
        <v>-16.7</v>
      </c>
      <c r="L54" s="192">
        <v>2.4</v>
      </c>
    </row>
    <row r="55" spans="1:12" ht="20.100000000000001" customHeight="1" x14ac:dyDescent="0.2">
      <c r="A55" s="69">
        <f>IF(D55&lt;&gt;"",COUNTA($D$14:D55),"")</f>
        <v>42</v>
      </c>
      <c r="B55" s="83" t="s">
        <v>219</v>
      </c>
      <c r="C55" s="155">
        <v>571</v>
      </c>
      <c r="D55" s="196">
        <v>-13.5</v>
      </c>
      <c r="E55" s="169">
        <v>1543</v>
      </c>
      <c r="F55" s="196">
        <v>-22.3</v>
      </c>
      <c r="G55" s="196">
        <v>2.7</v>
      </c>
      <c r="H55" s="169">
        <v>4062</v>
      </c>
      <c r="I55" s="196">
        <v>28.7</v>
      </c>
      <c r="J55" s="169">
        <v>9126</v>
      </c>
      <c r="K55" s="196">
        <v>-0.6</v>
      </c>
      <c r="L55" s="196">
        <v>2.2000000000000002</v>
      </c>
    </row>
    <row r="56" spans="1:12" ht="11.45" customHeight="1" x14ac:dyDescent="0.2">
      <c r="A56" s="69">
        <f>IF(D56&lt;&gt;"",COUNTA($D$14:D56),"")</f>
        <v>43</v>
      </c>
      <c r="B56" s="85" t="s">
        <v>220</v>
      </c>
      <c r="C56" s="161">
        <v>64</v>
      </c>
      <c r="D56" s="192">
        <v>6.7</v>
      </c>
      <c r="E56" s="162">
        <v>176</v>
      </c>
      <c r="F56" s="192">
        <v>1.7</v>
      </c>
      <c r="G56" s="192">
        <v>2.8</v>
      </c>
      <c r="H56" s="162">
        <v>348</v>
      </c>
      <c r="I56" s="192">
        <v>-8.6999999999999993</v>
      </c>
      <c r="J56" s="162">
        <v>863</v>
      </c>
      <c r="K56" s="192">
        <v>-31.5</v>
      </c>
      <c r="L56" s="192">
        <v>2.5</v>
      </c>
    </row>
    <row r="57" spans="1:12" ht="11.45" customHeight="1" x14ac:dyDescent="0.2">
      <c r="A57" s="69">
        <f>IF(D57&lt;&gt;"",COUNTA($D$14:D57),"")</f>
        <v>44</v>
      </c>
      <c r="B57" s="85" t="s">
        <v>221</v>
      </c>
      <c r="C57" s="161">
        <v>90</v>
      </c>
      <c r="D57" s="192">
        <v>-41.9</v>
      </c>
      <c r="E57" s="162">
        <v>149</v>
      </c>
      <c r="F57" s="192">
        <v>-69.3</v>
      </c>
      <c r="G57" s="192">
        <v>1.7</v>
      </c>
      <c r="H57" s="162">
        <v>1198</v>
      </c>
      <c r="I57" s="192">
        <v>90.8</v>
      </c>
      <c r="J57" s="162">
        <v>1982</v>
      </c>
      <c r="K57" s="192">
        <v>30.3</v>
      </c>
      <c r="L57" s="192">
        <v>1.7</v>
      </c>
    </row>
    <row r="58" spans="1:12" ht="11.45" customHeight="1" x14ac:dyDescent="0.2">
      <c r="A58" s="69">
        <f>IF(D58&lt;&gt;"",COUNTA($D$14:D58),"")</f>
        <v>45</v>
      </c>
      <c r="B58" s="85" t="s">
        <v>222</v>
      </c>
      <c r="C58" s="161">
        <v>34</v>
      </c>
      <c r="D58" s="192">
        <v>21.4</v>
      </c>
      <c r="E58" s="162">
        <v>72</v>
      </c>
      <c r="F58" s="192">
        <v>-11.1</v>
      </c>
      <c r="G58" s="192">
        <v>2.1</v>
      </c>
      <c r="H58" s="162">
        <v>296</v>
      </c>
      <c r="I58" s="192">
        <v>67.2</v>
      </c>
      <c r="J58" s="162">
        <v>705</v>
      </c>
      <c r="K58" s="192">
        <v>36.9</v>
      </c>
      <c r="L58" s="192">
        <v>2.4</v>
      </c>
    </row>
    <row r="59" spans="1:12" ht="11.45" customHeight="1" x14ac:dyDescent="0.2">
      <c r="A59" s="69">
        <f>IF(D59&lt;&gt;"",COUNTA($D$14:D59),"")</f>
        <v>46</v>
      </c>
      <c r="B59" s="85" t="s">
        <v>223</v>
      </c>
      <c r="C59" s="161">
        <v>121</v>
      </c>
      <c r="D59" s="192">
        <v>-34.9</v>
      </c>
      <c r="E59" s="162">
        <v>406</v>
      </c>
      <c r="F59" s="192">
        <v>-20.7</v>
      </c>
      <c r="G59" s="192">
        <v>3.4</v>
      </c>
      <c r="H59" s="162">
        <v>426</v>
      </c>
      <c r="I59" s="192">
        <v>-13.6</v>
      </c>
      <c r="J59" s="162">
        <v>1102</v>
      </c>
      <c r="K59" s="192">
        <v>0.5</v>
      </c>
      <c r="L59" s="192">
        <v>2.6</v>
      </c>
    </row>
    <row r="60" spans="1:12" ht="11.45" customHeight="1" x14ac:dyDescent="0.2">
      <c r="A60" s="69">
        <f>IF(D60&lt;&gt;"",COUNTA($D$14:D60),"")</f>
        <v>47</v>
      </c>
      <c r="B60" s="85" t="s">
        <v>224</v>
      </c>
      <c r="C60" s="161">
        <v>38</v>
      </c>
      <c r="D60" s="192">
        <v>5.6</v>
      </c>
      <c r="E60" s="162">
        <v>92</v>
      </c>
      <c r="F60" s="192">
        <v>29.6</v>
      </c>
      <c r="G60" s="192">
        <v>2.4</v>
      </c>
      <c r="H60" s="162">
        <v>256</v>
      </c>
      <c r="I60" s="192">
        <v>26.1</v>
      </c>
      <c r="J60" s="162">
        <v>568</v>
      </c>
      <c r="K60" s="192">
        <v>26.5</v>
      </c>
      <c r="L60" s="192">
        <v>2.2000000000000002</v>
      </c>
    </row>
    <row r="61" spans="1:12" ht="11.45" customHeight="1" x14ac:dyDescent="0.2">
      <c r="A61" s="69">
        <f>IF(D61&lt;&gt;"",COUNTA($D$14:D61),"")</f>
        <v>48</v>
      </c>
      <c r="B61" s="85" t="s">
        <v>225</v>
      </c>
      <c r="C61" s="161">
        <v>22</v>
      </c>
      <c r="D61" s="192">
        <v>-12</v>
      </c>
      <c r="E61" s="162">
        <v>37</v>
      </c>
      <c r="F61" s="192">
        <v>-40.299999999999997</v>
      </c>
      <c r="G61" s="192">
        <v>1.7</v>
      </c>
      <c r="H61" s="162">
        <v>150</v>
      </c>
      <c r="I61" s="192">
        <v>2.7</v>
      </c>
      <c r="J61" s="162">
        <v>247</v>
      </c>
      <c r="K61" s="192">
        <v>2.5</v>
      </c>
      <c r="L61" s="192">
        <v>1.6</v>
      </c>
    </row>
    <row r="62" spans="1:12" ht="11.45" customHeight="1" x14ac:dyDescent="0.2">
      <c r="A62" s="69">
        <f>IF(D62&lt;&gt;"",COUNTA($D$14:D62),"")</f>
        <v>49</v>
      </c>
      <c r="B62" s="85" t="s">
        <v>226</v>
      </c>
      <c r="C62" s="161">
        <v>21</v>
      </c>
      <c r="D62" s="192">
        <v>5</v>
      </c>
      <c r="E62" s="162">
        <v>74</v>
      </c>
      <c r="F62" s="192">
        <v>89.7</v>
      </c>
      <c r="G62" s="192">
        <v>3.5</v>
      </c>
      <c r="H62" s="162">
        <v>213</v>
      </c>
      <c r="I62" s="192">
        <v>26</v>
      </c>
      <c r="J62" s="162">
        <v>462</v>
      </c>
      <c r="K62" s="192">
        <v>69.900000000000006</v>
      </c>
      <c r="L62" s="192">
        <v>2.2000000000000002</v>
      </c>
    </row>
    <row r="63" spans="1:12" ht="21.95" customHeight="1" x14ac:dyDescent="0.2">
      <c r="A63" s="69">
        <f>IF(D63&lt;&gt;"",COUNTA($D$14:D63),"")</f>
        <v>50</v>
      </c>
      <c r="B63" s="85" t="s">
        <v>227</v>
      </c>
      <c r="C63" s="161">
        <v>181</v>
      </c>
      <c r="D63" s="192">
        <v>20.7</v>
      </c>
      <c r="E63" s="162">
        <v>537</v>
      </c>
      <c r="F63" s="192">
        <v>-4.8</v>
      </c>
      <c r="G63" s="192">
        <v>3</v>
      </c>
      <c r="H63" s="162">
        <v>1175</v>
      </c>
      <c r="I63" s="192">
        <v>22.4</v>
      </c>
      <c r="J63" s="162">
        <v>3197</v>
      </c>
      <c r="K63" s="192">
        <v>-16.600000000000001</v>
      </c>
      <c r="L63" s="192">
        <v>2.7</v>
      </c>
    </row>
    <row r="64" spans="1:12" ht="20.100000000000001" customHeight="1" x14ac:dyDescent="0.2">
      <c r="A64" s="69">
        <f>IF(D64&lt;&gt;"",COUNTA($D$14:D64),"")</f>
        <v>51</v>
      </c>
      <c r="B64" s="83" t="s">
        <v>228</v>
      </c>
      <c r="C64" s="155">
        <v>1502</v>
      </c>
      <c r="D64" s="196">
        <v>-2.2999999999999998</v>
      </c>
      <c r="E64" s="169">
        <v>4176</v>
      </c>
      <c r="F64" s="196">
        <v>-5.5</v>
      </c>
      <c r="G64" s="196">
        <v>2.8</v>
      </c>
      <c r="H64" s="169">
        <v>8407</v>
      </c>
      <c r="I64" s="196">
        <v>0.2</v>
      </c>
      <c r="J64" s="169">
        <v>19203</v>
      </c>
      <c r="K64" s="196">
        <v>-7.2</v>
      </c>
      <c r="L64" s="196">
        <v>2.2999999999999998</v>
      </c>
    </row>
    <row r="65" spans="1:12" ht="11.45" customHeight="1" x14ac:dyDescent="0.2">
      <c r="A65" s="69">
        <f>IF(D65&lt;&gt;"",COUNTA($D$14:D65),"")</f>
        <v>52</v>
      </c>
      <c r="B65" s="85" t="s">
        <v>229</v>
      </c>
      <c r="C65" s="161">
        <v>164</v>
      </c>
      <c r="D65" s="192" t="s">
        <v>457</v>
      </c>
      <c r="E65" s="162">
        <v>746</v>
      </c>
      <c r="F65" s="192">
        <v>61.1</v>
      </c>
      <c r="G65" s="192">
        <v>4.5</v>
      </c>
      <c r="H65" s="162">
        <v>755</v>
      </c>
      <c r="I65" s="192">
        <v>24</v>
      </c>
      <c r="J65" s="162">
        <v>2158</v>
      </c>
      <c r="K65" s="192">
        <v>0.2</v>
      </c>
      <c r="L65" s="192">
        <v>2.9</v>
      </c>
    </row>
    <row r="66" spans="1:12" ht="11.45" customHeight="1" x14ac:dyDescent="0.2">
      <c r="A66" s="69">
        <f>IF(D66&lt;&gt;"",COUNTA($D$14:D66),"")</f>
        <v>53</v>
      </c>
      <c r="B66" s="85" t="s">
        <v>230</v>
      </c>
      <c r="C66" s="161">
        <v>1151</v>
      </c>
      <c r="D66" s="192">
        <v>-0.7</v>
      </c>
      <c r="E66" s="162">
        <v>2989</v>
      </c>
      <c r="F66" s="192">
        <v>-7.3</v>
      </c>
      <c r="G66" s="192">
        <v>2.6</v>
      </c>
      <c r="H66" s="162">
        <v>6249</v>
      </c>
      <c r="I66" s="192">
        <v>-5</v>
      </c>
      <c r="J66" s="162">
        <v>14108</v>
      </c>
      <c r="K66" s="192">
        <v>-8.5</v>
      </c>
      <c r="L66" s="192">
        <v>2.2999999999999998</v>
      </c>
    </row>
    <row r="67" spans="1:12" ht="21.95" customHeight="1" x14ac:dyDescent="0.2">
      <c r="A67" s="69">
        <f>IF(D67&lt;&gt;"",COUNTA($D$14:D67),"")</f>
        <v>54</v>
      </c>
      <c r="B67" s="85" t="s">
        <v>231</v>
      </c>
      <c r="C67" s="161">
        <v>9</v>
      </c>
      <c r="D67" s="192">
        <v>50</v>
      </c>
      <c r="E67" s="162">
        <v>22</v>
      </c>
      <c r="F67" s="192">
        <v>-8.3000000000000007</v>
      </c>
      <c r="G67" s="192">
        <v>2.4</v>
      </c>
      <c r="H67" s="162">
        <v>83</v>
      </c>
      <c r="I67" s="192">
        <v>40.700000000000003</v>
      </c>
      <c r="J67" s="162">
        <v>144</v>
      </c>
      <c r="K67" s="192">
        <v>9.1</v>
      </c>
      <c r="L67" s="192">
        <v>1.7</v>
      </c>
    </row>
    <row r="68" spans="1:12" ht="11.45" customHeight="1" x14ac:dyDescent="0.2">
      <c r="A68" s="69">
        <f>IF(D68&lt;&gt;"",COUNTA($D$14:D68),"")</f>
        <v>55</v>
      </c>
      <c r="B68" s="85" t="s">
        <v>232</v>
      </c>
      <c r="C68" s="161">
        <v>49</v>
      </c>
      <c r="D68" s="192">
        <v>-29</v>
      </c>
      <c r="E68" s="162">
        <v>114</v>
      </c>
      <c r="F68" s="192">
        <v>-29.6</v>
      </c>
      <c r="G68" s="192">
        <v>2.2999999999999998</v>
      </c>
      <c r="H68" s="162">
        <v>414</v>
      </c>
      <c r="I68" s="192">
        <v>23.2</v>
      </c>
      <c r="J68" s="162">
        <v>1073</v>
      </c>
      <c r="K68" s="192">
        <v>29.9</v>
      </c>
      <c r="L68" s="192">
        <v>2.6</v>
      </c>
    </row>
    <row r="69" spans="1:12" ht="11.45" customHeight="1" x14ac:dyDescent="0.2">
      <c r="A69" s="69">
        <f>IF(D69&lt;&gt;"",COUNTA($D$14:D69),"")</f>
        <v>56</v>
      </c>
      <c r="B69" s="85" t="s">
        <v>233</v>
      </c>
      <c r="C69" s="161">
        <v>49</v>
      </c>
      <c r="D69" s="192">
        <v>-12.5</v>
      </c>
      <c r="E69" s="162">
        <v>96</v>
      </c>
      <c r="F69" s="192">
        <v>-38.5</v>
      </c>
      <c r="G69" s="192">
        <v>2</v>
      </c>
      <c r="H69" s="162">
        <v>416</v>
      </c>
      <c r="I69" s="192">
        <v>33.799999999999997</v>
      </c>
      <c r="J69" s="162">
        <v>685</v>
      </c>
      <c r="K69" s="192">
        <v>-10.1</v>
      </c>
      <c r="L69" s="192">
        <v>1.6</v>
      </c>
    </row>
    <row r="70" spans="1:12" ht="21.95" customHeight="1" x14ac:dyDescent="0.2">
      <c r="A70" s="69">
        <f>IF(D70&lt;&gt;"",COUNTA($D$14:D70),"")</f>
        <v>57</v>
      </c>
      <c r="B70" s="85" t="s">
        <v>234</v>
      </c>
      <c r="C70" s="161">
        <v>80</v>
      </c>
      <c r="D70" s="192">
        <v>-4.8</v>
      </c>
      <c r="E70" s="162">
        <v>209</v>
      </c>
      <c r="F70" s="192">
        <v>-46.5</v>
      </c>
      <c r="G70" s="192">
        <v>2.6</v>
      </c>
      <c r="H70" s="162">
        <v>490</v>
      </c>
      <c r="I70" s="192">
        <v>-1.6</v>
      </c>
      <c r="J70" s="162">
        <v>1035</v>
      </c>
      <c r="K70" s="192">
        <v>-26.2</v>
      </c>
      <c r="L70" s="192">
        <v>2.1</v>
      </c>
    </row>
    <row r="71" spans="1:12" ht="20.100000000000001" customHeight="1" x14ac:dyDescent="0.2">
      <c r="A71" s="69">
        <f>IF(D71&lt;&gt;"",COUNTA($D$14:D71),"")</f>
        <v>58</v>
      </c>
      <c r="B71" s="83" t="s">
        <v>235</v>
      </c>
      <c r="C71" s="155">
        <v>239</v>
      </c>
      <c r="D71" s="196">
        <v>3.5</v>
      </c>
      <c r="E71" s="169">
        <v>499</v>
      </c>
      <c r="F71" s="196">
        <v>-18.5</v>
      </c>
      <c r="G71" s="196">
        <v>2.1</v>
      </c>
      <c r="H71" s="169">
        <v>1030</v>
      </c>
      <c r="I71" s="196">
        <v>11.1</v>
      </c>
      <c r="J71" s="169">
        <v>2177</v>
      </c>
      <c r="K71" s="196">
        <v>0.7</v>
      </c>
      <c r="L71" s="196">
        <v>2.1</v>
      </c>
    </row>
    <row r="72" spans="1:12" ht="11.45" customHeight="1" x14ac:dyDescent="0.2">
      <c r="A72" s="69">
        <f>IF(D72&lt;&gt;"",COUNTA($D$14:D72),"")</f>
        <v>59</v>
      </c>
      <c r="B72" s="85" t="s">
        <v>236</v>
      </c>
      <c r="C72" s="161">
        <v>178</v>
      </c>
      <c r="D72" s="192">
        <v>-4.8</v>
      </c>
      <c r="E72" s="162">
        <v>351</v>
      </c>
      <c r="F72" s="192">
        <v>-35</v>
      </c>
      <c r="G72" s="192">
        <v>2</v>
      </c>
      <c r="H72" s="162">
        <v>784</v>
      </c>
      <c r="I72" s="192">
        <v>0.6</v>
      </c>
      <c r="J72" s="162">
        <v>1658</v>
      </c>
      <c r="K72" s="192">
        <v>-11.5</v>
      </c>
      <c r="L72" s="192">
        <v>2.1</v>
      </c>
    </row>
    <row r="73" spans="1:12" ht="11.45" customHeight="1" x14ac:dyDescent="0.2">
      <c r="A73" s="69">
        <f>IF(D73&lt;&gt;"",COUNTA($D$14:D73),"")</f>
        <v>60</v>
      </c>
      <c r="B73" s="85" t="s">
        <v>237</v>
      </c>
      <c r="C73" s="161">
        <v>61</v>
      </c>
      <c r="D73" s="192">
        <v>38.6</v>
      </c>
      <c r="E73" s="162">
        <v>148</v>
      </c>
      <c r="F73" s="192">
        <v>105.6</v>
      </c>
      <c r="G73" s="192">
        <v>2.4</v>
      </c>
      <c r="H73" s="162">
        <v>246</v>
      </c>
      <c r="I73" s="192">
        <v>66.2</v>
      </c>
      <c r="J73" s="162">
        <v>519</v>
      </c>
      <c r="K73" s="192">
        <v>79.599999999999994</v>
      </c>
      <c r="L73" s="192">
        <v>2.1</v>
      </c>
    </row>
    <row r="74" spans="1:12" ht="20.100000000000001" customHeight="1" x14ac:dyDescent="0.2">
      <c r="A74" s="69">
        <f>IF(D74&lt;&gt;"",COUNTA($D$14:D74),"")</f>
        <v>61</v>
      </c>
      <c r="B74" s="83" t="s">
        <v>238</v>
      </c>
      <c r="C74" s="155">
        <v>2342</v>
      </c>
      <c r="D74" s="196">
        <v>45.6</v>
      </c>
      <c r="E74" s="169">
        <v>5915</v>
      </c>
      <c r="F74" s="196">
        <v>47.2</v>
      </c>
      <c r="G74" s="196">
        <v>2.5</v>
      </c>
      <c r="H74" s="169">
        <v>15451</v>
      </c>
      <c r="I74" s="196">
        <v>83.3</v>
      </c>
      <c r="J74" s="169">
        <v>35878</v>
      </c>
      <c r="K74" s="196">
        <v>79.3</v>
      </c>
      <c r="L74" s="196">
        <v>2.2999999999999998</v>
      </c>
    </row>
    <row r="75" spans="1:12" ht="11.45" customHeight="1" x14ac:dyDescent="0.2"/>
    <row r="76" spans="1:12" ht="11.45" customHeight="1" x14ac:dyDescent="0.2"/>
    <row r="77" spans="1:12" ht="11.45" customHeight="1" x14ac:dyDescent="0.2"/>
    <row r="78" spans="1:12" ht="11.45" customHeight="1" x14ac:dyDescent="0.2"/>
    <row r="79" spans="1:12" ht="11.45" customHeight="1" x14ac:dyDescent="0.2"/>
    <row r="80" spans="1:12"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08&amp;R&amp;"-,Standard"&amp;7&amp;P</oddFooter>
    <evenFooter>&amp;L&amp;"-,Standard"&amp;7&amp;P&amp;R&amp;"-,Standard"&amp;7StatA MV, Statistischer Bericht G413 2024 08</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M144"/>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57" customWidth="1"/>
    <col min="2" max="2" width="20.85546875" style="75" customWidth="1"/>
    <col min="3" max="3" width="6.85546875" style="75" bestFit="1" customWidth="1"/>
    <col min="4" max="4" width="6.5703125" style="76" bestFit="1" customWidth="1"/>
    <col min="5" max="5" width="7.140625" style="75" bestFit="1" customWidth="1"/>
    <col min="6" max="6" width="6.7109375" style="76" customWidth="1"/>
    <col min="7" max="7" width="5.85546875" style="76" customWidth="1"/>
    <col min="8" max="8" width="7.140625" style="75" bestFit="1" customWidth="1"/>
    <col min="9" max="9" width="6.7109375" style="76" customWidth="1"/>
    <col min="10" max="10" width="8.42578125" style="75" bestFit="1" customWidth="1"/>
    <col min="11" max="11" width="6.28515625" style="76" customWidth="1"/>
    <col min="12" max="12" width="5.7109375" style="76" customWidth="1"/>
    <col min="13" max="221" width="9.140625" style="57"/>
    <col min="222" max="222" width="3.7109375" style="57" customWidth="1"/>
    <col min="223" max="223" width="21.28515625" style="57" customWidth="1"/>
    <col min="224" max="224" width="6.85546875" style="57" customWidth="1"/>
    <col min="225" max="225" width="5.7109375" style="57" customWidth="1"/>
    <col min="226" max="226" width="7.5703125" style="57" customWidth="1"/>
    <col min="227" max="228" width="5.7109375" style="57" customWidth="1"/>
    <col min="229" max="229" width="8.28515625" style="57" customWidth="1"/>
    <col min="230" max="230" width="6.28515625" style="57" customWidth="1"/>
    <col min="231" max="231" width="8.42578125" style="57" customWidth="1"/>
    <col min="232" max="232" width="6.28515625" style="57" customWidth="1"/>
    <col min="233" max="233" width="5.7109375" style="57" customWidth="1"/>
    <col min="234" max="477" width="9.140625" style="57"/>
    <col min="478" max="478" width="3.7109375" style="57" customWidth="1"/>
    <col min="479" max="479" width="21.28515625" style="57" customWidth="1"/>
    <col min="480" max="480" width="6.85546875" style="57" customWidth="1"/>
    <col min="481" max="481" width="5.7109375" style="57" customWidth="1"/>
    <col min="482" max="482" width="7.5703125" style="57" customWidth="1"/>
    <col min="483" max="484" width="5.7109375" style="57" customWidth="1"/>
    <col min="485" max="485" width="8.28515625" style="57" customWidth="1"/>
    <col min="486" max="486" width="6.28515625" style="57" customWidth="1"/>
    <col min="487" max="487" width="8.42578125" style="57" customWidth="1"/>
    <col min="488" max="488" width="6.28515625" style="57" customWidth="1"/>
    <col min="489" max="489" width="5.7109375" style="57" customWidth="1"/>
    <col min="490" max="733" width="9.140625" style="57"/>
    <col min="734" max="734" width="3.7109375" style="57" customWidth="1"/>
    <col min="735" max="735" width="21.28515625" style="57" customWidth="1"/>
    <col min="736" max="736" width="6.85546875" style="57" customWidth="1"/>
    <col min="737" max="737" width="5.7109375" style="57" customWidth="1"/>
    <col min="738" max="738" width="7.5703125" style="57" customWidth="1"/>
    <col min="739" max="740" width="5.7109375" style="57" customWidth="1"/>
    <col min="741" max="741" width="8.28515625" style="57" customWidth="1"/>
    <col min="742" max="742" width="6.28515625" style="57" customWidth="1"/>
    <col min="743" max="743" width="8.42578125" style="57" customWidth="1"/>
    <col min="744" max="744" width="6.28515625" style="57" customWidth="1"/>
    <col min="745" max="745" width="5.7109375" style="57" customWidth="1"/>
    <col min="746" max="989" width="9.140625" style="57"/>
    <col min="990" max="990" width="3.7109375" style="57" customWidth="1"/>
    <col min="991" max="991" width="21.28515625" style="57" customWidth="1"/>
    <col min="992" max="992" width="6.85546875" style="57" customWidth="1"/>
    <col min="993" max="993" width="5.7109375" style="57" customWidth="1"/>
    <col min="994" max="994" width="7.5703125" style="57" customWidth="1"/>
    <col min="995" max="996" width="5.7109375" style="57" customWidth="1"/>
    <col min="997" max="997" width="8.28515625" style="57" customWidth="1"/>
    <col min="998" max="998" width="6.28515625" style="57" customWidth="1"/>
    <col min="999" max="999" width="8.42578125" style="57" customWidth="1"/>
    <col min="1000" max="1000" width="6.28515625" style="57" customWidth="1"/>
    <col min="1001" max="1001" width="5.7109375" style="57" customWidth="1"/>
    <col min="1002" max="1245" width="9.140625" style="57"/>
    <col min="1246" max="1246" width="3.7109375" style="57" customWidth="1"/>
    <col min="1247" max="1247" width="21.28515625" style="57" customWidth="1"/>
    <col min="1248" max="1248" width="6.85546875" style="57" customWidth="1"/>
    <col min="1249" max="1249" width="5.7109375" style="57" customWidth="1"/>
    <col min="1250" max="1250" width="7.5703125" style="57" customWidth="1"/>
    <col min="1251" max="1252" width="5.7109375" style="57" customWidth="1"/>
    <col min="1253" max="1253" width="8.28515625" style="57" customWidth="1"/>
    <col min="1254" max="1254" width="6.28515625" style="57" customWidth="1"/>
    <col min="1255" max="1255" width="8.42578125" style="57" customWidth="1"/>
    <col min="1256" max="1256" width="6.28515625" style="57" customWidth="1"/>
    <col min="1257" max="1257" width="5.7109375" style="57" customWidth="1"/>
    <col min="1258" max="1501" width="9.140625" style="57"/>
    <col min="1502" max="1502" width="3.7109375" style="57" customWidth="1"/>
    <col min="1503" max="1503" width="21.28515625" style="57" customWidth="1"/>
    <col min="1504" max="1504" width="6.85546875" style="57" customWidth="1"/>
    <col min="1505" max="1505" width="5.7109375" style="57" customWidth="1"/>
    <col min="1506" max="1506" width="7.5703125" style="57" customWidth="1"/>
    <col min="1507" max="1508" width="5.7109375" style="57" customWidth="1"/>
    <col min="1509" max="1509" width="8.28515625" style="57" customWidth="1"/>
    <col min="1510" max="1510" width="6.28515625" style="57" customWidth="1"/>
    <col min="1511" max="1511" width="8.42578125" style="57" customWidth="1"/>
    <col min="1512" max="1512" width="6.28515625" style="57" customWidth="1"/>
    <col min="1513" max="1513" width="5.7109375" style="57" customWidth="1"/>
    <col min="1514" max="1757" width="9.140625" style="57"/>
    <col min="1758" max="1758" width="3.7109375" style="57" customWidth="1"/>
    <col min="1759" max="1759" width="21.28515625" style="57" customWidth="1"/>
    <col min="1760" max="1760" width="6.85546875" style="57" customWidth="1"/>
    <col min="1761" max="1761" width="5.7109375" style="57" customWidth="1"/>
    <col min="1762" max="1762" width="7.5703125" style="57" customWidth="1"/>
    <col min="1763" max="1764" width="5.7109375" style="57" customWidth="1"/>
    <col min="1765" max="1765" width="8.28515625" style="57" customWidth="1"/>
    <col min="1766" max="1766" width="6.28515625" style="57" customWidth="1"/>
    <col min="1767" max="1767" width="8.42578125" style="57" customWidth="1"/>
    <col min="1768" max="1768" width="6.28515625" style="57" customWidth="1"/>
    <col min="1769" max="1769" width="5.7109375" style="57" customWidth="1"/>
    <col min="1770" max="2013" width="9.140625" style="57"/>
    <col min="2014" max="2014" width="3.7109375" style="57" customWidth="1"/>
    <col min="2015" max="2015" width="21.28515625" style="57" customWidth="1"/>
    <col min="2016" max="2016" width="6.85546875" style="57" customWidth="1"/>
    <col min="2017" max="2017" width="5.7109375" style="57" customWidth="1"/>
    <col min="2018" max="2018" width="7.5703125" style="57" customWidth="1"/>
    <col min="2019" max="2020" width="5.7109375" style="57" customWidth="1"/>
    <col min="2021" max="2021" width="8.28515625" style="57" customWidth="1"/>
    <col min="2022" max="2022" width="6.28515625" style="57" customWidth="1"/>
    <col min="2023" max="2023" width="8.42578125" style="57" customWidth="1"/>
    <col min="2024" max="2024" width="6.28515625" style="57" customWidth="1"/>
    <col min="2025" max="2025" width="5.7109375" style="57" customWidth="1"/>
    <col min="2026" max="2269" width="9.140625" style="57"/>
    <col min="2270" max="2270" width="3.7109375" style="57" customWidth="1"/>
    <col min="2271" max="2271" width="21.28515625" style="57" customWidth="1"/>
    <col min="2272" max="2272" width="6.85546875" style="57" customWidth="1"/>
    <col min="2273" max="2273" width="5.7109375" style="57" customWidth="1"/>
    <col min="2274" max="2274" width="7.5703125" style="57" customWidth="1"/>
    <col min="2275" max="2276" width="5.7109375" style="57" customWidth="1"/>
    <col min="2277" max="2277" width="8.28515625" style="57" customWidth="1"/>
    <col min="2278" max="2278" width="6.28515625" style="57" customWidth="1"/>
    <col min="2279" max="2279" width="8.42578125" style="57" customWidth="1"/>
    <col min="2280" max="2280" width="6.28515625" style="57" customWidth="1"/>
    <col min="2281" max="2281" width="5.7109375" style="57" customWidth="1"/>
    <col min="2282" max="2525" width="9.140625" style="57"/>
    <col min="2526" max="2526" width="3.7109375" style="57" customWidth="1"/>
    <col min="2527" max="2527" width="21.28515625" style="57" customWidth="1"/>
    <col min="2528" max="2528" width="6.85546875" style="57" customWidth="1"/>
    <col min="2529" max="2529" width="5.7109375" style="57" customWidth="1"/>
    <col min="2530" max="2530" width="7.5703125" style="57" customWidth="1"/>
    <col min="2531" max="2532" width="5.7109375" style="57" customWidth="1"/>
    <col min="2533" max="2533" width="8.28515625" style="57" customWidth="1"/>
    <col min="2534" max="2534" width="6.28515625" style="57" customWidth="1"/>
    <col min="2535" max="2535" width="8.42578125" style="57" customWidth="1"/>
    <col min="2536" max="2536" width="6.28515625" style="57" customWidth="1"/>
    <col min="2537" max="2537" width="5.7109375" style="57" customWidth="1"/>
    <col min="2538" max="2781" width="9.140625" style="57"/>
    <col min="2782" max="2782" width="3.7109375" style="57" customWidth="1"/>
    <col min="2783" max="2783" width="21.28515625" style="57" customWidth="1"/>
    <col min="2784" max="2784" width="6.85546875" style="57" customWidth="1"/>
    <col min="2785" max="2785" width="5.7109375" style="57" customWidth="1"/>
    <col min="2786" max="2786" width="7.5703125" style="57" customWidth="1"/>
    <col min="2787" max="2788" width="5.7109375" style="57" customWidth="1"/>
    <col min="2789" max="2789" width="8.28515625" style="57" customWidth="1"/>
    <col min="2790" max="2790" width="6.28515625" style="57" customWidth="1"/>
    <col min="2791" max="2791" width="8.42578125" style="57" customWidth="1"/>
    <col min="2792" max="2792" width="6.28515625" style="57" customWidth="1"/>
    <col min="2793" max="2793" width="5.7109375" style="57" customWidth="1"/>
    <col min="2794" max="3037" width="9.140625" style="57"/>
    <col min="3038" max="3038" width="3.7109375" style="57" customWidth="1"/>
    <col min="3039" max="3039" width="21.28515625" style="57" customWidth="1"/>
    <col min="3040" max="3040" width="6.85546875" style="57" customWidth="1"/>
    <col min="3041" max="3041" width="5.7109375" style="57" customWidth="1"/>
    <col min="3042" max="3042" width="7.5703125" style="57" customWidth="1"/>
    <col min="3043" max="3044" width="5.7109375" style="57" customWidth="1"/>
    <col min="3045" max="3045" width="8.28515625" style="57" customWidth="1"/>
    <col min="3046" max="3046" width="6.28515625" style="57" customWidth="1"/>
    <col min="3047" max="3047" width="8.42578125" style="57" customWidth="1"/>
    <col min="3048" max="3048" width="6.28515625" style="57" customWidth="1"/>
    <col min="3049" max="3049" width="5.7109375" style="57" customWidth="1"/>
    <col min="3050" max="3293" width="9.140625" style="57"/>
    <col min="3294" max="3294" width="3.7109375" style="57" customWidth="1"/>
    <col min="3295" max="3295" width="21.28515625" style="57" customWidth="1"/>
    <col min="3296" max="3296" width="6.85546875" style="57" customWidth="1"/>
    <col min="3297" max="3297" width="5.7109375" style="57" customWidth="1"/>
    <col min="3298" max="3298" width="7.5703125" style="57" customWidth="1"/>
    <col min="3299" max="3300" width="5.7109375" style="57" customWidth="1"/>
    <col min="3301" max="3301" width="8.28515625" style="57" customWidth="1"/>
    <col min="3302" max="3302" width="6.28515625" style="57" customWidth="1"/>
    <col min="3303" max="3303" width="8.42578125" style="57" customWidth="1"/>
    <col min="3304" max="3304" width="6.28515625" style="57" customWidth="1"/>
    <col min="3305" max="3305" width="5.7109375" style="57" customWidth="1"/>
    <col min="3306" max="3549" width="9.140625" style="57"/>
    <col min="3550" max="3550" width="3.7109375" style="57" customWidth="1"/>
    <col min="3551" max="3551" width="21.28515625" style="57" customWidth="1"/>
    <col min="3552" max="3552" width="6.85546875" style="57" customWidth="1"/>
    <col min="3553" max="3553" width="5.7109375" style="57" customWidth="1"/>
    <col min="3554" max="3554" width="7.5703125" style="57" customWidth="1"/>
    <col min="3555" max="3556" width="5.7109375" style="57" customWidth="1"/>
    <col min="3557" max="3557" width="8.28515625" style="57" customWidth="1"/>
    <col min="3558" max="3558" width="6.28515625" style="57" customWidth="1"/>
    <col min="3559" max="3559" width="8.42578125" style="57" customWidth="1"/>
    <col min="3560" max="3560" width="6.28515625" style="57" customWidth="1"/>
    <col min="3561" max="3561" width="5.7109375" style="57" customWidth="1"/>
    <col min="3562" max="3805" width="9.140625" style="57"/>
    <col min="3806" max="3806" width="3.7109375" style="57" customWidth="1"/>
    <col min="3807" max="3807" width="21.28515625" style="57" customWidth="1"/>
    <col min="3808" max="3808" width="6.85546875" style="57" customWidth="1"/>
    <col min="3809" max="3809" width="5.7109375" style="57" customWidth="1"/>
    <col min="3810" max="3810" width="7.5703125" style="57" customWidth="1"/>
    <col min="3811" max="3812" width="5.7109375" style="57" customWidth="1"/>
    <col min="3813" max="3813" width="8.28515625" style="57" customWidth="1"/>
    <col min="3814" max="3814" width="6.28515625" style="57" customWidth="1"/>
    <col min="3815" max="3815" width="8.42578125" style="57" customWidth="1"/>
    <col min="3816" max="3816" width="6.28515625" style="57" customWidth="1"/>
    <col min="3817" max="3817" width="5.7109375" style="57" customWidth="1"/>
    <col min="3818" max="4061" width="9.140625" style="57"/>
    <col min="4062" max="4062" width="3.7109375" style="57" customWidth="1"/>
    <col min="4063" max="4063" width="21.28515625" style="57" customWidth="1"/>
    <col min="4064" max="4064" width="6.85546875" style="57" customWidth="1"/>
    <col min="4065" max="4065" width="5.7109375" style="57" customWidth="1"/>
    <col min="4066" max="4066" width="7.5703125" style="57" customWidth="1"/>
    <col min="4067" max="4068" width="5.7109375" style="57" customWidth="1"/>
    <col min="4069" max="4069" width="8.28515625" style="57" customWidth="1"/>
    <col min="4070" max="4070" width="6.28515625" style="57" customWidth="1"/>
    <col min="4071" max="4071" width="8.42578125" style="57" customWidth="1"/>
    <col min="4072" max="4072" width="6.28515625" style="57" customWidth="1"/>
    <col min="4073" max="4073" width="5.7109375" style="57" customWidth="1"/>
    <col min="4074" max="4317" width="9.140625" style="57"/>
    <col min="4318" max="4318" width="3.7109375" style="57" customWidth="1"/>
    <col min="4319" max="4319" width="21.28515625" style="57" customWidth="1"/>
    <col min="4320" max="4320" width="6.85546875" style="57" customWidth="1"/>
    <col min="4321" max="4321" width="5.7109375" style="57" customWidth="1"/>
    <col min="4322" max="4322" width="7.5703125" style="57" customWidth="1"/>
    <col min="4323" max="4324" width="5.7109375" style="57" customWidth="1"/>
    <col min="4325" max="4325" width="8.28515625" style="57" customWidth="1"/>
    <col min="4326" max="4326" width="6.28515625" style="57" customWidth="1"/>
    <col min="4327" max="4327" width="8.42578125" style="57" customWidth="1"/>
    <col min="4328" max="4328" width="6.28515625" style="57" customWidth="1"/>
    <col min="4329" max="4329" width="5.7109375" style="57" customWidth="1"/>
    <col min="4330" max="4573" width="9.140625" style="57"/>
    <col min="4574" max="4574" width="3.7109375" style="57" customWidth="1"/>
    <col min="4575" max="4575" width="21.28515625" style="57" customWidth="1"/>
    <col min="4576" max="4576" width="6.85546875" style="57" customWidth="1"/>
    <col min="4577" max="4577" width="5.7109375" style="57" customWidth="1"/>
    <col min="4578" max="4578" width="7.5703125" style="57" customWidth="1"/>
    <col min="4579" max="4580" width="5.7109375" style="57" customWidth="1"/>
    <col min="4581" max="4581" width="8.28515625" style="57" customWidth="1"/>
    <col min="4582" max="4582" width="6.28515625" style="57" customWidth="1"/>
    <col min="4583" max="4583" width="8.42578125" style="57" customWidth="1"/>
    <col min="4584" max="4584" width="6.28515625" style="57" customWidth="1"/>
    <col min="4585" max="4585" width="5.7109375" style="57" customWidth="1"/>
    <col min="4586" max="4829" width="9.140625" style="57"/>
    <col min="4830" max="4830" width="3.7109375" style="57" customWidth="1"/>
    <col min="4831" max="4831" width="21.28515625" style="57" customWidth="1"/>
    <col min="4832" max="4832" width="6.85546875" style="57" customWidth="1"/>
    <col min="4833" max="4833" width="5.7109375" style="57" customWidth="1"/>
    <col min="4834" max="4834" width="7.5703125" style="57" customWidth="1"/>
    <col min="4835" max="4836" width="5.7109375" style="57" customWidth="1"/>
    <col min="4837" max="4837" width="8.28515625" style="57" customWidth="1"/>
    <col min="4838" max="4838" width="6.28515625" style="57" customWidth="1"/>
    <col min="4839" max="4839" width="8.42578125" style="57" customWidth="1"/>
    <col min="4840" max="4840" width="6.28515625" style="57" customWidth="1"/>
    <col min="4841" max="4841" width="5.7109375" style="57" customWidth="1"/>
    <col min="4842" max="5085" width="9.140625" style="57"/>
    <col min="5086" max="5086" width="3.7109375" style="57" customWidth="1"/>
    <col min="5087" max="5087" width="21.28515625" style="57" customWidth="1"/>
    <col min="5088" max="5088" width="6.85546875" style="57" customWidth="1"/>
    <col min="5089" max="5089" width="5.7109375" style="57" customWidth="1"/>
    <col min="5090" max="5090" width="7.5703125" style="57" customWidth="1"/>
    <col min="5091" max="5092" width="5.7109375" style="57" customWidth="1"/>
    <col min="5093" max="5093" width="8.28515625" style="57" customWidth="1"/>
    <col min="5094" max="5094" width="6.28515625" style="57" customWidth="1"/>
    <col min="5095" max="5095" width="8.42578125" style="57" customWidth="1"/>
    <col min="5096" max="5096" width="6.28515625" style="57" customWidth="1"/>
    <col min="5097" max="5097" width="5.7109375" style="57" customWidth="1"/>
    <col min="5098" max="5341" width="9.140625" style="57"/>
    <col min="5342" max="5342" width="3.7109375" style="57" customWidth="1"/>
    <col min="5343" max="5343" width="21.28515625" style="57" customWidth="1"/>
    <col min="5344" max="5344" width="6.85546875" style="57" customWidth="1"/>
    <col min="5345" max="5345" width="5.7109375" style="57" customWidth="1"/>
    <col min="5346" max="5346" width="7.5703125" style="57" customWidth="1"/>
    <col min="5347" max="5348" width="5.7109375" style="57" customWidth="1"/>
    <col min="5349" max="5349" width="8.28515625" style="57" customWidth="1"/>
    <col min="5350" max="5350" width="6.28515625" style="57" customWidth="1"/>
    <col min="5351" max="5351" width="8.42578125" style="57" customWidth="1"/>
    <col min="5352" max="5352" width="6.28515625" style="57" customWidth="1"/>
    <col min="5353" max="5353" width="5.7109375" style="57" customWidth="1"/>
    <col min="5354" max="5597" width="9.140625" style="57"/>
    <col min="5598" max="5598" width="3.7109375" style="57" customWidth="1"/>
    <col min="5599" max="5599" width="21.28515625" style="57" customWidth="1"/>
    <col min="5600" max="5600" width="6.85546875" style="57" customWidth="1"/>
    <col min="5601" max="5601" width="5.7109375" style="57" customWidth="1"/>
    <col min="5602" max="5602" width="7.5703125" style="57" customWidth="1"/>
    <col min="5603" max="5604" width="5.7109375" style="57" customWidth="1"/>
    <col min="5605" max="5605" width="8.28515625" style="57" customWidth="1"/>
    <col min="5606" max="5606" width="6.28515625" style="57" customWidth="1"/>
    <col min="5607" max="5607" width="8.42578125" style="57" customWidth="1"/>
    <col min="5608" max="5608" width="6.28515625" style="57" customWidth="1"/>
    <col min="5609" max="5609" width="5.7109375" style="57" customWidth="1"/>
    <col min="5610" max="5853" width="9.140625" style="57"/>
    <col min="5854" max="5854" width="3.7109375" style="57" customWidth="1"/>
    <col min="5855" max="5855" width="21.28515625" style="57" customWidth="1"/>
    <col min="5856" max="5856" width="6.85546875" style="57" customWidth="1"/>
    <col min="5857" max="5857" width="5.7109375" style="57" customWidth="1"/>
    <col min="5858" max="5858" width="7.5703125" style="57" customWidth="1"/>
    <col min="5859" max="5860" width="5.7109375" style="57" customWidth="1"/>
    <col min="5861" max="5861" width="8.28515625" style="57" customWidth="1"/>
    <col min="5862" max="5862" width="6.28515625" style="57" customWidth="1"/>
    <col min="5863" max="5863" width="8.42578125" style="57" customWidth="1"/>
    <col min="5864" max="5864" width="6.28515625" style="57" customWidth="1"/>
    <col min="5865" max="5865" width="5.7109375" style="57" customWidth="1"/>
    <col min="5866" max="6109" width="9.140625" style="57"/>
    <col min="6110" max="6110" width="3.7109375" style="57" customWidth="1"/>
    <col min="6111" max="6111" width="21.28515625" style="57" customWidth="1"/>
    <col min="6112" max="6112" width="6.85546875" style="57" customWidth="1"/>
    <col min="6113" max="6113" width="5.7109375" style="57" customWidth="1"/>
    <col min="6114" max="6114" width="7.5703125" style="57" customWidth="1"/>
    <col min="6115" max="6116" width="5.7109375" style="57" customWidth="1"/>
    <col min="6117" max="6117" width="8.28515625" style="57" customWidth="1"/>
    <col min="6118" max="6118" width="6.28515625" style="57" customWidth="1"/>
    <col min="6119" max="6119" width="8.42578125" style="57" customWidth="1"/>
    <col min="6120" max="6120" width="6.28515625" style="57" customWidth="1"/>
    <col min="6121" max="6121" width="5.7109375" style="57" customWidth="1"/>
    <col min="6122" max="6365" width="9.140625" style="57"/>
    <col min="6366" max="6366" width="3.7109375" style="57" customWidth="1"/>
    <col min="6367" max="6367" width="21.28515625" style="57" customWidth="1"/>
    <col min="6368" max="6368" width="6.85546875" style="57" customWidth="1"/>
    <col min="6369" max="6369" width="5.7109375" style="57" customWidth="1"/>
    <col min="6370" max="6370" width="7.5703125" style="57" customWidth="1"/>
    <col min="6371" max="6372" width="5.7109375" style="57" customWidth="1"/>
    <col min="6373" max="6373" width="8.28515625" style="57" customWidth="1"/>
    <col min="6374" max="6374" width="6.28515625" style="57" customWidth="1"/>
    <col min="6375" max="6375" width="8.42578125" style="57" customWidth="1"/>
    <col min="6376" max="6376" width="6.28515625" style="57" customWidth="1"/>
    <col min="6377" max="6377" width="5.7109375" style="57" customWidth="1"/>
    <col min="6378" max="6621" width="9.140625" style="57"/>
    <col min="6622" max="6622" width="3.7109375" style="57" customWidth="1"/>
    <col min="6623" max="6623" width="21.28515625" style="57" customWidth="1"/>
    <col min="6624" max="6624" width="6.85546875" style="57" customWidth="1"/>
    <col min="6625" max="6625" width="5.7109375" style="57" customWidth="1"/>
    <col min="6626" max="6626" width="7.5703125" style="57" customWidth="1"/>
    <col min="6627" max="6628" width="5.7109375" style="57" customWidth="1"/>
    <col min="6629" max="6629" width="8.28515625" style="57" customWidth="1"/>
    <col min="6630" max="6630" width="6.28515625" style="57" customWidth="1"/>
    <col min="6631" max="6631" width="8.42578125" style="57" customWidth="1"/>
    <col min="6632" max="6632" width="6.28515625" style="57" customWidth="1"/>
    <col min="6633" max="6633" width="5.7109375" style="57" customWidth="1"/>
    <col min="6634" max="6877" width="9.140625" style="57"/>
    <col min="6878" max="6878" width="3.7109375" style="57" customWidth="1"/>
    <col min="6879" max="6879" width="21.28515625" style="57" customWidth="1"/>
    <col min="6880" max="6880" width="6.85546875" style="57" customWidth="1"/>
    <col min="6881" max="6881" width="5.7109375" style="57" customWidth="1"/>
    <col min="6882" max="6882" width="7.5703125" style="57" customWidth="1"/>
    <col min="6883" max="6884" width="5.7109375" style="57" customWidth="1"/>
    <col min="6885" max="6885" width="8.28515625" style="57" customWidth="1"/>
    <col min="6886" max="6886" width="6.28515625" style="57" customWidth="1"/>
    <col min="6887" max="6887" width="8.42578125" style="57" customWidth="1"/>
    <col min="6888" max="6888" width="6.28515625" style="57" customWidth="1"/>
    <col min="6889" max="6889" width="5.7109375" style="57" customWidth="1"/>
    <col min="6890" max="7133" width="9.140625" style="57"/>
    <col min="7134" max="7134" width="3.7109375" style="57" customWidth="1"/>
    <col min="7135" max="7135" width="21.28515625" style="57" customWidth="1"/>
    <col min="7136" max="7136" width="6.85546875" style="57" customWidth="1"/>
    <col min="7137" max="7137" width="5.7109375" style="57" customWidth="1"/>
    <col min="7138" max="7138" width="7.5703125" style="57" customWidth="1"/>
    <col min="7139" max="7140" width="5.7109375" style="57" customWidth="1"/>
    <col min="7141" max="7141" width="8.28515625" style="57" customWidth="1"/>
    <col min="7142" max="7142" width="6.28515625" style="57" customWidth="1"/>
    <col min="7143" max="7143" width="8.42578125" style="57" customWidth="1"/>
    <col min="7144" max="7144" width="6.28515625" style="57" customWidth="1"/>
    <col min="7145" max="7145" width="5.7109375" style="57" customWidth="1"/>
    <col min="7146" max="7389" width="9.140625" style="57"/>
    <col min="7390" max="7390" width="3.7109375" style="57" customWidth="1"/>
    <col min="7391" max="7391" width="21.28515625" style="57" customWidth="1"/>
    <col min="7392" max="7392" width="6.85546875" style="57" customWidth="1"/>
    <col min="7393" max="7393" width="5.7109375" style="57" customWidth="1"/>
    <col min="7394" max="7394" width="7.5703125" style="57" customWidth="1"/>
    <col min="7395" max="7396" width="5.7109375" style="57" customWidth="1"/>
    <col min="7397" max="7397" width="8.28515625" style="57" customWidth="1"/>
    <col min="7398" max="7398" width="6.28515625" style="57" customWidth="1"/>
    <col min="7399" max="7399" width="8.42578125" style="57" customWidth="1"/>
    <col min="7400" max="7400" width="6.28515625" style="57" customWidth="1"/>
    <col min="7401" max="7401" width="5.7109375" style="57" customWidth="1"/>
    <col min="7402" max="7645" width="9.140625" style="57"/>
    <col min="7646" max="7646" width="3.7109375" style="57" customWidth="1"/>
    <col min="7647" max="7647" width="21.28515625" style="57" customWidth="1"/>
    <col min="7648" max="7648" width="6.85546875" style="57" customWidth="1"/>
    <col min="7649" max="7649" width="5.7109375" style="57" customWidth="1"/>
    <col min="7650" max="7650" width="7.5703125" style="57" customWidth="1"/>
    <col min="7651" max="7652" width="5.7109375" style="57" customWidth="1"/>
    <col min="7653" max="7653" width="8.28515625" style="57" customWidth="1"/>
    <col min="7654" max="7654" width="6.28515625" style="57" customWidth="1"/>
    <col min="7655" max="7655" width="8.42578125" style="57" customWidth="1"/>
    <col min="7656" max="7656" width="6.28515625" style="57" customWidth="1"/>
    <col min="7657" max="7657" width="5.7109375" style="57" customWidth="1"/>
    <col min="7658" max="7901" width="9.140625" style="57"/>
    <col min="7902" max="7902" width="3.7109375" style="57" customWidth="1"/>
    <col min="7903" max="7903" width="21.28515625" style="57" customWidth="1"/>
    <col min="7904" max="7904" width="6.85546875" style="57" customWidth="1"/>
    <col min="7905" max="7905" width="5.7109375" style="57" customWidth="1"/>
    <col min="7906" max="7906" width="7.5703125" style="57" customWidth="1"/>
    <col min="7907" max="7908" width="5.7109375" style="57" customWidth="1"/>
    <col min="7909" max="7909" width="8.28515625" style="57" customWidth="1"/>
    <col min="7910" max="7910" width="6.28515625" style="57" customWidth="1"/>
    <col min="7911" max="7911" width="8.42578125" style="57" customWidth="1"/>
    <col min="7912" max="7912" width="6.28515625" style="57" customWidth="1"/>
    <col min="7913" max="7913" width="5.7109375" style="57" customWidth="1"/>
    <col min="7914" max="8157" width="9.140625" style="57"/>
    <col min="8158" max="8158" width="3.7109375" style="57" customWidth="1"/>
    <col min="8159" max="8159" width="21.28515625" style="57" customWidth="1"/>
    <col min="8160" max="8160" width="6.85546875" style="57" customWidth="1"/>
    <col min="8161" max="8161" width="5.7109375" style="57" customWidth="1"/>
    <col min="8162" max="8162" width="7.5703125" style="57" customWidth="1"/>
    <col min="8163" max="8164" width="5.7109375" style="57" customWidth="1"/>
    <col min="8165" max="8165" width="8.28515625" style="57" customWidth="1"/>
    <col min="8166" max="8166" width="6.28515625" style="57" customWidth="1"/>
    <col min="8167" max="8167" width="8.42578125" style="57" customWidth="1"/>
    <col min="8168" max="8168" width="6.28515625" style="57" customWidth="1"/>
    <col min="8169" max="8169" width="5.7109375" style="57" customWidth="1"/>
    <col min="8170" max="8413" width="9.140625" style="57"/>
    <col min="8414" max="8414" width="3.7109375" style="57" customWidth="1"/>
    <col min="8415" max="8415" width="21.28515625" style="57" customWidth="1"/>
    <col min="8416" max="8416" width="6.85546875" style="57" customWidth="1"/>
    <col min="8417" max="8417" width="5.7109375" style="57" customWidth="1"/>
    <col min="8418" max="8418" width="7.5703125" style="57" customWidth="1"/>
    <col min="8419" max="8420" width="5.7109375" style="57" customWidth="1"/>
    <col min="8421" max="8421" width="8.28515625" style="57" customWidth="1"/>
    <col min="8422" max="8422" width="6.28515625" style="57" customWidth="1"/>
    <col min="8423" max="8423" width="8.42578125" style="57" customWidth="1"/>
    <col min="8424" max="8424" width="6.28515625" style="57" customWidth="1"/>
    <col min="8425" max="8425" width="5.7109375" style="57" customWidth="1"/>
    <col min="8426" max="8669" width="9.140625" style="57"/>
    <col min="8670" max="8670" width="3.7109375" style="57" customWidth="1"/>
    <col min="8671" max="8671" width="21.28515625" style="57" customWidth="1"/>
    <col min="8672" max="8672" width="6.85546875" style="57" customWidth="1"/>
    <col min="8673" max="8673" width="5.7109375" style="57" customWidth="1"/>
    <col min="8674" max="8674" width="7.5703125" style="57" customWidth="1"/>
    <col min="8675" max="8676" width="5.7109375" style="57" customWidth="1"/>
    <col min="8677" max="8677" width="8.28515625" style="57" customWidth="1"/>
    <col min="8678" max="8678" width="6.28515625" style="57" customWidth="1"/>
    <col min="8679" max="8679" width="8.42578125" style="57" customWidth="1"/>
    <col min="8680" max="8680" width="6.28515625" style="57" customWidth="1"/>
    <col min="8681" max="8681" width="5.7109375" style="57" customWidth="1"/>
    <col min="8682" max="8925" width="9.140625" style="57"/>
    <col min="8926" max="8926" width="3.7109375" style="57" customWidth="1"/>
    <col min="8927" max="8927" width="21.28515625" style="57" customWidth="1"/>
    <col min="8928" max="8928" width="6.85546875" style="57" customWidth="1"/>
    <col min="8929" max="8929" width="5.7109375" style="57" customWidth="1"/>
    <col min="8930" max="8930" width="7.5703125" style="57" customWidth="1"/>
    <col min="8931" max="8932" width="5.7109375" style="57" customWidth="1"/>
    <col min="8933" max="8933" width="8.28515625" style="57" customWidth="1"/>
    <col min="8934" max="8934" width="6.28515625" style="57" customWidth="1"/>
    <col min="8935" max="8935" width="8.42578125" style="57" customWidth="1"/>
    <col min="8936" max="8936" width="6.28515625" style="57" customWidth="1"/>
    <col min="8937" max="8937" width="5.7109375" style="57" customWidth="1"/>
    <col min="8938" max="9181" width="9.140625" style="57"/>
    <col min="9182" max="9182" width="3.7109375" style="57" customWidth="1"/>
    <col min="9183" max="9183" width="21.28515625" style="57" customWidth="1"/>
    <col min="9184" max="9184" width="6.85546875" style="57" customWidth="1"/>
    <col min="9185" max="9185" width="5.7109375" style="57" customWidth="1"/>
    <col min="9186" max="9186" width="7.5703125" style="57" customWidth="1"/>
    <col min="9187" max="9188" width="5.7109375" style="57" customWidth="1"/>
    <col min="9189" max="9189" width="8.28515625" style="57" customWidth="1"/>
    <col min="9190" max="9190" width="6.28515625" style="57" customWidth="1"/>
    <col min="9191" max="9191" width="8.42578125" style="57" customWidth="1"/>
    <col min="9192" max="9192" width="6.28515625" style="57" customWidth="1"/>
    <col min="9193" max="9193" width="5.7109375" style="57" customWidth="1"/>
    <col min="9194" max="9437" width="9.140625" style="57"/>
    <col min="9438" max="9438" width="3.7109375" style="57" customWidth="1"/>
    <col min="9439" max="9439" width="21.28515625" style="57" customWidth="1"/>
    <col min="9440" max="9440" width="6.85546875" style="57" customWidth="1"/>
    <col min="9441" max="9441" width="5.7109375" style="57" customWidth="1"/>
    <col min="9442" max="9442" width="7.5703125" style="57" customWidth="1"/>
    <col min="9443" max="9444" width="5.7109375" style="57" customWidth="1"/>
    <col min="9445" max="9445" width="8.28515625" style="57" customWidth="1"/>
    <col min="9446" max="9446" width="6.28515625" style="57" customWidth="1"/>
    <col min="9447" max="9447" width="8.42578125" style="57" customWidth="1"/>
    <col min="9448" max="9448" width="6.28515625" style="57" customWidth="1"/>
    <col min="9449" max="9449" width="5.7109375" style="57" customWidth="1"/>
    <col min="9450" max="9693" width="9.140625" style="57"/>
    <col min="9694" max="9694" width="3.7109375" style="57" customWidth="1"/>
    <col min="9695" max="9695" width="21.28515625" style="57" customWidth="1"/>
    <col min="9696" max="9696" width="6.85546875" style="57" customWidth="1"/>
    <col min="9697" max="9697" width="5.7109375" style="57" customWidth="1"/>
    <col min="9698" max="9698" width="7.5703125" style="57" customWidth="1"/>
    <col min="9699" max="9700" width="5.7109375" style="57" customWidth="1"/>
    <col min="9701" max="9701" width="8.28515625" style="57" customWidth="1"/>
    <col min="9702" max="9702" width="6.28515625" style="57" customWidth="1"/>
    <col min="9703" max="9703" width="8.42578125" style="57" customWidth="1"/>
    <col min="9704" max="9704" width="6.28515625" style="57" customWidth="1"/>
    <col min="9705" max="9705" width="5.7109375" style="57" customWidth="1"/>
    <col min="9706" max="9949" width="9.140625" style="57"/>
    <col min="9950" max="9950" width="3.7109375" style="57" customWidth="1"/>
    <col min="9951" max="9951" width="21.28515625" style="57" customWidth="1"/>
    <col min="9952" max="9952" width="6.85546875" style="57" customWidth="1"/>
    <col min="9953" max="9953" width="5.7109375" style="57" customWidth="1"/>
    <col min="9954" max="9954" width="7.5703125" style="57" customWidth="1"/>
    <col min="9955" max="9956" width="5.7109375" style="57" customWidth="1"/>
    <col min="9957" max="9957" width="8.28515625" style="57" customWidth="1"/>
    <col min="9958" max="9958" width="6.28515625" style="57" customWidth="1"/>
    <col min="9959" max="9959" width="8.42578125" style="57" customWidth="1"/>
    <col min="9960" max="9960" width="6.28515625" style="57" customWidth="1"/>
    <col min="9961" max="9961" width="5.7109375" style="57" customWidth="1"/>
    <col min="9962" max="10205" width="9.140625" style="57"/>
    <col min="10206" max="10206" width="3.7109375" style="57" customWidth="1"/>
    <col min="10207" max="10207" width="21.28515625" style="57" customWidth="1"/>
    <col min="10208" max="10208" width="6.85546875" style="57" customWidth="1"/>
    <col min="10209" max="10209" width="5.7109375" style="57" customWidth="1"/>
    <col min="10210" max="10210" width="7.5703125" style="57" customWidth="1"/>
    <col min="10211" max="10212" width="5.7109375" style="57" customWidth="1"/>
    <col min="10213" max="10213" width="8.28515625" style="57" customWidth="1"/>
    <col min="10214" max="10214" width="6.28515625" style="57" customWidth="1"/>
    <col min="10215" max="10215" width="8.42578125" style="57" customWidth="1"/>
    <col min="10216" max="10216" width="6.28515625" style="57" customWidth="1"/>
    <col min="10217" max="10217" width="5.7109375" style="57" customWidth="1"/>
    <col min="10218" max="10461" width="9.140625" style="57"/>
    <col min="10462" max="10462" width="3.7109375" style="57" customWidth="1"/>
    <col min="10463" max="10463" width="21.28515625" style="57" customWidth="1"/>
    <col min="10464" max="10464" width="6.85546875" style="57" customWidth="1"/>
    <col min="10465" max="10465" width="5.7109375" style="57" customWidth="1"/>
    <col min="10466" max="10466" width="7.5703125" style="57" customWidth="1"/>
    <col min="10467" max="10468" width="5.7109375" style="57" customWidth="1"/>
    <col min="10469" max="10469" width="8.28515625" style="57" customWidth="1"/>
    <col min="10470" max="10470" width="6.28515625" style="57" customWidth="1"/>
    <col min="10471" max="10471" width="8.42578125" style="57" customWidth="1"/>
    <col min="10472" max="10472" width="6.28515625" style="57" customWidth="1"/>
    <col min="10473" max="10473" width="5.7109375" style="57" customWidth="1"/>
    <col min="10474" max="10717" width="9.140625" style="57"/>
    <col min="10718" max="10718" width="3.7109375" style="57" customWidth="1"/>
    <col min="10719" max="10719" width="21.28515625" style="57" customWidth="1"/>
    <col min="10720" max="10720" width="6.85546875" style="57" customWidth="1"/>
    <col min="10721" max="10721" width="5.7109375" style="57" customWidth="1"/>
    <col min="10722" max="10722" width="7.5703125" style="57" customWidth="1"/>
    <col min="10723" max="10724" width="5.7109375" style="57" customWidth="1"/>
    <col min="10725" max="10725" width="8.28515625" style="57" customWidth="1"/>
    <col min="10726" max="10726" width="6.28515625" style="57" customWidth="1"/>
    <col min="10727" max="10727" width="8.42578125" style="57" customWidth="1"/>
    <col min="10728" max="10728" width="6.28515625" style="57" customWidth="1"/>
    <col min="10729" max="10729" width="5.7109375" style="57" customWidth="1"/>
    <col min="10730" max="10973" width="9.140625" style="57"/>
    <col min="10974" max="10974" width="3.7109375" style="57" customWidth="1"/>
    <col min="10975" max="10975" width="21.28515625" style="57" customWidth="1"/>
    <col min="10976" max="10976" width="6.85546875" style="57" customWidth="1"/>
    <col min="10977" max="10977" width="5.7109375" style="57" customWidth="1"/>
    <col min="10978" max="10978" width="7.5703125" style="57" customWidth="1"/>
    <col min="10979" max="10980" width="5.7109375" style="57" customWidth="1"/>
    <col min="10981" max="10981" width="8.28515625" style="57" customWidth="1"/>
    <col min="10982" max="10982" width="6.28515625" style="57" customWidth="1"/>
    <col min="10983" max="10983" width="8.42578125" style="57" customWidth="1"/>
    <col min="10984" max="10984" width="6.28515625" style="57" customWidth="1"/>
    <col min="10985" max="10985" width="5.7109375" style="57" customWidth="1"/>
    <col min="10986" max="11229" width="9.140625" style="57"/>
    <col min="11230" max="11230" width="3.7109375" style="57" customWidth="1"/>
    <col min="11231" max="11231" width="21.28515625" style="57" customWidth="1"/>
    <col min="11232" max="11232" width="6.85546875" style="57" customWidth="1"/>
    <col min="11233" max="11233" width="5.7109375" style="57" customWidth="1"/>
    <col min="11234" max="11234" width="7.5703125" style="57" customWidth="1"/>
    <col min="11235" max="11236" width="5.7109375" style="57" customWidth="1"/>
    <col min="11237" max="11237" width="8.28515625" style="57" customWidth="1"/>
    <col min="11238" max="11238" width="6.28515625" style="57" customWidth="1"/>
    <col min="11239" max="11239" width="8.42578125" style="57" customWidth="1"/>
    <col min="11240" max="11240" width="6.28515625" style="57" customWidth="1"/>
    <col min="11241" max="11241" width="5.7109375" style="57" customWidth="1"/>
    <col min="11242" max="11485" width="9.140625" style="57"/>
    <col min="11486" max="11486" width="3.7109375" style="57" customWidth="1"/>
    <col min="11487" max="11487" width="21.28515625" style="57" customWidth="1"/>
    <col min="11488" max="11488" width="6.85546875" style="57" customWidth="1"/>
    <col min="11489" max="11489" width="5.7109375" style="57" customWidth="1"/>
    <col min="11490" max="11490" width="7.5703125" style="57" customWidth="1"/>
    <col min="11491" max="11492" width="5.7109375" style="57" customWidth="1"/>
    <col min="11493" max="11493" width="8.28515625" style="57" customWidth="1"/>
    <col min="11494" max="11494" width="6.28515625" style="57" customWidth="1"/>
    <col min="11495" max="11495" width="8.42578125" style="57" customWidth="1"/>
    <col min="11496" max="11496" width="6.28515625" style="57" customWidth="1"/>
    <col min="11497" max="11497" width="5.7109375" style="57" customWidth="1"/>
    <col min="11498" max="11741" width="9.140625" style="57"/>
    <col min="11742" max="11742" width="3.7109375" style="57" customWidth="1"/>
    <col min="11743" max="11743" width="21.28515625" style="57" customWidth="1"/>
    <col min="11744" max="11744" width="6.85546875" style="57" customWidth="1"/>
    <col min="11745" max="11745" width="5.7109375" style="57" customWidth="1"/>
    <col min="11746" max="11746" width="7.5703125" style="57" customWidth="1"/>
    <col min="11747" max="11748" width="5.7109375" style="57" customWidth="1"/>
    <col min="11749" max="11749" width="8.28515625" style="57" customWidth="1"/>
    <col min="11750" max="11750" width="6.28515625" style="57" customWidth="1"/>
    <col min="11751" max="11751" width="8.42578125" style="57" customWidth="1"/>
    <col min="11752" max="11752" width="6.28515625" style="57" customWidth="1"/>
    <col min="11753" max="11753" width="5.7109375" style="57" customWidth="1"/>
    <col min="11754" max="11997" width="9.140625" style="57"/>
    <col min="11998" max="11998" width="3.7109375" style="57" customWidth="1"/>
    <col min="11999" max="11999" width="21.28515625" style="57" customWidth="1"/>
    <col min="12000" max="12000" width="6.85546875" style="57" customWidth="1"/>
    <col min="12001" max="12001" width="5.7109375" style="57" customWidth="1"/>
    <col min="12002" max="12002" width="7.5703125" style="57" customWidth="1"/>
    <col min="12003" max="12004" width="5.7109375" style="57" customWidth="1"/>
    <col min="12005" max="12005" width="8.28515625" style="57" customWidth="1"/>
    <col min="12006" max="12006" width="6.28515625" style="57" customWidth="1"/>
    <col min="12007" max="12007" width="8.42578125" style="57" customWidth="1"/>
    <col min="12008" max="12008" width="6.28515625" style="57" customWidth="1"/>
    <col min="12009" max="12009" width="5.7109375" style="57" customWidth="1"/>
    <col min="12010" max="12253" width="9.140625" style="57"/>
    <col min="12254" max="12254" width="3.7109375" style="57" customWidth="1"/>
    <col min="12255" max="12255" width="21.28515625" style="57" customWidth="1"/>
    <col min="12256" max="12256" width="6.85546875" style="57" customWidth="1"/>
    <col min="12257" max="12257" width="5.7109375" style="57" customWidth="1"/>
    <col min="12258" max="12258" width="7.5703125" style="57" customWidth="1"/>
    <col min="12259" max="12260" width="5.7109375" style="57" customWidth="1"/>
    <col min="12261" max="12261" width="8.28515625" style="57" customWidth="1"/>
    <col min="12262" max="12262" width="6.28515625" style="57" customWidth="1"/>
    <col min="12263" max="12263" width="8.42578125" style="57" customWidth="1"/>
    <col min="12264" max="12264" width="6.28515625" style="57" customWidth="1"/>
    <col min="12265" max="12265" width="5.7109375" style="57" customWidth="1"/>
    <col min="12266" max="12509" width="9.140625" style="57"/>
    <col min="12510" max="12510" width="3.7109375" style="57" customWidth="1"/>
    <col min="12511" max="12511" width="21.28515625" style="57" customWidth="1"/>
    <col min="12512" max="12512" width="6.85546875" style="57" customWidth="1"/>
    <col min="12513" max="12513" width="5.7109375" style="57" customWidth="1"/>
    <col min="12514" max="12514" width="7.5703125" style="57" customWidth="1"/>
    <col min="12515" max="12516" width="5.7109375" style="57" customWidth="1"/>
    <col min="12517" max="12517" width="8.28515625" style="57" customWidth="1"/>
    <col min="12518" max="12518" width="6.28515625" style="57" customWidth="1"/>
    <col min="12519" max="12519" width="8.42578125" style="57" customWidth="1"/>
    <col min="12520" max="12520" width="6.28515625" style="57" customWidth="1"/>
    <col min="12521" max="12521" width="5.7109375" style="57" customWidth="1"/>
    <col min="12522" max="12765" width="9.140625" style="57"/>
    <col min="12766" max="12766" width="3.7109375" style="57" customWidth="1"/>
    <col min="12767" max="12767" width="21.28515625" style="57" customWidth="1"/>
    <col min="12768" max="12768" width="6.85546875" style="57" customWidth="1"/>
    <col min="12769" max="12769" width="5.7109375" style="57" customWidth="1"/>
    <col min="12770" max="12770" width="7.5703125" style="57" customWidth="1"/>
    <col min="12771" max="12772" width="5.7109375" style="57" customWidth="1"/>
    <col min="12773" max="12773" width="8.28515625" style="57" customWidth="1"/>
    <col min="12774" max="12774" width="6.28515625" style="57" customWidth="1"/>
    <col min="12775" max="12775" width="8.42578125" style="57" customWidth="1"/>
    <col min="12776" max="12776" width="6.28515625" style="57" customWidth="1"/>
    <col min="12777" max="12777" width="5.7109375" style="57" customWidth="1"/>
    <col min="12778" max="13021" width="9.140625" style="57"/>
    <col min="13022" max="13022" width="3.7109375" style="57" customWidth="1"/>
    <col min="13023" max="13023" width="21.28515625" style="57" customWidth="1"/>
    <col min="13024" max="13024" width="6.85546875" style="57" customWidth="1"/>
    <col min="13025" max="13025" width="5.7109375" style="57" customWidth="1"/>
    <col min="13026" max="13026" width="7.5703125" style="57" customWidth="1"/>
    <col min="13027" max="13028" width="5.7109375" style="57" customWidth="1"/>
    <col min="13029" max="13029" width="8.28515625" style="57" customWidth="1"/>
    <col min="13030" max="13030" width="6.28515625" style="57" customWidth="1"/>
    <col min="13031" max="13031" width="8.42578125" style="57" customWidth="1"/>
    <col min="13032" max="13032" width="6.28515625" style="57" customWidth="1"/>
    <col min="13033" max="13033" width="5.7109375" style="57" customWidth="1"/>
    <col min="13034" max="13277" width="9.140625" style="57"/>
    <col min="13278" max="13278" width="3.7109375" style="57" customWidth="1"/>
    <col min="13279" max="13279" width="21.28515625" style="57" customWidth="1"/>
    <col min="13280" max="13280" width="6.85546875" style="57" customWidth="1"/>
    <col min="13281" max="13281" width="5.7109375" style="57" customWidth="1"/>
    <col min="13282" max="13282" width="7.5703125" style="57" customWidth="1"/>
    <col min="13283" max="13284" width="5.7109375" style="57" customWidth="1"/>
    <col min="13285" max="13285" width="8.28515625" style="57" customWidth="1"/>
    <col min="13286" max="13286" width="6.28515625" style="57" customWidth="1"/>
    <col min="13287" max="13287" width="8.42578125" style="57" customWidth="1"/>
    <col min="13288" max="13288" width="6.28515625" style="57" customWidth="1"/>
    <col min="13289" max="13289" width="5.7109375" style="57" customWidth="1"/>
    <col min="13290" max="13533" width="9.140625" style="57"/>
    <col min="13534" max="13534" width="3.7109375" style="57" customWidth="1"/>
    <col min="13535" max="13535" width="21.28515625" style="57" customWidth="1"/>
    <col min="13536" max="13536" width="6.85546875" style="57" customWidth="1"/>
    <col min="13537" max="13537" width="5.7109375" style="57" customWidth="1"/>
    <col min="13538" max="13538" width="7.5703125" style="57" customWidth="1"/>
    <col min="13539" max="13540" width="5.7109375" style="57" customWidth="1"/>
    <col min="13541" max="13541" width="8.28515625" style="57" customWidth="1"/>
    <col min="13542" max="13542" width="6.28515625" style="57" customWidth="1"/>
    <col min="13543" max="13543" width="8.42578125" style="57" customWidth="1"/>
    <col min="13544" max="13544" width="6.28515625" style="57" customWidth="1"/>
    <col min="13545" max="13545" width="5.7109375" style="57" customWidth="1"/>
    <col min="13546" max="13789" width="9.140625" style="57"/>
    <col min="13790" max="13790" width="3.7109375" style="57" customWidth="1"/>
    <col min="13791" max="13791" width="21.28515625" style="57" customWidth="1"/>
    <col min="13792" max="13792" width="6.85546875" style="57" customWidth="1"/>
    <col min="13793" max="13793" width="5.7109375" style="57" customWidth="1"/>
    <col min="13794" max="13794" width="7.5703125" style="57" customWidth="1"/>
    <col min="13795" max="13796" width="5.7109375" style="57" customWidth="1"/>
    <col min="13797" max="13797" width="8.28515625" style="57" customWidth="1"/>
    <col min="13798" max="13798" width="6.28515625" style="57" customWidth="1"/>
    <col min="13799" max="13799" width="8.42578125" style="57" customWidth="1"/>
    <col min="13800" max="13800" width="6.28515625" style="57" customWidth="1"/>
    <col min="13801" max="13801" width="5.7109375" style="57" customWidth="1"/>
    <col min="13802" max="14045" width="9.140625" style="57"/>
    <col min="14046" max="14046" width="3.7109375" style="57" customWidth="1"/>
    <col min="14047" max="14047" width="21.28515625" style="57" customWidth="1"/>
    <col min="14048" max="14048" width="6.85546875" style="57" customWidth="1"/>
    <col min="14049" max="14049" width="5.7109375" style="57" customWidth="1"/>
    <col min="14050" max="14050" width="7.5703125" style="57" customWidth="1"/>
    <col min="14051" max="14052" width="5.7109375" style="57" customWidth="1"/>
    <col min="14053" max="14053" width="8.28515625" style="57" customWidth="1"/>
    <col min="14054" max="14054" width="6.28515625" style="57" customWidth="1"/>
    <col min="14055" max="14055" width="8.42578125" style="57" customWidth="1"/>
    <col min="14056" max="14056" width="6.28515625" style="57" customWidth="1"/>
    <col min="14057" max="14057" width="5.7109375" style="57" customWidth="1"/>
    <col min="14058" max="14301" width="9.140625" style="57"/>
    <col min="14302" max="14302" width="3.7109375" style="57" customWidth="1"/>
    <col min="14303" max="14303" width="21.28515625" style="57" customWidth="1"/>
    <col min="14304" max="14304" width="6.85546875" style="57" customWidth="1"/>
    <col min="14305" max="14305" width="5.7109375" style="57" customWidth="1"/>
    <col min="14306" max="14306" width="7.5703125" style="57" customWidth="1"/>
    <col min="14307" max="14308" width="5.7109375" style="57" customWidth="1"/>
    <col min="14309" max="14309" width="8.28515625" style="57" customWidth="1"/>
    <col min="14310" max="14310" width="6.28515625" style="57" customWidth="1"/>
    <col min="14311" max="14311" width="8.42578125" style="57" customWidth="1"/>
    <col min="14312" max="14312" width="6.28515625" style="57" customWidth="1"/>
    <col min="14313" max="14313" width="5.7109375" style="57" customWidth="1"/>
    <col min="14314" max="14557" width="9.140625" style="57"/>
    <col min="14558" max="14558" width="3.7109375" style="57" customWidth="1"/>
    <col min="14559" max="14559" width="21.28515625" style="57" customWidth="1"/>
    <col min="14560" max="14560" width="6.85546875" style="57" customWidth="1"/>
    <col min="14561" max="14561" width="5.7109375" style="57" customWidth="1"/>
    <col min="14562" max="14562" width="7.5703125" style="57" customWidth="1"/>
    <col min="14563" max="14564" width="5.7109375" style="57" customWidth="1"/>
    <col min="14565" max="14565" width="8.28515625" style="57" customWidth="1"/>
    <col min="14566" max="14566" width="6.28515625" style="57" customWidth="1"/>
    <col min="14567" max="14567" width="8.42578125" style="57" customWidth="1"/>
    <col min="14568" max="14568" width="6.28515625" style="57" customWidth="1"/>
    <col min="14569" max="14569" width="5.7109375" style="57" customWidth="1"/>
    <col min="14570" max="14813" width="9.140625" style="57"/>
    <col min="14814" max="14814" width="3.7109375" style="57" customWidth="1"/>
    <col min="14815" max="14815" width="21.28515625" style="57" customWidth="1"/>
    <col min="14816" max="14816" width="6.85546875" style="57" customWidth="1"/>
    <col min="14817" max="14817" width="5.7109375" style="57" customWidth="1"/>
    <col min="14818" max="14818" width="7.5703125" style="57" customWidth="1"/>
    <col min="14819" max="14820" width="5.7109375" style="57" customWidth="1"/>
    <col min="14821" max="14821" width="8.28515625" style="57" customWidth="1"/>
    <col min="14822" max="14822" width="6.28515625" style="57" customWidth="1"/>
    <col min="14823" max="14823" width="8.42578125" style="57" customWidth="1"/>
    <col min="14824" max="14824" width="6.28515625" style="57" customWidth="1"/>
    <col min="14825" max="14825" width="5.7109375" style="57" customWidth="1"/>
    <col min="14826" max="15069" width="9.140625" style="57"/>
    <col min="15070" max="15070" width="3.7109375" style="57" customWidth="1"/>
    <col min="15071" max="15071" width="21.28515625" style="57" customWidth="1"/>
    <col min="15072" max="15072" width="6.85546875" style="57" customWidth="1"/>
    <col min="15073" max="15073" width="5.7109375" style="57" customWidth="1"/>
    <col min="15074" max="15074" width="7.5703125" style="57" customWidth="1"/>
    <col min="15075" max="15076" width="5.7109375" style="57" customWidth="1"/>
    <col min="15077" max="15077" width="8.28515625" style="57" customWidth="1"/>
    <col min="15078" max="15078" width="6.28515625" style="57" customWidth="1"/>
    <col min="15079" max="15079" width="8.42578125" style="57" customWidth="1"/>
    <col min="15080" max="15080" width="6.28515625" style="57" customWidth="1"/>
    <col min="15081" max="15081" width="5.7109375" style="57" customWidth="1"/>
    <col min="15082" max="15325" width="9.140625" style="57"/>
    <col min="15326" max="15326" width="3.7109375" style="57" customWidth="1"/>
    <col min="15327" max="15327" width="21.28515625" style="57" customWidth="1"/>
    <col min="15328" max="15328" width="6.85546875" style="57" customWidth="1"/>
    <col min="15329" max="15329" width="5.7109375" style="57" customWidth="1"/>
    <col min="15330" max="15330" width="7.5703125" style="57" customWidth="1"/>
    <col min="15331" max="15332" width="5.7109375" style="57" customWidth="1"/>
    <col min="15333" max="15333" width="8.28515625" style="57" customWidth="1"/>
    <col min="15334" max="15334" width="6.28515625" style="57" customWidth="1"/>
    <col min="15335" max="15335" width="8.42578125" style="57" customWidth="1"/>
    <col min="15336" max="15336" width="6.28515625" style="57" customWidth="1"/>
    <col min="15337" max="15337" width="5.7109375" style="57" customWidth="1"/>
    <col min="15338" max="15581" width="9.140625" style="57"/>
    <col min="15582" max="15582" width="3.7109375" style="57" customWidth="1"/>
    <col min="15583" max="15583" width="21.28515625" style="57" customWidth="1"/>
    <col min="15584" max="15584" width="6.85546875" style="57" customWidth="1"/>
    <col min="15585" max="15585" width="5.7109375" style="57" customWidth="1"/>
    <col min="15586" max="15586" width="7.5703125" style="57" customWidth="1"/>
    <col min="15587" max="15588" width="5.7109375" style="57" customWidth="1"/>
    <col min="15589" max="15589" width="8.28515625" style="57" customWidth="1"/>
    <col min="15590" max="15590" width="6.28515625" style="57" customWidth="1"/>
    <col min="15591" max="15591" width="8.42578125" style="57" customWidth="1"/>
    <col min="15592" max="15592" width="6.28515625" style="57" customWidth="1"/>
    <col min="15593" max="15593" width="5.7109375" style="57" customWidth="1"/>
    <col min="15594" max="15837" width="9.140625" style="57"/>
    <col min="15838" max="15838" width="3.7109375" style="57" customWidth="1"/>
    <col min="15839" max="15839" width="21.28515625" style="57" customWidth="1"/>
    <col min="15840" max="15840" width="6.85546875" style="57" customWidth="1"/>
    <col min="15841" max="15841" width="5.7109375" style="57" customWidth="1"/>
    <col min="15842" max="15842" width="7.5703125" style="57" customWidth="1"/>
    <col min="15843" max="15844" width="5.7109375" style="57" customWidth="1"/>
    <col min="15845" max="15845" width="8.28515625" style="57" customWidth="1"/>
    <col min="15846" max="15846" width="6.28515625" style="57" customWidth="1"/>
    <col min="15847" max="15847" width="8.42578125" style="57" customWidth="1"/>
    <col min="15848" max="15848" width="6.28515625" style="57" customWidth="1"/>
    <col min="15849" max="15849" width="5.7109375" style="57" customWidth="1"/>
    <col min="15850" max="16093" width="9.140625" style="57"/>
    <col min="16094" max="16094" width="3.7109375" style="57" customWidth="1"/>
    <col min="16095" max="16095" width="21.28515625" style="57" customWidth="1"/>
    <col min="16096" max="16096" width="6.85546875" style="57" customWidth="1"/>
    <col min="16097" max="16097" width="5.7109375" style="57" customWidth="1"/>
    <col min="16098" max="16098" width="7.5703125" style="57" customWidth="1"/>
    <col min="16099" max="16100" width="5.7109375" style="57" customWidth="1"/>
    <col min="16101" max="16101" width="8.28515625" style="57" customWidth="1"/>
    <col min="16102" max="16102" width="6.28515625" style="57" customWidth="1"/>
    <col min="16103" max="16103" width="8.42578125" style="57" customWidth="1"/>
    <col min="16104" max="16104" width="6.28515625" style="57" customWidth="1"/>
    <col min="16105" max="16105" width="5.7109375" style="57" customWidth="1"/>
    <col min="16106" max="16384" width="9.140625" style="57"/>
  </cols>
  <sheetData>
    <row r="1" spans="1:12" s="115" customFormat="1" ht="30" customHeight="1" x14ac:dyDescent="0.2">
      <c r="A1" s="303" t="s">
        <v>38</v>
      </c>
      <c r="B1" s="304"/>
      <c r="C1" s="264" t="s">
        <v>126</v>
      </c>
      <c r="D1" s="264"/>
      <c r="E1" s="264"/>
      <c r="F1" s="264"/>
      <c r="G1" s="264"/>
      <c r="H1" s="264"/>
      <c r="I1" s="264"/>
      <c r="J1" s="264"/>
      <c r="K1" s="264"/>
      <c r="L1" s="265"/>
    </row>
    <row r="2" spans="1:12" s="116" customFormat="1" ht="24.95" customHeight="1" x14ac:dyDescent="0.2">
      <c r="A2" s="305" t="s">
        <v>239</v>
      </c>
      <c r="B2" s="306"/>
      <c r="C2" s="307" t="s">
        <v>49</v>
      </c>
      <c r="D2" s="307"/>
      <c r="E2" s="307"/>
      <c r="F2" s="307"/>
      <c r="G2" s="307"/>
      <c r="H2" s="307"/>
      <c r="I2" s="307"/>
      <c r="J2" s="307"/>
      <c r="K2" s="307"/>
      <c r="L2" s="308"/>
    </row>
    <row r="3" spans="1:12" ht="11.45" customHeight="1" x14ac:dyDescent="0.2">
      <c r="A3" s="270" t="s">
        <v>103</v>
      </c>
      <c r="B3" s="260" t="s">
        <v>240</v>
      </c>
      <c r="C3" s="283" t="s">
        <v>464</v>
      </c>
      <c r="D3" s="282"/>
      <c r="E3" s="282"/>
      <c r="F3" s="282"/>
      <c r="G3" s="282"/>
      <c r="H3" s="282" t="s">
        <v>466</v>
      </c>
      <c r="I3" s="282"/>
      <c r="J3" s="282"/>
      <c r="K3" s="282"/>
      <c r="L3" s="284"/>
    </row>
    <row r="4" spans="1:12" s="116" customFormat="1" ht="11.45" customHeight="1" x14ac:dyDescent="0.2">
      <c r="A4" s="271"/>
      <c r="B4" s="260"/>
      <c r="C4" s="282" t="s">
        <v>105</v>
      </c>
      <c r="D4" s="282"/>
      <c r="E4" s="282" t="s">
        <v>106</v>
      </c>
      <c r="F4" s="282"/>
      <c r="G4" s="282" t="s">
        <v>129</v>
      </c>
      <c r="H4" s="282" t="s">
        <v>105</v>
      </c>
      <c r="I4" s="282"/>
      <c r="J4" s="282" t="s">
        <v>106</v>
      </c>
      <c r="K4" s="282"/>
      <c r="L4" s="284" t="s">
        <v>129</v>
      </c>
    </row>
    <row r="5" spans="1:12" s="116" customFormat="1" ht="11.45" customHeight="1" x14ac:dyDescent="0.2">
      <c r="A5" s="271"/>
      <c r="B5" s="260"/>
      <c r="C5" s="282" t="s">
        <v>130</v>
      </c>
      <c r="D5" s="282" t="s">
        <v>131</v>
      </c>
      <c r="E5" s="282" t="s">
        <v>130</v>
      </c>
      <c r="F5" s="282" t="s">
        <v>131</v>
      </c>
      <c r="G5" s="282"/>
      <c r="H5" s="282" t="s">
        <v>130</v>
      </c>
      <c r="I5" s="282" t="s">
        <v>132</v>
      </c>
      <c r="J5" s="282" t="s">
        <v>130</v>
      </c>
      <c r="K5" s="282" t="s">
        <v>132</v>
      </c>
      <c r="L5" s="284"/>
    </row>
    <row r="6" spans="1:12" s="116" customFormat="1" ht="11.45" customHeight="1" x14ac:dyDescent="0.2">
      <c r="A6" s="271"/>
      <c r="B6" s="260"/>
      <c r="C6" s="282"/>
      <c r="D6" s="282"/>
      <c r="E6" s="282"/>
      <c r="F6" s="282"/>
      <c r="G6" s="282"/>
      <c r="H6" s="282"/>
      <c r="I6" s="282"/>
      <c r="J6" s="282"/>
      <c r="K6" s="282"/>
      <c r="L6" s="284"/>
    </row>
    <row r="7" spans="1:12" s="116" customFormat="1" ht="11.45" customHeight="1" x14ac:dyDescent="0.2">
      <c r="A7" s="271"/>
      <c r="B7" s="260"/>
      <c r="C7" s="282"/>
      <c r="D7" s="282"/>
      <c r="E7" s="282"/>
      <c r="F7" s="282"/>
      <c r="G7" s="282"/>
      <c r="H7" s="282"/>
      <c r="I7" s="282"/>
      <c r="J7" s="282"/>
      <c r="K7" s="282"/>
      <c r="L7" s="284"/>
    </row>
    <row r="8" spans="1:12" s="116" customFormat="1" ht="11.45" customHeight="1" x14ac:dyDescent="0.2">
      <c r="A8" s="271"/>
      <c r="B8" s="260"/>
      <c r="C8" s="282"/>
      <c r="D8" s="282"/>
      <c r="E8" s="282"/>
      <c r="F8" s="282"/>
      <c r="G8" s="282"/>
      <c r="H8" s="282"/>
      <c r="I8" s="282"/>
      <c r="J8" s="282"/>
      <c r="K8" s="282"/>
      <c r="L8" s="284"/>
    </row>
    <row r="9" spans="1:12" s="116" customFormat="1" ht="11.45" customHeight="1" x14ac:dyDescent="0.2">
      <c r="A9" s="271"/>
      <c r="B9" s="260"/>
      <c r="C9" s="282"/>
      <c r="D9" s="282"/>
      <c r="E9" s="282"/>
      <c r="F9" s="282"/>
      <c r="G9" s="282"/>
      <c r="H9" s="282"/>
      <c r="I9" s="282"/>
      <c r="J9" s="282"/>
      <c r="K9" s="282"/>
      <c r="L9" s="284"/>
    </row>
    <row r="10" spans="1:12" s="116" customFormat="1" ht="11.45" customHeight="1" x14ac:dyDescent="0.2">
      <c r="A10" s="271"/>
      <c r="B10" s="260"/>
      <c r="C10" s="282"/>
      <c r="D10" s="282"/>
      <c r="E10" s="282"/>
      <c r="F10" s="282"/>
      <c r="G10" s="282"/>
      <c r="H10" s="282"/>
      <c r="I10" s="282"/>
      <c r="J10" s="282"/>
      <c r="K10" s="282"/>
      <c r="L10" s="284"/>
    </row>
    <row r="11" spans="1:12" s="116" customFormat="1" ht="11.45" customHeight="1" x14ac:dyDescent="0.2">
      <c r="A11" s="271"/>
      <c r="B11" s="260"/>
      <c r="C11" s="178" t="s">
        <v>109</v>
      </c>
      <c r="D11" s="178" t="s">
        <v>133</v>
      </c>
      <c r="E11" s="178" t="s">
        <v>109</v>
      </c>
      <c r="F11" s="178" t="s">
        <v>133</v>
      </c>
      <c r="G11" s="282" t="s">
        <v>109</v>
      </c>
      <c r="H11" s="282"/>
      <c r="I11" s="178" t="s">
        <v>133</v>
      </c>
      <c r="J11" s="178" t="s">
        <v>109</v>
      </c>
      <c r="K11" s="178" t="s">
        <v>133</v>
      </c>
      <c r="L11" s="179" t="s">
        <v>109</v>
      </c>
    </row>
    <row r="12" spans="1:12" s="117" customFormat="1" ht="11.45" customHeight="1" x14ac:dyDescent="0.2">
      <c r="A12" s="175">
        <v>1</v>
      </c>
      <c r="B12" s="176">
        <v>2</v>
      </c>
      <c r="C12" s="177">
        <v>3</v>
      </c>
      <c r="D12" s="176">
        <v>4</v>
      </c>
      <c r="E12" s="177">
        <v>5</v>
      </c>
      <c r="F12" s="176">
        <v>6</v>
      </c>
      <c r="G12" s="177">
        <v>7</v>
      </c>
      <c r="H12" s="176">
        <v>8</v>
      </c>
      <c r="I12" s="177">
        <v>9</v>
      </c>
      <c r="J12" s="176">
        <v>10</v>
      </c>
      <c r="K12" s="177">
        <v>11</v>
      </c>
      <c r="L12" s="190">
        <v>12</v>
      </c>
    </row>
    <row r="13" spans="1:12" ht="11.45" customHeight="1" x14ac:dyDescent="0.2">
      <c r="A13" s="65"/>
      <c r="B13" s="118" t="s">
        <v>111</v>
      </c>
      <c r="C13" s="156"/>
      <c r="D13" s="197"/>
      <c r="E13" s="119"/>
      <c r="F13" s="197"/>
      <c r="G13" s="197"/>
      <c r="H13" s="119"/>
      <c r="I13" s="197"/>
      <c r="J13" s="119"/>
      <c r="K13" s="197"/>
      <c r="L13" s="197"/>
    </row>
    <row r="14" spans="1:12" s="116" customFormat="1" ht="11.45" customHeight="1" x14ac:dyDescent="0.2">
      <c r="A14" s="69" t="str">
        <f>IF(D14&lt;&gt;"",COUNTA($D$14:D14),"")</f>
        <v/>
      </c>
      <c r="B14" s="83" t="s">
        <v>241</v>
      </c>
      <c r="C14" s="156"/>
      <c r="D14" s="197"/>
      <c r="E14" s="156"/>
      <c r="F14" s="197"/>
      <c r="G14" s="197"/>
      <c r="H14" s="156"/>
      <c r="I14" s="197"/>
      <c r="J14" s="156"/>
      <c r="K14" s="197"/>
      <c r="L14" s="197"/>
    </row>
    <row r="15" spans="1:12" s="116" customFormat="1" ht="11.45" customHeight="1" x14ac:dyDescent="0.2">
      <c r="A15" s="69">
        <f>IF(D15&lt;&gt;"",COUNTA($D$14:D15),"")</f>
        <v>1</v>
      </c>
      <c r="B15" s="85" t="s">
        <v>242</v>
      </c>
      <c r="C15" s="156">
        <v>3068</v>
      </c>
      <c r="D15" s="197">
        <v>21.2</v>
      </c>
      <c r="E15" s="156">
        <v>14018</v>
      </c>
      <c r="F15" s="197">
        <v>5.9</v>
      </c>
      <c r="G15" s="197">
        <v>4.5999999999999996</v>
      </c>
      <c r="H15" s="156">
        <v>15623</v>
      </c>
      <c r="I15" s="197">
        <v>-1.1000000000000001</v>
      </c>
      <c r="J15" s="156">
        <v>85344</v>
      </c>
      <c r="K15" s="197">
        <v>6</v>
      </c>
      <c r="L15" s="197">
        <v>5.5</v>
      </c>
    </row>
    <row r="16" spans="1:12" ht="11.45" customHeight="1" x14ac:dyDescent="0.2">
      <c r="A16" s="69">
        <f>IF(D16&lt;&gt;"",COUNTA($D$14:D16),"")</f>
        <v>2</v>
      </c>
      <c r="B16" s="85" t="s">
        <v>243</v>
      </c>
      <c r="C16" s="156" t="s">
        <v>16</v>
      </c>
      <c r="D16" s="197" t="s">
        <v>16</v>
      </c>
      <c r="E16" s="156" t="s">
        <v>16</v>
      </c>
      <c r="F16" s="197" t="s">
        <v>16</v>
      </c>
      <c r="G16" s="197" t="s">
        <v>16</v>
      </c>
      <c r="H16" s="156" t="s">
        <v>16</v>
      </c>
      <c r="I16" s="197" t="s">
        <v>16</v>
      </c>
      <c r="J16" s="156" t="s">
        <v>16</v>
      </c>
      <c r="K16" s="197" t="s">
        <v>16</v>
      </c>
      <c r="L16" s="197" t="s">
        <v>16</v>
      </c>
    </row>
    <row r="17" spans="1:13" ht="11.45" customHeight="1" x14ac:dyDescent="0.2">
      <c r="A17" s="69">
        <f>IF(D17&lt;&gt;"",COUNTA($D$14:D17),"")</f>
        <v>3</v>
      </c>
      <c r="B17" s="70" t="s">
        <v>244</v>
      </c>
      <c r="C17" s="156">
        <v>916</v>
      </c>
      <c r="D17" s="197" t="s">
        <v>20</v>
      </c>
      <c r="E17" s="156">
        <v>3918</v>
      </c>
      <c r="F17" s="197" t="s">
        <v>20</v>
      </c>
      <c r="G17" s="197">
        <v>4.3</v>
      </c>
      <c r="H17" s="156">
        <v>3068</v>
      </c>
      <c r="I17" s="197" t="s">
        <v>20</v>
      </c>
      <c r="J17" s="156">
        <v>12862</v>
      </c>
      <c r="K17" s="197" t="s">
        <v>20</v>
      </c>
      <c r="L17" s="197">
        <v>4.2</v>
      </c>
      <c r="M17" s="209"/>
    </row>
    <row r="18" spans="1:13" ht="11.45" customHeight="1" x14ac:dyDescent="0.2">
      <c r="A18" s="69">
        <f>IF(D18&lt;&gt;"",COUNTA($D$14:D18),"")</f>
        <v>4</v>
      </c>
      <c r="B18" s="85" t="s">
        <v>245</v>
      </c>
      <c r="C18" s="156">
        <v>30417</v>
      </c>
      <c r="D18" s="197">
        <v>9.4</v>
      </c>
      <c r="E18" s="156">
        <v>124530</v>
      </c>
      <c r="F18" s="197">
        <v>-3.9</v>
      </c>
      <c r="G18" s="197">
        <v>4.0999999999999996</v>
      </c>
      <c r="H18" s="156">
        <v>146037</v>
      </c>
      <c r="I18" s="197">
        <v>5.5</v>
      </c>
      <c r="J18" s="156">
        <v>564693</v>
      </c>
      <c r="K18" s="197">
        <v>-6.3</v>
      </c>
      <c r="L18" s="197">
        <v>3.9</v>
      </c>
    </row>
    <row r="19" spans="1:13" ht="20.100000000000001" customHeight="1" x14ac:dyDescent="0.2">
      <c r="A19" s="69" t="str">
        <f>IF(D19&lt;&gt;"",COUNTA($D$14:D19),"")</f>
        <v/>
      </c>
      <c r="B19" s="83" t="s">
        <v>246</v>
      </c>
      <c r="C19" s="156"/>
      <c r="D19" s="197"/>
      <c r="E19" s="156"/>
      <c r="F19" s="197"/>
      <c r="G19" s="197"/>
      <c r="H19" s="156"/>
      <c r="I19" s="197"/>
      <c r="J19" s="156"/>
      <c r="K19" s="197"/>
      <c r="L19" s="197"/>
    </row>
    <row r="20" spans="1:13" ht="11.45" customHeight="1" x14ac:dyDescent="0.2">
      <c r="A20" s="69">
        <f>IF(D20&lt;&gt;"",COUNTA($D$14:D20),"")</f>
        <v>5</v>
      </c>
      <c r="B20" s="85" t="s">
        <v>247</v>
      </c>
      <c r="C20" s="156">
        <v>7048</v>
      </c>
      <c r="D20" s="197">
        <v>10.6</v>
      </c>
      <c r="E20" s="156">
        <v>43685</v>
      </c>
      <c r="F20" s="197">
        <v>-7.9</v>
      </c>
      <c r="G20" s="197">
        <v>6.2</v>
      </c>
      <c r="H20" s="156">
        <v>42302</v>
      </c>
      <c r="I20" s="197">
        <v>-1.9</v>
      </c>
      <c r="J20" s="156">
        <v>211624</v>
      </c>
      <c r="K20" s="197">
        <v>-4.4000000000000004</v>
      </c>
      <c r="L20" s="197">
        <v>5</v>
      </c>
    </row>
    <row r="21" spans="1:13" ht="11.45" customHeight="1" x14ac:dyDescent="0.2">
      <c r="A21" s="69">
        <f>IF(D21&lt;&gt;"",COUNTA($D$14:D21),"")</f>
        <v>6</v>
      </c>
      <c r="B21" s="85" t="s">
        <v>248</v>
      </c>
      <c r="C21" s="156">
        <v>3371</v>
      </c>
      <c r="D21" s="197">
        <v>20.3</v>
      </c>
      <c r="E21" s="156">
        <v>10253</v>
      </c>
      <c r="F21" s="197">
        <v>3</v>
      </c>
      <c r="G21" s="197">
        <v>3</v>
      </c>
      <c r="H21" s="156">
        <v>12016</v>
      </c>
      <c r="I21" s="197">
        <v>8.1</v>
      </c>
      <c r="J21" s="156">
        <v>38192</v>
      </c>
      <c r="K21" s="197">
        <v>-2.4</v>
      </c>
      <c r="L21" s="197">
        <v>3.2</v>
      </c>
    </row>
    <row r="22" spans="1:13" ht="11.45" customHeight="1" x14ac:dyDescent="0.2">
      <c r="A22" s="69">
        <f>IF(D22&lt;&gt;"",COUNTA($D$14:D22),"")</f>
        <v>7</v>
      </c>
      <c r="B22" s="85" t="s">
        <v>249</v>
      </c>
      <c r="C22" s="156">
        <v>8520</v>
      </c>
      <c r="D22" s="197">
        <v>10.7</v>
      </c>
      <c r="E22" s="156">
        <v>51913</v>
      </c>
      <c r="F22" s="197">
        <v>1</v>
      </c>
      <c r="G22" s="197">
        <v>6.1</v>
      </c>
      <c r="H22" s="156">
        <v>39931</v>
      </c>
      <c r="I22" s="197">
        <v>-4.5</v>
      </c>
      <c r="J22" s="156">
        <v>235126</v>
      </c>
      <c r="K22" s="197">
        <v>-5.6</v>
      </c>
      <c r="L22" s="197">
        <v>5.9</v>
      </c>
    </row>
    <row r="23" spans="1:13" ht="11.45" customHeight="1" x14ac:dyDescent="0.2">
      <c r="A23" s="69">
        <f>IF(D23&lt;&gt;"",COUNTA($D$14:D23),"")</f>
        <v>8</v>
      </c>
      <c r="B23" s="85" t="s">
        <v>250</v>
      </c>
      <c r="C23" s="156">
        <v>55909</v>
      </c>
      <c r="D23" s="197">
        <v>-8.4</v>
      </c>
      <c r="E23" s="156">
        <v>336353</v>
      </c>
      <c r="F23" s="197">
        <v>-4.9000000000000004</v>
      </c>
      <c r="G23" s="197">
        <v>6</v>
      </c>
      <c r="H23" s="156">
        <v>295887</v>
      </c>
      <c r="I23" s="197">
        <v>-3.8</v>
      </c>
      <c r="J23" s="156">
        <v>1513141</v>
      </c>
      <c r="K23" s="197">
        <v>-2.2999999999999998</v>
      </c>
      <c r="L23" s="197">
        <v>5.0999999999999996</v>
      </c>
    </row>
    <row r="24" spans="1:13" ht="11.45" customHeight="1" x14ac:dyDescent="0.2">
      <c r="A24" s="69">
        <f>IF(D24&lt;&gt;"",COUNTA($D$14:D24),"")</f>
        <v>9</v>
      </c>
      <c r="B24" s="70" t="s">
        <v>251</v>
      </c>
      <c r="C24" s="156">
        <v>5448</v>
      </c>
      <c r="D24" s="197">
        <v>-15.8</v>
      </c>
      <c r="E24" s="156">
        <v>49621</v>
      </c>
      <c r="F24" s="197">
        <v>0</v>
      </c>
      <c r="G24" s="197">
        <v>9.1</v>
      </c>
      <c r="H24" s="156">
        <v>26803</v>
      </c>
      <c r="I24" s="197">
        <v>-6.9</v>
      </c>
      <c r="J24" s="156">
        <v>200801</v>
      </c>
      <c r="K24" s="197">
        <v>3.1</v>
      </c>
      <c r="L24" s="197">
        <v>7.5</v>
      </c>
    </row>
    <row r="25" spans="1:13" ht="11.45" customHeight="1" x14ac:dyDescent="0.2">
      <c r="A25" s="69">
        <f>IF(D25&lt;&gt;"",COUNTA($D$14:D25),"")</f>
        <v>10</v>
      </c>
      <c r="B25" s="85" t="s">
        <v>252</v>
      </c>
      <c r="C25" s="156">
        <v>16660</v>
      </c>
      <c r="D25" s="197">
        <v>15.6</v>
      </c>
      <c r="E25" s="156">
        <v>70562</v>
      </c>
      <c r="F25" s="197">
        <v>3</v>
      </c>
      <c r="G25" s="197">
        <v>4.2</v>
      </c>
      <c r="H25" s="156">
        <v>65479</v>
      </c>
      <c r="I25" s="197">
        <v>11.9</v>
      </c>
      <c r="J25" s="156">
        <v>256149</v>
      </c>
      <c r="K25" s="197">
        <v>9.6</v>
      </c>
      <c r="L25" s="197">
        <v>3.9</v>
      </c>
    </row>
    <row r="26" spans="1:13" ht="11.45" customHeight="1" x14ac:dyDescent="0.2">
      <c r="A26" s="69">
        <f>IF(D26&lt;&gt;"",COUNTA($D$14:D26),"")</f>
        <v>11</v>
      </c>
      <c r="B26" s="85" t="s">
        <v>253</v>
      </c>
      <c r="C26" s="156">
        <v>15334</v>
      </c>
      <c r="D26" s="197">
        <v>22.1</v>
      </c>
      <c r="E26" s="156">
        <v>78174</v>
      </c>
      <c r="F26" s="197">
        <v>3</v>
      </c>
      <c r="G26" s="197">
        <v>5.0999999999999996</v>
      </c>
      <c r="H26" s="156">
        <v>64358</v>
      </c>
      <c r="I26" s="197">
        <v>5.6</v>
      </c>
      <c r="J26" s="156">
        <v>301545</v>
      </c>
      <c r="K26" s="197">
        <v>0.5</v>
      </c>
      <c r="L26" s="197">
        <v>4.7</v>
      </c>
    </row>
    <row r="27" spans="1:13" ht="11.45" customHeight="1" x14ac:dyDescent="0.2">
      <c r="A27" s="69">
        <f>IF(D27&lt;&gt;"",COUNTA($D$14:D27),"")</f>
        <v>12</v>
      </c>
      <c r="B27" s="120" t="s">
        <v>254</v>
      </c>
      <c r="C27" s="156">
        <v>4729</v>
      </c>
      <c r="D27" s="197">
        <v>13.3</v>
      </c>
      <c r="E27" s="156">
        <v>25616</v>
      </c>
      <c r="F27" s="197">
        <v>-0.3</v>
      </c>
      <c r="G27" s="197">
        <v>5.4</v>
      </c>
      <c r="H27" s="156">
        <v>21151</v>
      </c>
      <c r="I27" s="197">
        <v>4.5</v>
      </c>
      <c r="J27" s="156">
        <v>119827</v>
      </c>
      <c r="K27" s="197">
        <v>5.0999999999999996</v>
      </c>
      <c r="L27" s="197">
        <v>5.7</v>
      </c>
    </row>
    <row r="28" spans="1:13" s="116" customFormat="1" ht="11.45" customHeight="1" x14ac:dyDescent="0.2">
      <c r="A28" s="69">
        <f>IF(D28&lt;&gt;"",COUNTA($D$14:D28),"")</f>
        <v>13</v>
      </c>
      <c r="B28" s="85" t="s">
        <v>255</v>
      </c>
      <c r="C28" s="156">
        <v>15425</v>
      </c>
      <c r="D28" s="197">
        <v>16</v>
      </c>
      <c r="E28" s="156">
        <v>80495</v>
      </c>
      <c r="F28" s="197">
        <v>8</v>
      </c>
      <c r="G28" s="197">
        <v>5.2</v>
      </c>
      <c r="H28" s="156">
        <v>67810</v>
      </c>
      <c r="I28" s="197">
        <v>5.2</v>
      </c>
      <c r="J28" s="156">
        <v>315824</v>
      </c>
      <c r="K28" s="197">
        <v>11.6</v>
      </c>
      <c r="L28" s="197">
        <v>4.7</v>
      </c>
    </row>
    <row r="29" spans="1:13" ht="11.45" customHeight="1" x14ac:dyDescent="0.2">
      <c r="A29" s="69">
        <f>IF(D29&lt;&gt;"",COUNTA($D$14:D29),"")</f>
        <v>14</v>
      </c>
      <c r="B29" s="85" t="s">
        <v>256</v>
      </c>
      <c r="C29" s="156">
        <v>4938</v>
      </c>
      <c r="D29" s="197">
        <v>17.2</v>
      </c>
      <c r="E29" s="156">
        <v>40181</v>
      </c>
      <c r="F29" s="197">
        <v>17.100000000000001</v>
      </c>
      <c r="G29" s="197">
        <v>8.1</v>
      </c>
      <c r="H29" s="156">
        <v>25248</v>
      </c>
      <c r="I29" s="197">
        <v>6.4</v>
      </c>
      <c r="J29" s="156">
        <v>171396</v>
      </c>
      <c r="K29" s="197">
        <v>14.2</v>
      </c>
      <c r="L29" s="197">
        <v>6.8</v>
      </c>
    </row>
    <row r="30" spans="1:13" ht="11.45" customHeight="1" x14ac:dyDescent="0.2">
      <c r="A30" s="69">
        <f>IF(D30&lt;&gt;"",COUNTA($D$14:D30),"")</f>
        <v>15</v>
      </c>
      <c r="B30" s="85" t="s">
        <v>257</v>
      </c>
      <c r="C30" s="156">
        <v>11512</v>
      </c>
      <c r="D30" s="197">
        <v>16.2</v>
      </c>
      <c r="E30" s="156">
        <v>70760</v>
      </c>
      <c r="F30" s="197">
        <v>2.2999999999999998</v>
      </c>
      <c r="G30" s="197">
        <v>6.1</v>
      </c>
      <c r="H30" s="156">
        <v>47678</v>
      </c>
      <c r="I30" s="197">
        <v>6.2</v>
      </c>
      <c r="J30" s="156">
        <v>293216</v>
      </c>
      <c r="K30" s="197">
        <v>6.7</v>
      </c>
      <c r="L30" s="197">
        <v>6.1</v>
      </c>
    </row>
    <row r="31" spans="1:13" ht="11.45" customHeight="1" x14ac:dyDescent="0.2">
      <c r="A31" s="69">
        <f>IF(D31&lt;&gt;"",COUNTA($D$14:D31),"")</f>
        <v>16</v>
      </c>
      <c r="B31" s="85" t="s">
        <v>258</v>
      </c>
      <c r="C31" s="156">
        <v>9248</v>
      </c>
      <c r="D31" s="197">
        <v>8</v>
      </c>
      <c r="E31" s="156">
        <v>42777</v>
      </c>
      <c r="F31" s="197">
        <v>1.3</v>
      </c>
      <c r="G31" s="197">
        <v>4.5999999999999996</v>
      </c>
      <c r="H31" s="156">
        <v>37594</v>
      </c>
      <c r="I31" s="197">
        <v>6.9</v>
      </c>
      <c r="J31" s="156">
        <v>153945</v>
      </c>
      <c r="K31" s="197">
        <v>6.1</v>
      </c>
      <c r="L31" s="197">
        <v>4.0999999999999996</v>
      </c>
    </row>
    <row r="32" spans="1:13" s="116" customFormat="1" ht="11.45" customHeight="1" x14ac:dyDescent="0.2">
      <c r="A32" s="69">
        <f>IF(D32&lt;&gt;"",COUNTA($D$14:D32),"")</f>
        <v>17</v>
      </c>
      <c r="B32" s="85" t="s">
        <v>259</v>
      </c>
      <c r="C32" s="156">
        <v>9405</v>
      </c>
      <c r="D32" s="197">
        <v>45</v>
      </c>
      <c r="E32" s="156">
        <v>44641</v>
      </c>
      <c r="F32" s="197">
        <v>4.5</v>
      </c>
      <c r="G32" s="197">
        <v>4.7</v>
      </c>
      <c r="H32" s="156">
        <v>43861</v>
      </c>
      <c r="I32" s="197">
        <v>18.8</v>
      </c>
      <c r="J32" s="156">
        <v>185540</v>
      </c>
      <c r="K32" s="197">
        <v>-1.8</v>
      </c>
      <c r="L32" s="197">
        <v>4.2</v>
      </c>
    </row>
    <row r="33" spans="1:12" ht="11.45" customHeight="1" x14ac:dyDescent="0.2">
      <c r="A33" s="69">
        <f>IF(D33&lt;&gt;"",COUNTA($D$14:D33),"")</f>
        <v>18</v>
      </c>
      <c r="B33" s="85" t="s">
        <v>260</v>
      </c>
      <c r="C33" s="156">
        <v>53669</v>
      </c>
      <c r="D33" s="197">
        <v>18.399999999999999</v>
      </c>
      <c r="E33" s="156">
        <v>318669</v>
      </c>
      <c r="F33" s="197">
        <v>6.1</v>
      </c>
      <c r="G33" s="197">
        <v>5.9</v>
      </c>
      <c r="H33" s="156">
        <v>283899</v>
      </c>
      <c r="I33" s="197">
        <v>6.1</v>
      </c>
      <c r="J33" s="156">
        <v>1509719</v>
      </c>
      <c r="K33" s="197">
        <v>6.1</v>
      </c>
      <c r="L33" s="197">
        <v>5.3</v>
      </c>
    </row>
    <row r="34" spans="1:12" ht="11.45" customHeight="1" x14ac:dyDescent="0.2">
      <c r="A34" s="69">
        <f>IF(D34&lt;&gt;"",COUNTA($D$14:D34),"")</f>
        <v>19</v>
      </c>
      <c r="B34" s="85" t="s">
        <v>261</v>
      </c>
      <c r="C34" s="156">
        <v>6834</v>
      </c>
      <c r="D34" s="197">
        <v>4.7</v>
      </c>
      <c r="E34" s="156">
        <v>56987</v>
      </c>
      <c r="F34" s="197">
        <v>-2.5</v>
      </c>
      <c r="G34" s="197">
        <v>8.3000000000000007</v>
      </c>
      <c r="H34" s="156">
        <v>31008</v>
      </c>
      <c r="I34" s="197">
        <v>-12.3</v>
      </c>
      <c r="J34" s="156">
        <v>265731</v>
      </c>
      <c r="K34" s="197">
        <v>-5.7</v>
      </c>
      <c r="L34" s="197">
        <v>8.6</v>
      </c>
    </row>
    <row r="35" spans="1:12" ht="11.45" customHeight="1" x14ac:dyDescent="0.2">
      <c r="A35" s="69">
        <f>IF(D35&lt;&gt;"",COUNTA($D$14:D35),"")</f>
        <v>20</v>
      </c>
      <c r="B35" s="85" t="s">
        <v>262</v>
      </c>
      <c r="C35" s="156">
        <v>1433</v>
      </c>
      <c r="D35" s="197">
        <v>110.7</v>
      </c>
      <c r="E35" s="156">
        <v>4867</v>
      </c>
      <c r="F35" s="197">
        <v>43.3</v>
      </c>
      <c r="G35" s="197">
        <v>3.4</v>
      </c>
      <c r="H35" s="156">
        <v>6313</v>
      </c>
      <c r="I35" s="197">
        <v>40.6</v>
      </c>
      <c r="J35" s="156">
        <v>20523</v>
      </c>
      <c r="K35" s="197">
        <v>15.2</v>
      </c>
      <c r="L35" s="197">
        <v>3.3</v>
      </c>
    </row>
    <row r="36" spans="1:12" ht="11.45" customHeight="1" x14ac:dyDescent="0.2">
      <c r="A36" s="69">
        <f>IF(D36&lt;&gt;"",COUNTA($D$14:D36),"")</f>
        <v>21</v>
      </c>
      <c r="B36" s="70" t="s">
        <v>263</v>
      </c>
      <c r="C36" s="156">
        <v>13721</v>
      </c>
      <c r="D36" s="197">
        <v>0.7</v>
      </c>
      <c r="E36" s="156">
        <v>90146</v>
      </c>
      <c r="F36" s="197">
        <v>-5.6</v>
      </c>
      <c r="G36" s="197">
        <v>6.6</v>
      </c>
      <c r="H36" s="156">
        <v>55798</v>
      </c>
      <c r="I36" s="197">
        <v>-2.8</v>
      </c>
      <c r="J36" s="156">
        <v>326666</v>
      </c>
      <c r="K36" s="197">
        <v>-5</v>
      </c>
      <c r="L36" s="197">
        <v>5.9</v>
      </c>
    </row>
    <row r="37" spans="1:12" s="116" customFormat="1" ht="11.45" customHeight="1" x14ac:dyDescent="0.2">
      <c r="A37" s="69">
        <f>IF(D37&lt;&gt;"",COUNTA($D$14:D37),"")</f>
        <v>22</v>
      </c>
      <c r="B37" s="85" t="s">
        <v>264</v>
      </c>
      <c r="C37" s="156">
        <v>2393</v>
      </c>
      <c r="D37" s="197">
        <v>5.5</v>
      </c>
      <c r="E37" s="156">
        <v>16890</v>
      </c>
      <c r="F37" s="197">
        <v>-18.2</v>
      </c>
      <c r="G37" s="197">
        <v>7.1</v>
      </c>
      <c r="H37" s="156">
        <v>11936</v>
      </c>
      <c r="I37" s="197">
        <v>33.6</v>
      </c>
      <c r="J37" s="156">
        <v>67666</v>
      </c>
      <c r="K37" s="197">
        <v>-6.9</v>
      </c>
      <c r="L37" s="197">
        <v>5.7</v>
      </c>
    </row>
    <row r="38" spans="1:12" ht="11.45" customHeight="1" x14ac:dyDescent="0.2">
      <c r="A38" s="69">
        <f>IF(D38&lt;&gt;"",COUNTA($D$14:D38),"")</f>
        <v>23</v>
      </c>
      <c r="B38" s="85" t="s">
        <v>265</v>
      </c>
      <c r="C38" s="156">
        <v>13916</v>
      </c>
      <c r="D38" s="197">
        <v>35.299999999999997</v>
      </c>
      <c r="E38" s="156">
        <v>96126</v>
      </c>
      <c r="F38" s="197">
        <v>-1.1000000000000001</v>
      </c>
      <c r="G38" s="197">
        <v>6.9</v>
      </c>
      <c r="H38" s="156">
        <v>64089</v>
      </c>
      <c r="I38" s="197">
        <v>31.5</v>
      </c>
      <c r="J38" s="156">
        <v>407837</v>
      </c>
      <c r="K38" s="197">
        <v>4.8</v>
      </c>
      <c r="L38" s="197">
        <v>6.4</v>
      </c>
    </row>
    <row r="39" spans="1:12" ht="11.45" customHeight="1" x14ac:dyDescent="0.2">
      <c r="A39" s="69">
        <f>IF(D39&lt;&gt;"",COUNTA($D$14:D39),"")</f>
        <v>24</v>
      </c>
      <c r="B39" s="85" t="s">
        <v>266</v>
      </c>
      <c r="C39" s="156">
        <v>17581</v>
      </c>
      <c r="D39" s="197">
        <v>3.5</v>
      </c>
      <c r="E39" s="156">
        <v>92257</v>
      </c>
      <c r="F39" s="197">
        <v>0.4</v>
      </c>
      <c r="G39" s="197">
        <v>5.2</v>
      </c>
      <c r="H39" s="156">
        <v>78778</v>
      </c>
      <c r="I39" s="197">
        <v>-1.3</v>
      </c>
      <c r="J39" s="156">
        <v>393992</v>
      </c>
      <c r="K39" s="197">
        <v>1.6</v>
      </c>
      <c r="L39" s="197">
        <v>5</v>
      </c>
    </row>
    <row r="40" spans="1:12" ht="11.45" customHeight="1" x14ac:dyDescent="0.2">
      <c r="A40" s="69">
        <f>IF(D40&lt;&gt;"",COUNTA($D$14:D40),"")</f>
        <v>25</v>
      </c>
      <c r="B40" s="85" t="s">
        <v>267</v>
      </c>
      <c r="C40" s="156">
        <v>18932</v>
      </c>
      <c r="D40" s="197">
        <v>10.199999999999999</v>
      </c>
      <c r="E40" s="156">
        <v>110818</v>
      </c>
      <c r="F40" s="197">
        <v>6.2</v>
      </c>
      <c r="G40" s="197">
        <v>5.9</v>
      </c>
      <c r="H40" s="156">
        <v>96752</v>
      </c>
      <c r="I40" s="197">
        <v>7.1</v>
      </c>
      <c r="J40" s="156">
        <v>501253</v>
      </c>
      <c r="K40" s="197">
        <v>7.4</v>
      </c>
      <c r="L40" s="197">
        <v>5.2</v>
      </c>
    </row>
    <row r="41" spans="1:12" s="116" customFormat="1" ht="11.45" customHeight="1" x14ac:dyDescent="0.2">
      <c r="A41" s="69">
        <f>IF(D41&lt;&gt;"",COUNTA($D$14:D41),"")</f>
        <v>26</v>
      </c>
      <c r="B41" s="85" t="s">
        <v>268</v>
      </c>
      <c r="C41" s="156">
        <v>10037</v>
      </c>
      <c r="D41" s="197">
        <v>8.4</v>
      </c>
      <c r="E41" s="156">
        <v>71689</v>
      </c>
      <c r="F41" s="197">
        <v>3</v>
      </c>
      <c r="G41" s="197">
        <v>7.1</v>
      </c>
      <c r="H41" s="156">
        <v>59777</v>
      </c>
      <c r="I41" s="197">
        <v>18.100000000000001</v>
      </c>
      <c r="J41" s="156">
        <v>354968</v>
      </c>
      <c r="K41" s="197">
        <v>12.7</v>
      </c>
      <c r="L41" s="197">
        <v>5.9</v>
      </c>
    </row>
    <row r="42" spans="1:12" ht="11.45" customHeight="1" x14ac:dyDescent="0.2">
      <c r="A42" s="69">
        <f>IF(D42&lt;&gt;"",COUNTA($D$14:D42),"")</f>
        <v>27</v>
      </c>
      <c r="B42" s="85" t="s">
        <v>269</v>
      </c>
      <c r="C42" s="156">
        <v>12851</v>
      </c>
      <c r="D42" s="197">
        <v>12.1</v>
      </c>
      <c r="E42" s="156">
        <v>68357</v>
      </c>
      <c r="F42" s="197">
        <v>-8.1999999999999993</v>
      </c>
      <c r="G42" s="197">
        <v>5.3</v>
      </c>
      <c r="H42" s="156">
        <v>62374</v>
      </c>
      <c r="I42" s="197">
        <v>11.9</v>
      </c>
      <c r="J42" s="156">
        <v>329814</v>
      </c>
      <c r="K42" s="197">
        <v>6.2</v>
      </c>
      <c r="L42" s="197">
        <v>5.3</v>
      </c>
    </row>
    <row r="43" spans="1:12" ht="11.45" customHeight="1" x14ac:dyDescent="0.2">
      <c r="A43" s="69">
        <f>IF(D43&lt;&gt;"",COUNTA($D$14:D43),"")</f>
        <v>28</v>
      </c>
      <c r="B43" s="85" t="s">
        <v>270</v>
      </c>
      <c r="C43" s="156">
        <v>4953</v>
      </c>
      <c r="D43" s="197">
        <v>5.2</v>
      </c>
      <c r="E43" s="156">
        <v>18737</v>
      </c>
      <c r="F43" s="197">
        <v>-13.7</v>
      </c>
      <c r="G43" s="197">
        <v>3.8</v>
      </c>
      <c r="H43" s="156">
        <v>23191</v>
      </c>
      <c r="I43" s="197">
        <v>-5.8</v>
      </c>
      <c r="J43" s="156">
        <v>74901</v>
      </c>
      <c r="K43" s="197">
        <v>-10.3</v>
      </c>
      <c r="L43" s="197">
        <v>3.2</v>
      </c>
    </row>
    <row r="44" spans="1:12" s="75" customFormat="1" ht="11.45" customHeight="1" x14ac:dyDescent="0.2">
      <c r="A44" s="69">
        <f>IF(D44&lt;&gt;"",COUNTA($D$14:D44),"")</f>
        <v>29</v>
      </c>
      <c r="B44" s="70" t="s">
        <v>271</v>
      </c>
      <c r="C44" s="156">
        <v>41164</v>
      </c>
      <c r="D44" s="197">
        <v>18.899999999999999</v>
      </c>
      <c r="E44" s="156">
        <v>179891</v>
      </c>
      <c r="F44" s="197">
        <v>9</v>
      </c>
      <c r="G44" s="197">
        <v>4.4000000000000004</v>
      </c>
      <c r="H44" s="156">
        <v>263469</v>
      </c>
      <c r="I44" s="197">
        <v>10.3</v>
      </c>
      <c r="J44" s="156">
        <v>921128</v>
      </c>
      <c r="K44" s="197">
        <v>10.4</v>
      </c>
      <c r="L44" s="197">
        <v>3.5</v>
      </c>
    </row>
    <row r="45" spans="1:12" s="116" customFormat="1" ht="11.45" customHeight="1" x14ac:dyDescent="0.2">
      <c r="A45" s="69">
        <f>IF(D45&lt;&gt;"",COUNTA($D$14:D45),"")</f>
        <v>30</v>
      </c>
      <c r="B45" s="85" t="s">
        <v>272</v>
      </c>
      <c r="C45" s="156">
        <v>6924</v>
      </c>
      <c r="D45" s="197">
        <v>1.1000000000000001</v>
      </c>
      <c r="E45" s="156">
        <v>45369</v>
      </c>
      <c r="F45" s="197">
        <v>-15.1</v>
      </c>
      <c r="G45" s="197">
        <v>6.6</v>
      </c>
      <c r="H45" s="156">
        <v>41551</v>
      </c>
      <c r="I45" s="197">
        <v>10.1</v>
      </c>
      <c r="J45" s="156">
        <v>249931</v>
      </c>
      <c r="K45" s="197">
        <v>-2.2999999999999998</v>
      </c>
      <c r="L45" s="197">
        <v>6</v>
      </c>
    </row>
    <row r="46" spans="1:12" ht="11.45" customHeight="1" x14ac:dyDescent="0.2">
      <c r="A46" s="69">
        <f>IF(D46&lt;&gt;"",COUNTA($D$14:D46),"")</f>
        <v>31</v>
      </c>
      <c r="B46" s="85" t="s">
        <v>273</v>
      </c>
      <c r="C46" s="156">
        <v>4402</v>
      </c>
      <c r="D46" s="197">
        <v>34.6</v>
      </c>
      <c r="E46" s="156">
        <v>24371</v>
      </c>
      <c r="F46" s="197">
        <v>14.3</v>
      </c>
      <c r="G46" s="197">
        <v>5.5</v>
      </c>
      <c r="H46" s="156">
        <v>19874</v>
      </c>
      <c r="I46" s="197">
        <v>29.6</v>
      </c>
      <c r="J46" s="156">
        <v>97781</v>
      </c>
      <c r="K46" s="197">
        <v>21.3</v>
      </c>
      <c r="L46" s="197">
        <v>4.9000000000000004</v>
      </c>
    </row>
    <row r="47" spans="1:12" ht="11.45" customHeight="1" x14ac:dyDescent="0.2">
      <c r="A47" s="69">
        <f>IF(D47&lt;&gt;"",COUNTA($D$14:D47),"")</f>
        <v>32</v>
      </c>
      <c r="B47" s="85" t="s">
        <v>274</v>
      </c>
      <c r="C47" s="156">
        <v>22764</v>
      </c>
      <c r="D47" s="197">
        <v>17.100000000000001</v>
      </c>
      <c r="E47" s="156">
        <v>134745</v>
      </c>
      <c r="F47" s="197">
        <v>3.1</v>
      </c>
      <c r="G47" s="197">
        <v>5.9</v>
      </c>
      <c r="H47" s="156">
        <v>120336</v>
      </c>
      <c r="I47" s="197">
        <v>4.5</v>
      </c>
      <c r="J47" s="156">
        <v>576038</v>
      </c>
      <c r="K47" s="197">
        <v>0.7</v>
      </c>
      <c r="L47" s="197">
        <v>4.8</v>
      </c>
    </row>
    <row r="48" spans="1:12" ht="20.100000000000001" customHeight="1" x14ac:dyDescent="0.2">
      <c r="A48" s="69" t="str">
        <f>IF(D48&lt;&gt;"",COUNTA($D$14:D48),"")</f>
        <v/>
      </c>
      <c r="B48" s="83" t="s">
        <v>275</v>
      </c>
      <c r="C48" s="156"/>
      <c r="D48" s="197"/>
      <c r="E48" s="156"/>
      <c r="F48" s="197"/>
      <c r="G48" s="197"/>
      <c r="H48" s="156"/>
      <c r="I48" s="197"/>
      <c r="J48" s="156"/>
      <c r="K48" s="197"/>
      <c r="L48" s="197"/>
    </row>
    <row r="49" spans="1:12" ht="11.45" customHeight="1" x14ac:dyDescent="0.2">
      <c r="A49" s="69">
        <f>IF(D49&lt;&gt;"",COUNTA($D$14:D49),"")</f>
        <v>33</v>
      </c>
      <c r="B49" s="85" t="s">
        <v>276</v>
      </c>
      <c r="C49" s="156">
        <v>28315</v>
      </c>
      <c r="D49" s="197">
        <v>18.3</v>
      </c>
      <c r="E49" s="156">
        <v>146400</v>
      </c>
      <c r="F49" s="197">
        <v>-11.4</v>
      </c>
      <c r="G49" s="197">
        <v>5.2</v>
      </c>
      <c r="H49" s="156">
        <v>142356</v>
      </c>
      <c r="I49" s="197">
        <v>0</v>
      </c>
      <c r="J49" s="156">
        <v>731501</v>
      </c>
      <c r="K49" s="197">
        <v>-6.6</v>
      </c>
      <c r="L49" s="197">
        <v>5.0999999999999996</v>
      </c>
    </row>
    <row r="50" spans="1:12" ht="11.45" customHeight="1" x14ac:dyDescent="0.2">
      <c r="A50" s="69">
        <f>IF(D50&lt;&gt;"",COUNTA($D$14:D50),"")</f>
        <v>34</v>
      </c>
      <c r="B50" s="85" t="s">
        <v>277</v>
      </c>
      <c r="C50" s="156">
        <v>25270</v>
      </c>
      <c r="D50" s="197">
        <v>15.2</v>
      </c>
      <c r="E50" s="156">
        <v>171991</v>
      </c>
      <c r="F50" s="197">
        <v>4.9000000000000004</v>
      </c>
      <c r="G50" s="197">
        <v>6.8</v>
      </c>
      <c r="H50" s="156">
        <v>122526</v>
      </c>
      <c r="I50" s="197">
        <v>6.5</v>
      </c>
      <c r="J50" s="156">
        <v>757636</v>
      </c>
      <c r="K50" s="197">
        <v>5.8</v>
      </c>
      <c r="L50" s="197">
        <v>6.2</v>
      </c>
    </row>
    <row r="51" spans="1:12" ht="11.45" customHeight="1" x14ac:dyDescent="0.2">
      <c r="A51" s="69">
        <f>IF(D51&lt;&gt;"",COUNTA($D$14:D51),"")</f>
        <v>35</v>
      </c>
      <c r="B51" s="70" t="s">
        <v>278</v>
      </c>
      <c r="C51" s="156">
        <v>2458</v>
      </c>
      <c r="D51" s="197">
        <v>-25.7</v>
      </c>
      <c r="E51" s="156">
        <v>17196</v>
      </c>
      <c r="F51" s="197">
        <v>-20.6</v>
      </c>
      <c r="G51" s="197">
        <v>7</v>
      </c>
      <c r="H51" s="156">
        <v>13247</v>
      </c>
      <c r="I51" s="197">
        <v>-31.5</v>
      </c>
      <c r="J51" s="156">
        <v>100056</v>
      </c>
      <c r="K51" s="197">
        <v>-18.100000000000001</v>
      </c>
      <c r="L51" s="197">
        <v>7.6</v>
      </c>
    </row>
    <row r="52" spans="1:12" ht="11.45" customHeight="1" x14ac:dyDescent="0.2">
      <c r="A52" s="69">
        <f>IF(D52&lt;&gt;"",COUNTA($D$14:D52),"")</f>
        <v>36</v>
      </c>
      <c r="B52" s="85" t="s">
        <v>279</v>
      </c>
      <c r="C52" s="156">
        <v>77067</v>
      </c>
      <c r="D52" s="197">
        <v>18.100000000000001</v>
      </c>
      <c r="E52" s="156">
        <v>451675</v>
      </c>
      <c r="F52" s="197">
        <v>0.9</v>
      </c>
      <c r="G52" s="197">
        <v>5.9</v>
      </c>
      <c r="H52" s="156">
        <v>405446</v>
      </c>
      <c r="I52" s="197">
        <v>4.5999999999999996</v>
      </c>
      <c r="J52" s="156">
        <v>2168974</v>
      </c>
      <c r="K52" s="197">
        <v>2.2000000000000002</v>
      </c>
      <c r="L52" s="197">
        <v>5.3</v>
      </c>
    </row>
    <row r="53" spans="1:12" ht="11.45" customHeight="1" x14ac:dyDescent="0.2">
      <c r="A53" s="69">
        <f>IF(D53&lt;&gt;"",COUNTA($D$14:D53),"")</f>
        <v>37</v>
      </c>
      <c r="B53" s="85" t="s">
        <v>280</v>
      </c>
      <c r="C53" s="156">
        <v>30143</v>
      </c>
      <c r="D53" s="197">
        <v>14.3</v>
      </c>
      <c r="E53" s="156">
        <v>202430</v>
      </c>
      <c r="F53" s="197">
        <v>8.3000000000000007</v>
      </c>
      <c r="G53" s="197">
        <v>6.7</v>
      </c>
      <c r="H53" s="156">
        <v>136022</v>
      </c>
      <c r="I53" s="197">
        <v>0.4</v>
      </c>
      <c r="J53" s="156">
        <v>850059</v>
      </c>
      <c r="K53" s="197">
        <v>4.7</v>
      </c>
      <c r="L53" s="197">
        <v>6.2</v>
      </c>
    </row>
    <row r="54" spans="1:12" ht="20.100000000000001" customHeight="1" x14ac:dyDescent="0.2">
      <c r="A54" s="69" t="str">
        <f>IF(D54&lt;&gt;"",COUNTA($D$14:D54),"")</f>
        <v/>
      </c>
      <c r="B54" s="83" t="s">
        <v>281</v>
      </c>
      <c r="C54" s="156"/>
      <c r="D54" s="197"/>
      <c r="E54" s="156"/>
      <c r="F54" s="197"/>
      <c r="G54" s="197"/>
      <c r="H54" s="156"/>
      <c r="I54" s="197"/>
      <c r="J54" s="156"/>
      <c r="K54" s="197"/>
      <c r="L54" s="197"/>
    </row>
    <row r="55" spans="1:12" ht="11.45" customHeight="1" x14ac:dyDescent="0.2">
      <c r="A55" s="69">
        <f>IF(D55&lt;&gt;"",COUNTA($D$14:D55),"")</f>
        <v>38</v>
      </c>
      <c r="B55" s="85" t="s">
        <v>282</v>
      </c>
      <c r="C55" s="156">
        <v>2661</v>
      </c>
      <c r="D55" s="197">
        <v>-4.4000000000000004</v>
      </c>
      <c r="E55" s="156">
        <v>9448</v>
      </c>
      <c r="F55" s="197">
        <v>-10</v>
      </c>
      <c r="G55" s="197">
        <v>3.6</v>
      </c>
      <c r="H55" s="156">
        <v>10825</v>
      </c>
      <c r="I55" s="197">
        <v>-14.4</v>
      </c>
      <c r="J55" s="156">
        <v>32749</v>
      </c>
      <c r="K55" s="197">
        <v>-16.5</v>
      </c>
      <c r="L55" s="197">
        <v>3</v>
      </c>
    </row>
    <row r="56" spans="1:12" ht="11.45" customHeight="1" x14ac:dyDescent="0.2">
      <c r="A56" s="69">
        <f>IF(D56&lt;&gt;"",COUNTA($D$14:D56),"")</f>
        <v>39</v>
      </c>
      <c r="B56" s="85" t="s">
        <v>283</v>
      </c>
      <c r="C56" s="156">
        <v>4406</v>
      </c>
      <c r="D56" s="197">
        <v>2.6</v>
      </c>
      <c r="E56" s="156">
        <v>23458</v>
      </c>
      <c r="F56" s="197">
        <v>-12.9</v>
      </c>
      <c r="G56" s="197">
        <v>5.3</v>
      </c>
      <c r="H56" s="156">
        <v>23690</v>
      </c>
      <c r="I56" s="197">
        <v>-11.1</v>
      </c>
      <c r="J56" s="156">
        <v>118987</v>
      </c>
      <c r="K56" s="197">
        <v>-17.7</v>
      </c>
      <c r="L56" s="197">
        <v>5</v>
      </c>
    </row>
    <row r="57" spans="1:12" ht="11.45" customHeight="1" x14ac:dyDescent="0.2">
      <c r="A57" s="69">
        <f>IF(D57&lt;&gt;"",COUNTA($D$14:D57),"")</f>
        <v>40</v>
      </c>
      <c r="B57" s="85" t="s">
        <v>284</v>
      </c>
      <c r="C57" s="156">
        <v>10115</v>
      </c>
      <c r="D57" s="197">
        <v>8.8000000000000007</v>
      </c>
      <c r="E57" s="156">
        <v>49500</v>
      </c>
      <c r="F57" s="197">
        <v>-1.9</v>
      </c>
      <c r="G57" s="197">
        <v>4.9000000000000004</v>
      </c>
      <c r="H57" s="156">
        <v>48234</v>
      </c>
      <c r="I57" s="197">
        <v>-5.2</v>
      </c>
      <c r="J57" s="156">
        <v>253143</v>
      </c>
      <c r="K57" s="197">
        <v>-2.9</v>
      </c>
      <c r="L57" s="197">
        <v>5.2</v>
      </c>
    </row>
    <row r="58" spans="1:12" ht="20.100000000000001" customHeight="1" x14ac:dyDescent="0.2">
      <c r="A58" s="69" t="str">
        <f>IF(D58&lt;&gt;"",COUNTA($D$14:D58),"")</f>
        <v/>
      </c>
      <c r="B58" s="83" t="s">
        <v>285</v>
      </c>
      <c r="C58" s="156"/>
      <c r="D58" s="197"/>
      <c r="E58" s="156"/>
      <c r="F58" s="197"/>
      <c r="G58" s="197"/>
      <c r="H58" s="156"/>
      <c r="I58" s="197"/>
      <c r="J58" s="156"/>
      <c r="K58" s="197"/>
      <c r="L58" s="197"/>
    </row>
    <row r="59" spans="1:12" ht="11.45" customHeight="1" x14ac:dyDescent="0.2">
      <c r="A59" s="69">
        <f>IF(D59&lt;&gt;"",COUNTA($D$14:D59),"")</f>
        <v>41</v>
      </c>
      <c r="B59" s="85" t="s">
        <v>286</v>
      </c>
      <c r="C59" s="156">
        <v>3182</v>
      </c>
      <c r="D59" s="197">
        <v>4</v>
      </c>
      <c r="E59" s="156">
        <v>11624</v>
      </c>
      <c r="F59" s="197">
        <v>3.9</v>
      </c>
      <c r="G59" s="197">
        <v>3.7</v>
      </c>
      <c r="H59" s="156">
        <v>15050</v>
      </c>
      <c r="I59" s="197">
        <v>16.100000000000001</v>
      </c>
      <c r="J59" s="156">
        <v>41588</v>
      </c>
      <c r="K59" s="197">
        <v>10.8</v>
      </c>
      <c r="L59" s="197">
        <v>2.8</v>
      </c>
    </row>
    <row r="60" spans="1:12" s="75" customFormat="1" ht="11.45" customHeight="1" x14ac:dyDescent="0.2">
      <c r="A60" s="69">
        <f>IF(D60&lt;&gt;"",COUNTA($D$14:D60),"")</f>
        <v>42</v>
      </c>
      <c r="B60" s="70" t="s">
        <v>287</v>
      </c>
      <c r="C60" s="156" t="s">
        <v>16</v>
      </c>
      <c r="D60" s="197" t="s">
        <v>16</v>
      </c>
      <c r="E60" s="156" t="s">
        <v>16</v>
      </c>
      <c r="F60" s="197" t="s">
        <v>16</v>
      </c>
      <c r="G60" s="197" t="s">
        <v>16</v>
      </c>
      <c r="H60" s="156" t="s">
        <v>16</v>
      </c>
      <c r="I60" s="197" t="s">
        <v>16</v>
      </c>
      <c r="J60" s="156" t="s">
        <v>16</v>
      </c>
      <c r="K60" s="197" t="s">
        <v>16</v>
      </c>
      <c r="L60" s="197" t="s">
        <v>16</v>
      </c>
    </row>
    <row r="61" spans="1:12" ht="11.45" customHeight="1" x14ac:dyDescent="0.2">
      <c r="A61" s="69">
        <f>IF(D61&lt;&gt;"",COUNTA($D$14:D61),"")</f>
        <v>43</v>
      </c>
      <c r="B61" s="85" t="s">
        <v>288</v>
      </c>
      <c r="C61" s="156">
        <v>10745</v>
      </c>
      <c r="D61" s="197">
        <v>-0.2</v>
      </c>
      <c r="E61" s="156">
        <v>62698</v>
      </c>
      <c r="F61" s="197">
        <v>-17.2</v>
      </c>
      <c r="G61" s="197">
        <v>5.8</v>
      </c>
      <c r="H61" s="156">
        <v>35215</v>
      </c>
      <c r="I61" s="197">
        <v>-8.6999999999999993</v>
      </c>
      <c r="J61" s="156">
        <v>186352</v>
      </c>
      <c r="K61" s="197">
        <v>-13.5</v>
      </c>
      <c r="L61" s="197">
        <v>5.3</v>
      </c>
    </row>
    <row r="62" spans="1:12" ht="11.45" customHeight="1" x14ac:dyDescent="0.2">
      <c r="A62" s="69">
        <f>IF(D62&lt;&gt;"",COUNTA($D$14:D62),"")</f>
        <v>44</v>
      </c>
      <c r="B62" s="85" t="s">
        <v>289</v>
      </c>
      <c r="C62" s="156">
        <v>15086</v>
      </c>
      <c r="D62" s="197">
        <v>9</v>
      </c>
      <c r="E62" s="156">
        <v>103157</v>
      </c>
      <c r="F62" s="197">
        <v>-6.5</v>
      </c>
      <c r="G62" s="197">
        <v>6.8</v>
      </c>
      <c r="H62" s="156">
        <v>57274</v>
      </c>
      <c r="I62" s="197">
        <v>-0.6</v>
      </c>
      <c r="J62" s="156">
        <v>342194</v>
      </c>
      <c r="K62" s="197">
        <v>-1.7</v>
      </c>
      <c r="L62" s="197">
        <v>6</v>
      </c>
    </row>
    <row r="63" spans="1:12" s="75" customFormat="1" ht="22.5" customHeight="1" x14ac:dyDescent="0.2">
      <c r="A63" s="69">
        <f>IF(D63&lt;&gt;"",COUNTA($D$14:D63),"")</f>
        <v>45</v>
      </c>
      <c r="B63" s="70" t="s">
        <v>462</v>
      </c>
      <c r="C63" s="156">
        <v>7678</v>
      </c>
      <c r="D63" s="197">
        <v>14.4</v>
      </c>
      <c r="E63" s="156">
        <v>39809</v>
      </c>
      <c r="F63" s="197">
        <v>-1</v>
      </c>
      <c r="G63" s="197">
        <v>5.2</v>
      </c>
      <c r="H63" s="156">
        <v>30247</v>
      </c>
      <c r="I63" s="197">
        <v>6.1</v>
      </c>
      <c r="J63" s="156">
        <v>161537</v>
      </c>
      <c r="K63" s="197">
        <v>-3.2</v>
      </c>
      <c r="L63" s="197">
        <v>5.3</v>
      </c>
    </row>
    <row r="64" spans="1:12" s="75" customFormat="1" ht="11.45" customHeight="1" x14ac:dyDescent="0.2">
      <c r="A64" s="69">
        <f>IF(D64&lt;&gt;"",COUNTA($D$14:D64),"")</f>
        <v>46</v>
      </c>
      <c r="B64" s="70" t="s">
        <v>290</v>
      </c>
      <c r="C64" s="156" t="s">
        <v>16</v>
      </c>
      <c r="D64" s="197" t="s">
        <v>16</v>
      </c>
      <c r="E64" s="156" t="s">
        <v>16</v>
      </c>
      <c r="F64" s="197" t="s">
        <v>16</v>
      </c>
      <c r="G64" s="197" t="s">
        <v>16</v>
      </c>
      <c r="H64" s="156" t="s">
        <v>16</v>
      </c>
      <c r="I64" s="197" t="s">
        <v>16</v>
      </c>
      <c r="J64" s="156" t="s">
        <v>16</v>
      </c>
      <c r="K64" s="197" t="s">
        <v>16</v>
      </c>
      <c r="L64" s="197" t="s">
        <v>16</v>
      </c>
    </row>
    <row r="65" spans="1:12" ht="11.45" customHeight="1" x14ac:dyDescent="0.2">
      <c r="A65" s="69">
        <f>IF(D65&lt;&gt;"",COUNTA($D$14:D65),"")</f>
        <v>47</v>
      </c>
      <c r="B65" s="85" t="s">
        <v>291</v>
      </c>
      <c r="C65" s="156">
        <v>14034</v>
      </c>
      <c r="D65" s="197">
        <v>-0.3</v>
      </c>
      <c r="E65" s="156">
        <v>54673</v>
      </c>
      <c r="F65" s="197">
        <v>12.3</v>
      </c>
      <c r="G65" s="197">
        <v>3.9</v>
      </c>
      <c r="H65" s="156">
        <v>84134</v>
      </c>
      <c r="I65" s="197">
        <v>9.6999999999999993</v>
      </c>
      <c r="J65" s="156">
        <v>285548</v>
      </c>
      <c r="K65" s="197">
        <v>10.1</v>
      </c>
      <c r="L65" s="197">
        <v>3.4</v>
      </c>
    </row>
    <row r="66" spans="1:12" ht="11.45" customHeight="1" x14ac:dyDescent="0.2">
      <c r="A66" s="69">
        <f>IF(D66&lt;&gt;"",COUNTA($D$14:D66),"")</f>
        <v>48</v>
      </c>
      <c r="B66" s="85" t="s">
        <v>292</v>
      </c>
      <c r="C66" s="156">
        <v>601</v>
      </c>
      <c r="D66" s="197">
        <v>55.7</v>
      </c>
      <c r="E66" s="156">
        <v>1480</v>
      </c>
      <c r="F66" s="197">
        <v>-17.5</v>
      </c>
      <c r="G66" s="197">
        <v>2.5</v>
      </c>
      <c r="H66" s="156">
        <v>2808</v>
      </c>
      <c r="I66" s="197">
        <v>32.6</v>
      </c>
      <c r="J66" s="156">
        <v>5818</v>
      </c>
      <c r="K66" s="197">
        <v>-29.4</v>
      </c>
      <c r="L66" s="197">
        <v>2.1</v>
      </c>
    </row>
    <row r="67" spans="1:12" ht="11.45" customHeight="1" x14ac:dyDescent="0.2">
      <c r="A67" s="69">
        <f>IF(D67&lt;&gt;"",COUNTA($D$14:D67),"")</f>
        <v>49</v>
      </c>
      <c r="B67" s="85" t="s">
        <v>293</v>
      </c>
      <c r="C67" s="156">
        <v>3022</v>
      </c>
      <c r="D67" s="197">
        <v>-0.1</v>
      </c>
      <c r="E67" s="156">
        <v>17602</v>
      </c>
      <c r="F67" s="197">
        <v>16.600000000000001</v>
      </c>
      <c r="G67" s="197">
        <v>5.8</v>
      </c>
      <c r="H67" s="156">
        <v>17581</v>
      </c>
      <c r="I67" s="197">
        <v>4.5999999999999996</v>
      </c>
      <c r="J67" s="156">
        <v>110645</v>
      </c>
      <c r="K67" s="197">
        <v>12.6</v>
      </c>
      <c r="L67" s="197">
        <v>6.3</v>
      </c>
    </row>
    <row r="68" spans="1:12" ht="11.45" customHeight="1" x14ac:dyDescent="0.2">
      <c r="A68" s="69">
        <f>IF(D68&lt;&gt;"",COUNTA($D$14:D68),"")</f>
        <v>50</v>
      </c>
      <c r="B68" s="85" t="s">
        <v>294</v>
      </c>
      <c r="C68" s="156">
        <v>807</v>
      </c>
      <c r="D68" s="197">
        <v>5.5</v>
      </c>
      <c r="E68" s="156">
        <v>4244</v>
      </c>
      <c r="F68" s="197">
        <v>-4.5999999999999996</v>
      </c>
      <c r="G68" s="197">
        <v>5.3</v>
      </c>
      <c r="H68" s="156">
        <v>3528</v>
      </c>
      <c r="I68" s="197">
        <v>-14.7</v>
      </c>
      <c r="J68" s="156">
        <v>17486</v>
      </c>
      <c r="K68" s="197">
        <v>-10.6</v>
      </c>
      <c r="L68" s="197">
        <v>5</v>
      </c>
    </row>
    <row r="69" spans="1:12" ht="11.45" customHeight="1" x14ac:dyDescent="0.2">
      <c r="A69" s="69">
        <f>IF(D69&lt;&gt;"",COUNTA($D$14:D69),"")</f>
        <v>51</v>
      </c>
      <c r="B69" s="85" t="s">
        <v>295</v>
      </c>
      <c r="C69" s="156">
        <v>6143</v>
      </c>
      <c r="D69" s="197">
        <v>34</v>
      </c>
      <c r="E69" s="156">
        <v>18795</v>
      </c>
      <c r="F69" s="197">
        <v>21.3</v>
      </c>
      <c r="G69" s="197">
        <v>3.1</v>
      </c>
      <c r="H69" s="156">
        <v>21963</v>
      </c>
      <c r="I69" s="197">
        <v>10.8</v>
      </c>
      <c r="J69" s="156">
        <v>65107</v>
      </c>
      <c r="K69" s="197">
        <v>14.9</v>
      </c>
      <c r="L69" s="197">
        <v>3</v>
      </c>
    </row>
    <row r="70" spans="1:12" ht="11.45" customHeight="1" x14ac:dyDescent="0.2">
      <c r="A70" s="69">
        <f>IF(D70&lt;&gt;"",COUNTA($D$14:D70),"")</f>
        <v>52</v>
      </c>
      <c r="B70" s="85" t="s">
        <v>296</v>
      </c>
      <c r="C70" s="156">
        <v>19880</v>
      </c>
      <c r="D70" s="197">
        <v>14.8</v>
      </c>
      <c r="E70" s="156">
        <v>76630</v>
      </c>
      <c r="F70" s="197">
        <v>1.2</v>
      </c>
      <c r="G70" s="197">
        <v>3.9</v>
      </c>
      <c r="H70" s="156">
        <v>85398</v>
      </c>
      <c r="I70" s="197">
        <v>28.7</v>
      </c>
      <c r="J70" s="156">
        <v>286711</v>
      </c>
      <c r="K70" s="197">
        <v>4.4000000000000004</v>
      </c>
      <c r="L70" s="197">
        <v>3.4</v>
      </c>
    </row>
    <row r="71" spans="1:12" ht="11.45" customHeight="1" x14ac:dyDescent="0.2">
      <c r="A71" s="69">
        <f>IF(D71&lt;&gt;"",COUNTA($D$14:D71),"")</f>
        <v>53</v>
      </c>
      <c r="B71" s="85" t="s">
        <v>297</v>
      </c>
      <c r="C71" s="156">
        <v>500</v>
      </c>
      <c r="D71" s="197">
        <v>9.1999999999999993</v>
      </c>
      <c r="E71" s="156">
        <v>1487</v>
      </c>
      <c r="F71" s="197">
        <v>5.9</v>
      </c>
      <c r="G71" s="197">
        <v>3</v>
      </c>
      <c r="H71" s="156">
        <v>1909</v>
      </c>
      <c r="I71" s="197">
        <v>17.7</v>
      </c>
      <c r="J71" s="156">
        <v>5229</v>
      </c>
      <c r="K71" s="197">
        <v>-8.8000000000000007</v>
      </c>
      <c r="L71" s="197">
        <v>2.7</v>
      </c>
    </row>
    <row r="72" spans="1:12" ht="11.45" customHeight="1" x14ac:dyDescent="0.2">
      <c r="A72" s="69">
        <f>IF(D72&lt;&gt;"",COUNTA($D$14:D72),"")</f>
        <v>54</v>
      </c>
      <c r="B72" s="70" t="s">
        <v>298</v>
      </c>
      <c r="C72" s="156">
        <v>556</v>
      </c>
      <c r="D72" s="197">
        <v>6.3</v>
      </c>
      <c r="E72" s="156">
        <v>1827</v>
      </c>
      <c r="F72" s="197">
        <v>14.5</v>
      </c>
      <c r="G72" s="197">
        <v>3.3</v>
      </c>
      <c r="H72" s="156">
        <v>2709</v>
      </c>
      <c r="I72" s="197">
        <v>1</v>
      </c>
      <c r="J72" s="156">
        <v>7484</v>
      </c>
      <c r="K72" s="197">
        <v>-9.1</v>
      </c>
      <c r="L72" s="197">
        <v>2.8</v>
      </c>
    </row>
    <row r="73" spans="1:12" ht="11.45" customHeight="1" x14ac:dyDescent="0.2">
      <c r="A73" s="69">
        <f>IF(D73&lt;&gt;"",COUNTA($D$14:D73),"")</f>
        <v>55</v>
      </c>
      <c r="B73" s="70" t="s">
        <v>299</v>
      </c>
      <c r="C73" s="156">
        <v>4323</v>
      </c>
      <c r="D73" s="197">
        <v>-25.2</v>
      </c>
      <c r="E73" s="156">
        <v>8462</v>
      </c>
      <c r="F73" s="197">
        <v>-31.4</v>
      </c>
      <c r="G73" s="197">
        <v>2</v>
      </c>
      <c r="H73" s="156">
        <v>24379</v>
      </c>
      <c r="I73" s="197">
        <v>-11.6</v>
      </c>
      <c r="J73" s="156">
        <v>47167</v>
      </c>
      <c r="K73" s="197">
        <v>-16.399999999999999</v>
      </c>
      <c r="L73" s="197">
        <v>1.9</v>
      </c>
    </row>
    <row r="74" spans="1:12" ht="11.45" customHeight="1" x14ac:dyDescent="0.2">
      <c r="A74" s="69">
        <f>IF(D74&lt;&gt;"",COUNTA($D$14:D74),"")</f>
        <v>56</v>
      </c>
      <c r="B74" s="70" t="s">
        <v>300</v>
      </c>
      <c r="C74" s="156">
        <v>6305</v>
      </c>
      <c r="D74" s="197" t="s">
        <v>20</v>
      </c>
      <c r="E74" s="156">
        <v>27006</v>
      </c>
      <c r="F74" s="197" t="s">
        <v>20</v>
      </c>
      <c r="G74" s="197">
        <v>4.3</v>
      </c>
      <c r="H74" s="156">
        <v>18317</v>
      </c>
      <c r="I74" s="197" t="s">
        <v>20</v>
      </c>
      <c r="J74" s="156">
        <v>74672</v>
      </c>
      <c r="K74" s="197" t="s">
        <v>20</v>
      </c>
      <c r="L74" s="197">
        <v>4.0999999999999996</v>
      </c>
    </row>
    <row r="75" spans="1:12" ht="11.45" customHeight="1" x14ac:dyDescent="0.2">
      <c r="A75" s="69">
        <f>IF(D75&lt;&gt;"",COUNTA($D$14:D75),"")</f>
        <v>57</v>
      </c>
      <c r="B75" s="70" t="s">
        <v>301</v>
      </c>
      <c r="C75" s="156">
        <v>2779</v>
      </c>
      <c r="D75" s="197">
        <v>-0.6</v>
      </c>
      <c r="E75" s="156">
        <v>13922</v>
      </c>
      <c r="F75" s="197">
        <v>-9.5</v>
      </c>
      <c r="G75" s="197">
        <v>5</v>
      </c>
      <c r="H75" s="156">
        <v>10197</v>
      </c>
      <c r="I75" s="197">
        <v>7.1</v>
      </c>
      <c r="J75" s="156">
        <v>50854</v>
      </c>
      <c r="K75" s="197">
        <v>4.7</v>
      </c>
      <c r="L75" s="197">
        <v>5</v>
      </c>
    </row>
    <row r="76" spans="1:12" ht="11.45" customHeight="1" x14ac:dyDescent="0.2">
      <c r="A76" s="69">
        <f>IF(D76&lt;&gt;"",COUNTA($D$14:D76),"")</f>
        <v>58</v>
      </c>
      <c r="B76" s="85" t="s">
        <v>302</v>
      </c>
      <c r="C76" s="156">
        <v>6666</v>
      </c>
      <c r="D76" s="197">
        <v>11.5</v>
      </c>
      <c r="E76" s="156">
        <v>23887</v>
      </c>
      <c r="F76" s="197">
        <v>-0.9</v>
      </c>
      <c r="G76" s="197">
        <v>3.6</v>
      </c>
      <c r="H76" s="156">
        <v>28648</v>
      </c>
      <c r="I76" s="197">
        <v>1.7</v>
      </c>
      <c r="J76" s="156">
        <v>101814</v>
      </c>
      <c r="K76" s="197">
        <v>-5.8</v>
      </c>
      <c r="L76" s="197">
        <v>3.6</v>
      </c>
    </row>
    <row r="77" spans="1:12" ht="11.45" customHeight="1" x14ac:dyDescent="0.2">
      <c r="A77" s="69">
        <f>IF(D77&lt;&gt;"",COUNTA($D$14:D77),"")</f>
        <v>59</v>
      </c>
      <c r="B77" s="85" t="s">
        <v>303</v>
      </c>
      <c r="C77" s="156">
        <v>627</v>
      </c>
      <c r="D77" s="197">
        <v>-23.8</v>
      </c>
      <c r="E77" s="156">
        <v>4418</v>
      </c>
      <c r="F77" s="197">
        <v>-4.2</v>
      </c>
      <c r="G77" s="197">
        <v>7</v>
      </c>
      <c r="H77" s="156">
        <v>2833</v>
      </c>
      <c r="I77" s="197">
        <v>-19.7</v>
      </c>
      <c r="J77" s="156">
        <v>18192</v>
      </c>
      <c r="K77" s="197">
        <v>7.4</v>
      </c>
      <c r="L77" s="197">
        <v>6.4</v>
      </c>
    </row>
    <row r="78" spans="1:12" ht="11.45" customHeight="1" x14ac:dyDescent="0.2">
      <c r="A78" s="69">
        <f>IF(D78&lt;&gt;"",COUNTA($D$14:D78),"")</f>
        <v>60</v>
      </c>
      <c r="B78" s="85" t="s">
        <v>304</v>
      </c>
      <c r="C78" s="156">
        <v>8144</v>
      </c>
      <c r="D78" s="197">
        <v>32.9</v>
      </c>
      <c r="E78" s="156">
        <v>40970</v>
      </c>
      <c r="F78" s="197">
        <v>-9.4</v>
      </c>
      <c r="G78" s="197">
        <v>5</v>
      </c>
      <c r="H78" s="156">
        <v>35533</v>
      </c>
      <c r="I78" s="197">
        <v>39.1</v>
      </c>
      <c r="J78" s="156">
        <v>150182</v>
      </c>
      <c r="K78" s="197">
        <v>-4.5999999999999996</v>
      </c>
      <c r="L78" s="197">
        <v>4.2</v>
      </c>
    </row>
    <row r="79" spans="1:12" ht="11.45" customHeight="1" x14ac:dyDescent="0.2">
      <c r="A79" s="69">
        <f>IF(D79&lt;&gt;"",COUNTA($D$14:D79),"")</f>
        <v>61</v>
      </c>
      <c r="B79" s="85" t="s">
        <v>305</v>
      </c>
      <c r="C79" s="156">
        <v>1507</v>
      </c>
      <c r="D79" s="197">
        <v>-15.3</v>
      </c>
      <c r="E79" s="156">
        <v>5375</v>
      </c>
      <c r="F79" s="197">
        <v>-20.100000000000001</v>
      </c>
      <c r="G79" s="197">
        <v>3.6</v>
      </c>
      <c r="H79" s="156">
        <v>6968</v>
      </c>
      <c r="I79" s="197">
        <v>-10</v>
      </c>
      <c r="J79" s="156">
        <v>21654</v>
      </c>
      <c r="K79" s="197">
        <v>-12.4</v>
      </c>
      <c r="L79" s="197">
        <v>3.1</v>
      </c>
    </row>
    <row r="80" spans="1:12" ht="11.45" customHeight="1" x14ac:dyDescent="0.2">
      <c r="A80" s="69">
        <f>IF(D80&lt;&gt;"",COUNTA($D$14:D80),"")</f>
        <v>62</v>
      </c>
      <c r="B80" s="85" t="s">
        <v>306</v>
      </c>
      <c r="C80" s="156">
        <v>4712</v>
      </c>
      <c r="D80" s="197">
        <v>-1.8</v>
      </c>
      <c r="E80" s="156">
        <v>17170</v>
      </c>
      <c r="F80" s="197">
        <v>-20.2</v>
      </c>
      <c r="G80" s="197">
        <v>3.6</v>
      </c>
      <c r="H80" s="156">
        <v>20873</v>
      </c>
      <c r="I80" s="197">
        <v>-6.2</v>
      </c>
      <c r="J80" s="156">
        <v>70127</v>
      </c>
      <c r="K80" s="197">
        <v>-18.7</v>
      </c>
      <c r="L80" s="197">
        <v>3.4</v>
      </c>
    </row>
    <row r="81" spans="1:12" ht="11.45" customHeight="1" x14ac:dyDescent="0.2">
      <c r="A81" s="69">
        <f>IF(D81&lt;&gt;"",COUNTA($D$14:D81),"")</f>
        <v>63</v>
      </c>
      <c r="B81" s="70" t="s">
        <v>307</v>
      </c>
      <c r="C81" s="156" t="s">
        <v>16</v>
      </c>
      <c r="D81" s="197" t="s">
        <v>16</v>
      </c>
      <c r="E81" s="156" t="s">
        <v>16</v>
      </c>
      <c r="F81" s="197" t="s">
        <v>16</v>
      </c>
      <c r="G81" s="197" t="s">
        <v>16</v>
      </c>
      <c r="H81" s="156" t="s">
        <v>16</v>
      </c>
      <c r="I81" s="197" t="s">
        <v>16</v>
      </c>
      <c r="J81" s="156" t="s">
        <v>16</v>
      </c>
      <c r="K81" s="197" t="s">
        <v>16</v>
      </c>
      <c r="L81" s="197" t="s">
        <v>16</v>
      </c>
    </row>
    <row r="82" spans="1:12" ht="11.45" customHeight="1" x14ac:dyDescent="0.2">
      <c r="A82" s="69">
        <f>IF(D82&lt;&gt;"",COUNTA($D$14:D82),"")</f>
        <v>64</v>
      </c>
      <c r="B82" s="85" t="s">
        <v>308</v>
      </c>
      <c r="C82" s="156">
        <v>11427</v>
      </c>
      <c r="D82" s="197">
        <v>9.9</v>
      </c>
      <c r="E82" s="156">
        <v>31707</v>
      </c>
      <c r="F82" s="197">
        <v>2.5</v>
      </c>
      <c r="G82" s="197">
        <v>2.8</v>
      </c>
      <c r="H82" s="156">
        <v>46162</v>
      </c>
      <c r="I82" s="197">
        <v>-7.4</v>
      </c>
      <c r="J82" s="156">
        <v>130740</v>
      </c>
      <c r="K82" s="197">
        <v>-5.3</v>
      </c>
      <c r="L82" s="197">
        <v>2.8</v>
      </c>
    </row>
    <row r="83" spans="1:12" ht="11.45" customHeight="1" x14ac:dyDescent="0.2">
      <c r="A83" s="69">
        <f>IF(D83&lt;&gt;"",COUNTA($D$14:D83),"")</f>
        <v>65</v>
      </c>
      <c r="B83" s="85" t="s">
        <v>309</v>
      </c>
      <c r="C83" s="156">
        <v>2402</v>
      </c>
      <c r="D83" s="197">
        <v>18.7</v>
      </c>
      <c r="E83" s="156">
        <v>11157</v>
      </c>
      <c r="F83" s="197">
        <v>10.4</v>
      </c>
      <c r="G83" s="197">
        <v>4.5999999999999996</v>
      </c>
      <c r="H83" s="156">
        <v>8929</v>
      </c>
      <c r="I83" s="197">
        <v>5.9</v>
      </c>
      <c r="J83" s="156">
        <v>38247</v>
      </c>
      <c r="K83" s="197">
        <v>5.6</v>
      </c>
      <c r="L83" s="197">
        <v>4.3</v>
      </c>
    </row>
    <row r="84" spans="1:12" ht="11.45" customHeight="1" x14ac:dyDescent="0.2">
      <c r="A84" s="69">
        <f>IF(D84&lt;&gt;"",COUNTA($D$14:D84),"")</f>
        <v>66</v>
      </c>
      <c r="B84" s="70" t="s">
        <v>310</v>
      </c>
      <c r="C84" s="156">
        <v>24379</v>
      </c>
      <c r="D84" s="197">
        <v>-1.2</v>
      </c>
      <c r="E84" s="156">
        <v>56710</v>
      </c>
      <c r="F84" s="197">
        <v>0.7</v>
      </c>
      <c r="G84" s="197">
        <v>2.2999999999999998</v>
      </c>
      <c r="H84" s="156">
        <v>132117</v>
      </c>
      <c r="I84" s="197">
        <v>1.7</v>
      </c>
      <c r="J84" s="156">
        <v>298689</v>
      </c>
      <c r="K84" s="197">
        <v>5.8</v>
      </c>
      <c r="L84" s="197">
        <v>2.2999999999999998</v>
      </c>
    </row>
    <row r="85" spans="1:12" ht="11.45" customHeight="1" x14ac:dyDescent="0.2">
      <c r="A85" s="69">
        <f>IF(D85&lt;&gt;"",COUNTA($D$14:D85),"")</f>
        <v>67</v>
      </c>
      <c r="B85" s="70" t="s">
        <v>311</v>
      </c>
      <c r="C85" s="156">
        <v>516</v>
      </c>
      <c r="D85" s="197">
        <v>26.8</v>
      </c>
      <c r="E85" s="156">
        <v>1597</v>
      </c>
      <c r="F85" s="197">
        <v>-10.5</v>
      </c>
      <c r="G85" s="197">
        <v>3.1</v>
      </c>
      <c r="H85" s="156">
        <v>2420</v>
      </c>
      <c r="I85" s="197">
        <v>5.4</v>
      </c>
      <c r="J85" s="156">
        <v>6710</v>
      </c>
      <c r="K85" s="197">
        <v>-4.9000000000000004</v>
      </c>
      <c r="L85" s="197">
        <v>2.8</v>
      </c>
    </row>
    <row r="86" spans="1:12" ht="11.45" customHeight="1" x14ac:dyDescent="0.2">
      <c r="A86" s="69">
        <f>IF(D86&lt;&gt;"",COUNTA($D$14:D86),"")</f>
        <v>68</v>
      </c>
      <c r="B86" s="85" t="s">
        <v>312</v>
      </c>
      <c r="C86" s="156">
        <v>8990</v>
      </c>
      <c r="D86" s="197">
        <v>6.9</v>
      </c>
      <c r="E86" s="156">
        <v>35581</v>
      </c>
      <c r="F86" s="197">
        <v>0.1</v>
      </c>
      <c r="G86" s="197">
        <v>4</v>
      </c>
      <c r="H86" s="156">
        <v>30968</v>
      </c>
      <c r="I86" s="197">
        <v>3.4</v>
      </c>
      <c r="J86" s="156">
        <v>116692</v>
      </c>
      <c r="K86" s="197">
        <v>-6.1</v>
      </c>
      <c r="L86" s="197">
        <v>3.8</v>
      </c>
    </row>
    <row r="87" spans="1:12" ht="11.45" customHeight="1" x14ac:dyDescent="0.2">
      <c r="A87" s="69">
        <f>IF(D87&lt;&gt;"",COUNTA($D$14:D87),"")</f>
        <v>69</v>
      </c>
      <c r="B87" s="85" t="s">
        <v>313</v>
      </c>
      <c r="C87" s="156">
        <v>2014</v>
      </c>
      <c r="D87" s="197">
        <v>72.599999999999994</v>
      </c>
      <c r="E87" s="156">
        <v>7870</v>
      </c>
      <c r="F87" s="197">
        <v>5.5</v>
      </c>
      <c r="G87" s="197">
        <v>3.9</v>
      </c>
      <c r="H87" s="156">
        <v>7516</v>
      </c>
      <c r="I87" s="197">
        <v>31.9</v>
      </c>
      <c r="J87" s="156">
        <v>33170</v>
      </c>
      <c r="K87" s="197">
        <v>9.1</v>
      </c>
      <c r="L87" s="197">
        <v>4.4000000000000004</v>
      </c>
    </row>
    <row r="88" spans="1:12" ht="11.45" customHeight="1" x14ac:dyDescent="0.2">
      <c r="A88" s="69">
        <f>IF(D88&lt;&gt;"",COUNTA($D$14:D88),"")</f>
        <v>70</v>
      </c>
      <c r="B88" s="70" t="s">
        <v>314</v>
      </c>
      <c r="C88" s="156">
        <v>3356</v>
      </c>
      <c r="D88" s="197">
        <v>7.2</v>
      </c>
      <c r="E88" s="156">
        <v>22704</v>
      </c>
      <c r="F88" s="197">
        <v>5</v>
      </c>
      <c r="G88" s="197">
        <v>6.8</v>
      </c>
      <c r="H88" s="156">
        <v>16235</v>
      </c>
      <c r="I88" s="197">
        <v>0.9</v>
      </c>
      <c r="J88" s="156">
        <v>122612</v>
      </c>
      <c r="K88" s="197">
        <v>3.2</v>
      </c>
      <c r="L88" s="197">
        <v>7.6</v>
      </c>
    </row>
    <row r="89" spans="1:12" ht="11.45" customHeight="1" x14ac:dyDescent="0.2">
      <c r="A89" s="69">
        <f>IF(D89&lt;&gt;"",COUNTA($D$14:D89),"")</f>
        <v>71</v>
      </c>
      <c r="B89" s="70" t="s">
        <v>272</v>
      </c>
      <c r="C89" s="156">
        <v>11409</v>
      </c>
      <c r="D89" s="197">
        <v>44.7</v>
      </c>
      <c r="E89" s="156">
        <v>35686</v>
      </c>
      <c r="F89" s="197">
        <v>47.6</v>
      </c>
      <c r="G89" s="197">
        <v>3.1</v>
      </c>
      <c r="H89" s="156">
        <v>35063</v>
      </c>
      <c r="I89" s="197">
        <v>27.4</v>
      </c>
      <c r="J89" s="156">
        <v>105597</v>
      </c>
      <c r="K89" s="197">
        <v>32.299999999999997</v>
      </c>
      <c r="L89" s="197">
        <v>3</v>
      </c>
    </row>
    <row r="90" spans="1:12" ht="11.45" customHeight="1" x14ac:dyDescent="0.2">
      <c r="A90" s="69">
        <f>IF(D90&lt;&gt;"",COUNTA($D$14:D90),"")</f>
        <v>72</v>
      </c>
      <c r="B90" s="70" t="s">
        <v>315</v>
      </c>
      <c r="C90" s="156">
        <v>6112</v>
      </c>
      <c r="D90" s="197">
        <v>12.9</v>
      </c>
      <c r="E90" s="156">
        <v>30384</v>
      </c>
      <c r="F90" s="197">
        <v>1.1000000000000001</v>
      </c>
      <c r="G90" s="197">
        <v>5</v>
      </c>
      <c r="H90" s="156">
        <v>27277</v>
      </c>
      <c r="I90" s="197">
        <v>9.9</v>
      </c>
      <c r="J90" s="156">
        <v>113576</v>
      </c>
      <c r="K90" s="197">
        <v>6.5</v>
      </c>
      <c r="L90" s="197">
        <v>4.2</v>
      </c>
    </row>
    <row r="91" spans="1:12" ht="11.45" customHeight="1" x14ac:dyDescent="0.2">
      <c r="A91" s="69">
        <f>IF(D91&lt;&gt;"",COUNTA($D$14:D91),"")</f>
        <v>73</v>
      </c>
      <c r="B91" s="85" t="s">
        <v>316</v>
      </c>
      <c r="C91" s="156">
        <v>4737</v>
      </c>
      <c r="D91" s="197">
        <v>9.4</v>
      </c>
      <c r="E91" s="156">
        <v>45760</v>
      </c>
      <c r="F91" s="197">
        <v>67.3</v>
      </c>
      <c r="G91" s="197">
        <v>9.6999999999999993</v>
      </c>
      <c r="H91" s="156">
        <v>16498</v>
      </c>
      <c r="I91" s="197">
        <v>-1.9</v>
      </c>
      <c r="J91" s="156">
        <v>120876</v>
      </c>
      <c r="K91" s="197">
        <v>39.9</v>
      </c>
      <c r="L91" s="197">
        <v>7.3</v>
      </c>
    </row>
    <row r="92" spans="1:12" ht="20.100000000000001" customHeight="1" x14ac:dyDescent="0.2">
      <c r="A92" s="69" t="str">
        <f>IF(D92&lt;&gt;"",COUNTA($D$14:D92),"")</f>
        <v/>
      </c>
      <c r="B92" s="121" t="s">
        <v>317</v>
      </c>
      <c r="C92" s="156"/>
      <c r="D92" s="197"/>
      <c r="E92" s="156"/>
      <c r="F92" s="197"/>
      <c r="G92" s="197"/>
      <c r="H92" s="156"/>
      <c r="I92" s="197"/>
      <c r="J92" s="156"/>
      <c r="K92" s="197"/>
      <c r="L92" s="197"/>
    </row>
    <row r="93" spans="1:12" ht="11.45" customHeight="1" x14ac:dyDescent="0.2">
      <c r="A93" s="69">
        <f>IF(D93&lt;&gt;"",COUNTA($D$14:D93),"")</f>
        <v>74</v>
      </c>
      <c r="B93" s="70" t="s">
        <v>318</v>
      </c>
      <c r="C93" s="156">
        <v>2877</v>
      </c>
      <c r="D93" s="197">
        <v>77.5</v>
      </c>
      <c r="E93" s="156">
        <v>11980</v>
      </c>
      <c r="F93" s="197">
        <v>141.5</v>
      </c>
      <c r="G93" s="197">
        <v>4.2</v>
      </c>
      <c r="H93" s="156">
        <v>11455</v>
      </c>
      <c r="I93" s="197">
        <v>23.3</v>
      </c>
      <c r="J93" s="156">
        <v>43052</v>
      </c>
      <c r="K93" s="197">
        <v>38.9</v>
      </c>
      <c r="L93" s="197">
        <v>3.8</v>
      </c>
    </row>
    <row r="94" spans="1:12" ht="11.45" customHeight="1" x14ac:dyDescent="0.2">
      <c r="A94" s="69">
        <f>IF(D94&lt;&gt;"",COUNTA($D$14:D94),"")</f>
        <v>75</v>
      </c>
      <c r="B94" s="70" t="s">
        <v>319</v>
      </c>
      <c r="C94" s="156" t="s">
        <v>16</v>
      </c>
      <c r="D94" s="197" t="s">
        <v>16</v>
      </c>
      <c r="E94" s="156" t="s">
        <v>16</v>
      </c>
      <c r="F94" s="197" t="s">
        <v>16</v>
      </c>
      <c r="G94" s="197" t="s">
        <v>16</v>
      </c>
      <c r="H94" s="156" t="s">
        <v>16</v>
      </c>
      <c r="I94" s="197" t="s">
        <v>16</v>
      </c>
      <c r="J94" s="156" t="s">
        <v>16</v>
      </c>
      <c r="K94" s="197" t="s">
        <v>16</v>
      </c>
      <c r="L94" s="197" t="s">
        <v>16</v>
      </c>
    </row>
    <row r="95" spans="1:12" ht="11.45" customHeight="1" x14ac:dyDescent="0.2">
      <c r="A95" s="69">
        <f>IF(D95&lt;&gt;"",COUNTA($D$14:D95),"")</f>
        <v>76</v>
      </c>
      <c r="B95" s="70" t="s">
        <v>320</v>
      </c>
      <c r="C95" s="156">
        <v>2426</v>
      </c>
      <c r="D95" s="197">
        <v>103.5</v>
      </c>
      <c r="E95" s="156">
        <v>4914</v>
      </c>
      <c r="F95" s="197">
        <v>146.6</v>
      </c>
      <c r="G95" s="197">
        <v>2</v>
      </c>
      <c r="H95" s="156">
        <v>14149</v>
      </c>
      <c r="I95" s="197">
        <v>107.6</v>
      </c>
      <c r="J95" s="156">
        <v>27372</v>
      </c>
      <c r="K95" s="197">
        <v>121.7</v>
      </c>
      <c r="L95" s="197">
        <v>1.9</v>
      </c>
    </row>
    <row r="96" spans="1:12" ht="11.45" customHeight="1" x14ac:dyDescent="0.2">
      <c r="A96" s="69">
        <f>IF(D96&lt;&gt;"",COUNTA($D$14:D96),"")</f>
        <v>77</v>
      </c>
      <c r="B96" s="70" t="s">
        <v>321</v>
      </c>
      <c r="C96" s="156" t="s">
        <v>16</v>
      </c>
      <c r="D96" s="197" t="s">
        <v>16</v>
      </c>
      <c r="E96" s="156" t="s">
        <v>16</v>
      </c>
      <c r="F96" s="197" t="s">
        <v>16</v>
      </c>
      <c r="G96" s="197" t="s">
        <v>16</v>
      </c>
      <c r="H96" s="156" t="s">
        <v>16</v>
      </c>
      <c r="I96" s="197" t="s">
        <v>16</v>
      </c>
      <c r="J96" s="156" t="s">
        <v>16</v>
      </c>
      <c r="K96" s="197" t="s">
        <v>16</v>
      </c>
      <c r="L96" s="197" t="s">
        <v>16</v>
      </c>
    </row>
    <row r="97" spans="1:12" ht="11.45" customHeight="1" x14ac:dyDescent="0.2">
      <c r="A97" s="69">
        <f>IF(D97&lt;&gt;"",COUNTA($D$14:D97),"")</f>
        <v>78</v>
      </c>
      <c r="B97" s="70" t="s">
        <v>322</v>
      </c>
      <c r="C97" s="156">
        <v>1284</v>
      </c>
      <c r="D97" s="197">
        <v>13.9</v>
      </c>
      <c r="E97" s="156">
        <v>5790</v>
      </c>
      <c r="F97" s="197">
        <v>-9.6</v>
      </c>
      <c r="G97" s="197">
        <v>4.5</v>
      </c>
      <c r="H97" s="156">
        <v>5912</v>
      </c>
      <c r="I97" s="197">
        <v>15.2</v>
      </c>
      <c r="J97" s="156">
        <v>24237</v>
      </c>
      <c r="K97" s="197">
        <v>4.5999999999999996</v>
      </c>
      <c r="L97" s="197">
        <v>4.0999999999999996</v>
      </c>
    </row>
    <row r="98" spans="1:12" ht="11.45" customHeight="1" x14ac:dyDescent="0.2">
      <c r="A98" s="69">
        <f>IF(D98&lt;&gt;"",COUNTA($D$14:D98),"")</f>
        <v>79</v>
      </c>
      <c r="B98" s="70" t="s">
        <v>323</v>
      </c>
      <c r="C98" s="174" t="s">
        <v>13</v>
      </c>
      <c r="D98" s="122" t="s">
        <v>13</v>
      </c>
      <c r="E98" s="156" t="s">
        <v>13</v>
      </c>
      <c r="F98" s="122" t="s">
        <v>13</v>
      </c>
      <c r="G98" s="122" t="s">
        <v>13</v>
      </c>
      <c r="H98" s="156" t="s">
        <v>13</v>
      </c>
      <c r="I98" s="122" t="s">
        <v>13</v>
      </c>
      <c r="J98" s="156" t="s">
        <v>13</v>
      </c>
      <c r="K98" s="122" t="s">
        <v>13</v>
      </c>
      <c r="L98" s="122" t="s">
        <v>13</v>
      </c>
    </row>
    <row r="99" spans="1:12" ht="11.45" customHeight="1" x14ac:dyDescent="0.2">
      <c r="A99" s="69">
        <f>IF(D99&lt;&gt;"",COUNTA($D$14:D99),"")</f>
        <v>80</v>
      </c>
      <c r="B99" s="70" t="s">
        <v>324</v>
      </c>
      <c r="C99" s="160">
        <v>983</v>
      </c>
      <c r="D99" s="123">
        <v>-12.2</v>
      </c>
      <c r="E99" s="174">
        <v>2042</v>
      </c>
      <c r="F99" s="123">
        <v>5.6</v>
      </c>
      <c r="G99" s="123">
        <v>2.1</v>
      </c>
      <c r="H99" s="174">
        <v>7374</v>
      </c>
      <c r="I99" s="123">
        <v>-2.1</v>
      </c>
      <c r="J99" s="174">
        <v>15596</v>
      </c>
      <c r="K99" s="123">
        <v>-3.5</v>
      </c>
      <c r="L99" s="123">
        <v>2.1</v>
      </c>
    </row>
    <row r="100" spans="1:12" ht="11.45" customHeight="1" x14ac:dyDescent="0.2">
      <c r="A100" s="69">
        <f>IF(D100&lt;&gt;"",COUNTA($D$14:D100),"")</f>
        <v>81</v>
      </c>
      <c r="B100" s="70" t="s">
        <v>325</v>
      </c>
      <c r="C100" s="160">
        <v>2418</v>
      </c>
      <c r="D100" s="123">
        <v>5.6</v>
      </c>
      <c r="E100" s="160">
        <v>4427</v>
      </c>
      <c r="F100" s="123">
        <v>1.3</v>
      </c>
      <c r="G100" s="123">
        <v>1.8</v>
      </c>
      <c r="H100" s="160">
        <v>15353</v>
      </c>
      <c r="I100" s="123">
        <v>0.2</v>
      </c>
      <c r="J100" s="160">
        <v>27016</v>
      </c>
      <c r="K100" s="123">
        <v>-0.5</v>
      </c>
      <c r="L100" s="123">
        <v>1.8</v>
      </c>
    </row>
    <row r="101" spans="1:12" ht="11.45" customHeight="1" x14ac:dyDescent="0.2">
      <c r="A101" s="69">
        <f>IF(D101&lt;&gt;"",COUNTA($D$14:D101),"")</f>
        <v>82</v>
      </c>
      <c r="B101" s="70" t="s">
        <v>326</v>
      </c>
      <c r="C101" s="174">
        <v>301</v>
      </c>
      <c r="D101" s="122">
        <v>35.6</v>
      </c>
      <c r="E101" s="160">
        <v>860</v>
      </c>
      <c r="F101" s="122">
        <v>-10.7</v>
      </c>
      <c r="G101" s="122">
        <v>2.9</v>
      </c>
      <c r="H101" s="160">
        <v>1298</v>
      </c>
      <c r="I101" s="122">
        <v>57.5</v>
      </c>
      <c r="J101" s="160">
        <v>4122</v>
      </c>
      <c r="K101" s="122">
        <v>-8.6</v>
      </c>
      <c r="L101" s="122">
        <v>3.2</v>
      </c>
    </row>
    <row r="102" spans="1:12" ht="11.45" customHeight="1" x14ac:dyDescent="0.2">
      <c r="A102" s="69">
        <f>IF(D102&lt;&gt;"",COUNTA($D$14:D102),"")</f>
        <v>83</v>
      </c>
      <c r="B102" s="70" t="s">
        <v>327</v>
      </c>
      <c r="C102" s="160">
        <v>633</v>
      </c>
      <c r="D102" s="123">
        <v>-7.9</v>
      </c>
      <c r="E102" s="174">
        <v>2434</v>
      </c>
      <c r="F102" s="123">
        <v>6.9</v>
      </c>
      <c r="G102" s="123">
        <v>3.8</v>
      </c>
      <c r="H102" s="174">
        <v>2282</v>
      </c>
      <c r="I102" s="123">
        <v>-23.7</v>
      </c>
      <c r="J102" s="174">
        <v>7951</v>
      </c>
      <c r="K102" s="123">
        <v>-4.0999999999999996</v>
      </c>
      <c r="L102" s="123">
        <v>3.5</v>
      </c>
    </row>
    <row r="103" spans="1:12" ht="11.45" customHeight="1" x14ac:dyDescent="0.2">
      <c r="A103" s="69">
        <f>IF(D103&lt;&gt;"",COUNTA($D$14:D103),"")</f>
        <v>84</v>
      </c>
      <c r="B103" s="70" t="s">
        <v>328</v>
      </c>
      <c r="C103" s="174">
        <v>2862</v>
      </c>
      <c r="D103" s="122">
        <v>15.4</v>
      </c>
      <c r="E103" s="160">
        <v>9886</v>
      </c>
      <c r="F103" s="122">
        <v>5.6</v>
      </c>
      <c r="G103" s="122">
        <v>3.5</v>
      </c>
      <c r="H103" s="160">
        <v>10919</v>
      </c>
      <c r="I103" s="122">
        <v>10.8</v>
      </c>
      <c r="J103" s="160">
        <v>34848</v>
      </c>
      <c r="K103" s="122">
        <v>5.7</v>
      </c>
      <c r="L103" s="122">
        <v>3.2</v>
      </c>
    </row>
    <row r="104" spans="1:12" ht="11.45" customHeight="1" x14ac:dyDescent="0.2">
      <c r="A104" s="69">
        <f>IF(D104&lt;&gt;"",COUNTA($D$14:D104),"")</f>
        <v>85</v>
      </c>
      <c r="B104" s="70" t="s">
        <v>329</v>
      </c>
      <c r="C104" s="174" t="s">
        <v>16</v>
      </c>
      <c r="D104" s="122" t="s">
        <v>16</v>
      </c>
      <c r="E104" s="174" t="s">
        <v>16</v>
      </c>
      <c r="F104" s="122" t="s">
        <v>16</v>
      </c>
      <c r="G104" s="122" t="s">
        <v>16</v>
      </c>
      <c r="H104" s="174" t="s">
        <v>16</v>
      </c>
      <c r="I104" s="122" t="s">
        <v>16</v>
      </c>
      <c r="J104" s="174" t="s">
        <v>16</v>
      </c>
      <c r="K104" s="122" t="s">
        <v>16</v>
      </c>
      <c r="L104" s="122" t="s">
        <v>16</v>
      </c>
    </row>
    <row r="105" spans="1:12" ht="11.45" customHeight="1" x14ac:dyDescent="0.2">
      <c r="A105" s="69">
        <f>IF(D105&lt;&gt;"",COUNTA($D$14:D105),"")</f>
        <v>86</v>
      </c>
      <c r="B105" s="70" t="s">
        <v>330</v>
      </c>
      <c r="C105" s="160" t="s">
        <v>16</v>
      </c>
      <c r="D105" s="123" t="s">
        <v>16</v>
      </c>
      <c r="E105" s="174" t="s">
        <v>16</v>
      </c>
      <c r="F105" s="123" t="s">
        <v>16</v>
      </c>
      <c r="G105" s="123" t="s">
        <v>16</v>
      </c>
      <c r="H105" s="174" t="s">
        <v>16</v>
      </c>
      <c r="I105" s="123" t="s">
        <v>16</v>
      </c>
      <c r="J105" s="174" t="s">
        <v>16</v>
      </c>
      <c r="K105" s="123" t="s">
        <v>16</v>
      </c>
      <c r="L105" s="123" t="s">
        <v>16</v>
      </c>
    </row>
    <row r="106" spans="1:12" ht="11.45" customHeight="1" x14ac:dyDescent="0.2">
      <c r="A106" s="69">
        <f>IF(D106&lt;&gt;"",COUNTA($D$14:D106),"")</f>
        <v>87</v>
      </c>
      <c r="B106" s="70" t="s">
        <v>331</v>
      </c>
      <c r="C106" s="160" t="s">
        <v>13</v>
      </c>
      <c r="D106" s="123" t="s">
        <v>13</v>
      </c>
      <c r="E106" s="160" t="s">
        <v>13</v>
      </c>
      <c r="F106" s="123" t="s">
        <v>13</v>
      </c>
      <c r="G106" s="123" t="s">
        <v>13</v>
      </c>
      <c r="H106" s="160" t="s">
        <v>13</v>
      </c>
      <c r="I106" s="123" t="s">
        <v>13</v>
      </c>
      <c r="J106" s="160" t="s">
        <v>13</v>
      </c>
      <c r="K106" s="123" t="s">
        <v>13</v>
      </c>
      <c r="L106" s="123" t="s">
        <v>13</v>
      </c>
    </row>
    <row r="107" spans="1:12" ht="11.45" customHeight="1" x14ac:dyDescent="0.2">
      <c r="A107" s="69">
        <f>IF(D107&lt;&gt;"",COUNTA($D$14:D107),"")</f>
        <v>88</v>
      </c>
      <c r="B107" s="70" t="s">
        <v>332</v>
      </c>
      <c r="C107" s="174">
        <v>6733</v>
      </c>
      <c r="D107" s="122">
        <v>-2.1</v>
      </c>
      <c r="E107" s="160">
        <v>14468</v>
      </c>
      <c r="F107" s="122">
        <v>-6.7</v>
      </c>
      <c r="G107" s="122">
        <v>2.1</v>
      </c>
      <c r="H107" s="160">
        <v>37414</v>
      </c>
      <c r="I107" s="122">
        <v>-4.7</v>
      </c>
      <c r="J107" s="160">
        <v>79349</v>
      </c>
      <c r="K107" s="122">
        <v>-4.7</v>
      </c>
      <c r="L107" s="122">
        <v>2.1</v>
      </c>
    </row>
    <row r="108" spans="1:12" ht="11.45" customHeight="1" x14ac:dyDescent="0.2">
      <c r="A108" s="69">
        <f>IF(D108&lt;&gt;"",COUNTA($D$14:D108),"")</f>
        <v>89</v>
      </c>
      <c r="B108" s="70" t="s">
        <v>333</v>
      </c>
      <c r="C108" s="174">
        <v>10591</v>
      </c>
      <c r="D108" s="122">
        <v>-1.3</v>
      </c>
      <c r="E108" s="174">
        <v>45598</v>
      </c>
      <c r="F108" s="122">
        <v>7.5</v>
      </c>
      <c r="G108" s="122">
        <v>4.3</v>
      </c>
      <c r="H108" s="174">
        <v>38968</v>
      </c>
      <c r="I108" s="122">
        <v>1</v>
      </c>
      <c r="J108" s="174">
        <v>159380</v>
      </c>
      <c r="K108" s="122">
        <v>6.6</v>
      </c>
      <c r="L108" s="122">
        <v>4.0999999999999996</v>
      </c>
    </row>
    <row r="109" spans="1:12" ht="11.45" customHeight="1" x14ac:dyDescent="0.2">
      <c r="A109" s="69">
        <f>IF(D109&lt;&gt;"",COUNTA($D$14:D109),"")</f>
        <v>90</v>
      </c>
      <c r="B109" s="70" t="s">
        <v>334</v>
      </c>
      <c r="C109" s="174" t="s">
        <v>13</v>
      </c>
      <c r="D109" s="122" t="s">
        <v>13</v>
      </c>
      <c r="E109" s="174" t="s">
        <v>13</v>
      </c>
      <c r="F109" s="122" t="s">
        <v>13</v>
      </c>
      <c r="G109" s="122" t="s">
        <v>13</v>
      </c>
      <c r="H109" s="174" t="s">
        <v>13</v>
      </c>
      <c r="I109" s="122" t="s">
        <v>13</v>
      </c>
      <c r="J109" s="174" t="s">
        <v>13</v>
      </c>
      <c r="K109" s="122" t="s">
        <v>13</v>
      </c>
      <c r="L109" s="122" t="s">
        <v>13</v>
      </c>
    </row>
    <row r="110" spans="1:12" ht="11.45" customHeight="1" x14ac:dyDescent="0.2">
      <c r="A110" s="69">
        <f>IF(D110&lt;&gt;"",COUNTA($D$14:D110),"")</f>
        <v>91</v>
      </c>
      <c r="B110" s="70" t="s">
        <v>335</v>
      </c>
      <c r="C110" s="174">
        <v>279</v>
      </c>
      <c r="D110" s="122">
        <v>-87.6</v>
      </c>
      <c r="E110" s="174">
        <v>718</v>
      </c>
      <c r="F110" s="122">
        <v>-90.3</v>
      </c>
      <c r="G110" s="122">
        <v>2.6</v>
      </c>
      <c r="H110" s="174">
        <v>7435</v>
      </c>
      <c r="I110" s="122">
        <v>-41.5</v>
      </c>
      <c r="J110" s="174">
        <v>18228</v>
      </c>
      <c r="K110" s="122">
        <v>-45.5</v>
      </c>
      <c r="L110" s="122">
        <v>2.5</v>
      </c>
    </row>
    <row r="111" spans="1:12" ht="11.45" customHeight="1" x14ac:dyDescent="0.2">
      <c r="A111" s="69">
        <f>IF(D111&lt;&gt;"",COUNTA($D$14:D111),"")</f>
        <v>92</v>
      </c>
      <c r="B111" s="70" t="s">
        <v>336</v>
      </c>
      <c r="C111" s="174" t="s">
        <v>16</v>
      </c>
      <c r="D111" s="122" t="s">
        <v>16</v>
      </c>
      <c r="E111" s="174" t="s">
        <v>16</v>
      </c>
      <c r="F111" s="122" t="s">
        <v>16</v>
      </c>
      <c r="G111" s="122" t="s">
        <v>16</v>
      </c>
      <c r="H111" s="174" t="s">
        <v>16</v>
      </c>
      <c r="I111" s="122" t="s">
        <v>16</v>
      </c>
      <c r="J111" s="174" t="s">
        <v>16</v>
      </c>
      <c r="K111" s="122" t="s">
        <v>16</v>
      </c>
      <c r="L111" s="122" t="s">
        <v>16</v>
      </c>
    </row>
    <row r="112" spans="1:12" ht="11.45" customHeight="1" x14ac:dyDescent="0.2">
      <c r="A112" s="69">
        <f>IF(D112&lt;&gt;"",COUNTA($D$14:D112),"")</f>
        <v>93</v>
      </c>
      <c r="B112" s="70" t="s">
        <v>337</v>
      </c>
      <c r="C112" s="174">
        <v>220</v>
      </c>
      <c r="D112" s="122">
        <v>-86.3</v>
      </c>
      <c r="E112" s="174">
        <v>1715</v>
      </c>
      <c r="F112" s="122">
        <v>-79.7</v>
      </c>
      <c r="G112" s="122">
        <v>7.8</v>
      </c>
      <c r="H112" s="174">
        <v>1158</v>
      </c>
      <c r="I112" s="122">
        <v>-84.8</v>
      </c>
      <c r="J112" s="174">
        <v>7541</v>
      </c>
      <c r="K112" s="122">
        <v>-75.8</v>
      </c>
      <c r="L112" s="122">
        <v>6.5</v>
      </c>
    </row>
    <row r="113" spans="1:12" ht="11.45" customHeight="1" x14ac:dyDescent="0.2">
      <c r="A113" s="69">
        <f>IF(D113&lt;&gt;"",COUNTA($D$14:D113),"")</f>
        <v>94</v>
      </c>
      <c r="B113" s="70" t="s">
        <v>338</v>
      </c>
      <c r="C113" s="174">
        <v>205</v>
      </c>
      <c r="D113" s="122">
        <v>-25.5</v>
      </c>
      <c r="E113" s="174">
        <v>1439</v>
      </c>
      <c r="F113" s="122">
        <v>-33.200000000000003</v>
      </c>
      <c r="G113" s="122">
        <v>7</v>
      </c>
      <c r="H113" s="174">
        <v>1218</v>
      </c>
      <c r="I113" s="122">
        <v>-26.6</v>
      </c>
      <c r="J113" s="174">
        <v>4638</v>
      </c>
      <c r="K113" s="122">
        <v>-33.200000000000003</v>
      </c>
      <c r="L113" s="122">
        <v>3.8</v>
      </c>
    </row>
    <row r="114" spans="1:12" ht="11.45" customHeight="1" x14ac:dyDescent="0.2">
      <c r="A114" s="69">
        <f>IF(D114&lt;&gt;"",COUNTA($D$14:D114),"")</f>
        <v>95</v>
      </c>
      <c r="B114" s="70" t="s">
        <v>339</v>
      </c>
      <c r="C114" s="160">
        <v>1418</v>
      </c>
      <c r="D114" s="123">
        <v>15.8</v>
      </c>
      <c r="E114" s="174">
        <v>3553</v>
      </c>
      <c r="F114" s="123">
        <v>7.6</v>
      </c>
      <c r="G114" s="123">
        <v>2.5</v>
      </c>
      <c r="H114" s="174">
        <v>6686</v>
      </c>
      <c r="I114" s="123">
        <v>-2.1</v>
      </c>
      <c r="J114" s="174">
        <v>18926</v>
      </c>
      <c r="K114" s="123">
        <v>6.2</v>
      </c>
      <c r="L114" s="123">
        <v>2.8</v>
      </c>
    </row>
    <row r="115" spans="1:12" ht="11.45" customHeight="1" x14ac:dyDescent="0.2">
      <c r="A115" s="69">
        <f>IF(D115&lt;&gt;"",COUNTA($D$14:D115),"")</f>
        <v>96</v>
      </c>
      <c r="B115" s="70" t="s">
        <v>340</v>
      </c>
      <c r="C115" s="174" t="s">
        <v>16</v>
      </c>
      <c r="D115" s="122" t="s">
        <v>16</v>
      </c>
      <c r="E115" s="160" t="s">
        <v>16</v>
      </c>
      <c r="F115" s="122" t="s">
        <v>16</v>
      </c>
      <c r="G115" s="122" t="s">
        <v>16</v>
      </c>
      <c r="H115" s="160" t="s">
        <v>16</v>
      </c>
      <c r="I115" s="122" t="s">
        <v>16</v>
      </c>
      <c r="J115" s="160" t="s">
        <v>16</v>
      </c>
      <c r="K115" s="122" t="s">
        <v>16</v>
      </c>
      <c r="L115" s="122" t="s">
        <v>16</v>
      </c>
    </row>
    <row r="116" spans="1:12" ht="11.45" customHeight="1" x14ac:dyDescent="0.2">
      <c r="A116" s="69">
        <f>IF(D116&lt;&gt;"",COUNTA($D$14:D116),"")</f>
        <v>97</v>
      </c>
      <c r="B116" s="70" t="s">
        <v>341</v>
      </c>
      <c r="C116" s="174">
        <v>2269</v>
      </c>
      <c r="D116" s="122">
        <v>-12.4</v>
      </c>
      <c r="E116" s="174">
        <v>8721</v>
      </c>
      <c r="F116" s="122">
        <v>6</v>
      </c>
      <c r="G116" s="122">
        <v>3.8</v>
      </c>
      <c r="H116" s="174">
        <v>11746</v>
      </c>
      <c r="I116" s="122">
        <v>-5</v>
      </c>
      <c r="J116" s="174">
        <v>39033</v>
      </c>
      <c r="K116" s="122">
        <v>3.5</v>
      </c>
      <c r="L116" s="122">
        <v>3.3</v>
      </c>
    </row>
    <row r="117" spans="1:12" ht="11.45" customHeight="1" x14ac:dyDescent="0.2">
      <c r="A117" s="69">
        <f>IF(D117&lt;&gt;"",COUNTA($D$14:D117),"")</f>
        <v>98</v>
      </c>
      <c r="B117" s="70" t="s">
        <v>342</v>
      </c>
      <c r="C117" s="174" t="s">
        <v>16</v>
      </c>
      <c r="D117" s="122" t="s">
        <v>16</v>
      </c>
      <c r="E117" s="174" t="s">
        <v>16</v>
      </c>
      <c r="F117" s="122" t="s">
        <v>16</v>
      </c>
      <c r="G117" s="122" t="s">
        <v>16</v>
      </c>
      <c r="H117" s="174" t="s">
        <v>16</v>
      </c>
      <c r="I117" s="122" t="s">
        <v>16</v>
      </c>
      <c r="J117" s="174" t="s">
        <v>16</v>
      </c>
      <c r="K117" s="122" t="s">
        <v>16</v>
      </c>
      <c r="L117" s="122" t="s">
        <v>16</v>
      </c>
    </row>
    <row r="118" spans="1:12" ht="11.45" customHeight="1" x14ac:dyDescent="0.2">
      <c r="A118" s="69">
        <f>IF(D118&lt;&gt;"",COUNTA($D$14:D118),"")</f>
        <v>99</v>
      </c>
      <c r="B118" s="70" t="s">
        <v>343</v>
      </c>
      <c r="C118" s="174" t="s">
        <v>16</v>
      </c>
      <c r="D118" s="122" t="s">
        <v>16</v>
      </c>
      <c r="E118" s="174" t="s">
        <v>16</v>
      </c>
      <c r="F118" s="122" t="s">
        <v>16</v>
      </c>
      <c r="G118" s="122" t="s">
        <v>16</v>
      </c>
      <c r="H118" s="174" t="s">
        <v>16</v>
      </c>
      <c r="I118" s="122" t="s">
        <v>16</v>
      </c>
      <c r="J118" s="174" t="s">
        <v>16</v>
      </c>
      <c r="K118" s="122" t="s">
        <v>16</v>
      </c>
      <c r="L118" s="122" t="s">
        <v>16</v>
      </c>
    </row>
    <row r="119" spans="1:12" ht="11.45" customHeight="1" x14ac:dyDescent="0.2">
      <c r="A119" s="69">
        <f>IF(D119&lt;&gt;"",COUNTA($D$14:D119),"")</f>
        <v>100</v>
      </c>
      <c r="B119" s="70" t="s">
        <v>344</v>
      </c>
      <c r="C119" s="160">
        <v>596</v>
      </c>
      <c r="D119" s="123">
        <v>-8.6</v>
      </c>
      <c r="E119" s="174">
        <v>1780</v>
      </c>
      <c r="F119" s="123">
        <v>-11.9</v>
      </c>
      <c r="G119" s="123">
        <v>3</v>
      </c>
      <c r="H119" s="174">
        <v>4509</v>
      </c>
      <c r="I119" s="123">
        <v>-7.9</v>
      </c>
      <c r="J119" s="174">
        <v>12590</v>
      </c>
      <c r="K119" s="123">
        <v>-6.5</v>
      </c>
      <c r="L119" s="123">
        <v>2.8</v>
      </c>
    </row>
    <row r="120" spans="1:12" ht="11.45" customHeight="1" x14ac:dyDescent="0.2">
      <c r="A120" s="69">
        <f>IF(D120&lt;&gt;"",COUNTA($D$14:D120),"")</f>
        <v>101</v>
      </c>
      <c r="B120" s="70" t="s">
        <v>345</v>
      </c>
      <c r="C120" s="160">
        <v>504</v>
      </c>
      <c r="D120" s="123">
        <v>4.5999999999999996</v>
      </c>
      <c r="E120" s="160">
        <v>953</v>
      </c>
      <c r="F120" s="123">
        <v>-0.1</v>
      </c>
      <c r="G120" s="123">
        <v>1.9</v>
      </c>
      <c r="H120" s="160">
        <v>4033</v>
      </c>
      <c r="I120" s="123">
        <v>7.1</v>
      </c>
      <c r="J120" s="160">
        <v>8988</v>
      </c>
      <c r="K120" s="123">
        <v>13.6</v>
      </c>
      <c r="L120" s="123">
        <v>2.2000000000000002</v>
      </c>
    </row>
    <row r="121" spans="1:12" ht="11.45" customHeight="1" x14ac:dyDescent="0.2">
      <c r="A121" s="69">
        <f>IF(D121&lt;&gt;"",COUNTA($D$14:D121),"")</f>
        <v>102</v>
      </c>
      <c r="B121" s="70" t="s">
        <v>346</v>
      </c>
      <c r="C121" s="174">
        <v>3944</v>
      </c>
      <c r="D121" s="122">
        <v>27.2</v>
      </c>
      <c r="E121" s="160">
        <v>19956</v>
      </c>
      <c r="F121" s="122">
        <v>8.1999999999999993</v>
      </c>
      <c r="G121" s="122">
        <v>5.0999999999999996</v>
      </c>
      <c r="H121" s="160">
        <v>14451</v>
      </c>
      <c r="I121" s="122">
        <v>5.8</v>
      </c>
      <c r="J121" s="160">
        <v>65641</v>
      </c>
      <c r="K121" s="122">
        <v>0.4</v>
      </c>
      <c r="L121" s="122">
        <v>4.5</v>
      </c>
    </row>
    <row r="122" spans="1:12" ht="11.45" customHeight="1" x14ac:dyDescent="0.2">
      <c r="A122" s="69">
        <f>IF(D122&lt;&gt;"",COUNTA($D$14:D122),"")</f>
        <v>103</v>
      </c>
      <c r="B122" s="70" t="s">
        <v>347</v>
      </c>
      <c r="C122" s="160">
        <v>885</v>
      </c>
      <c r="D122" s="123">
        <v>-9.5</v>
      </c>
      <c r="E122" s="174">
        <v>3620</v>
      </c>
      <c r="F122" s="123">
        <v>-8.4</v>
      </c>
      <c r="G122" s="123">
        <v>4.0999999999999996</v>
      </c>
      <c r="H122" s="174">
        <v>5382</v>
      </c>
      <c r="I122" s="123">
        <v>-5</v>
      </c>
      <c r="J122" s="174">
        <v>18210</v>
      </c>
      <c r="K122" s="123">
        <v>-6.1</v>
      </c>
      <c r="L122" s="123">
        <v>3.4</v>
      </c>
    </row>
    <row r="123" spans="1:12" ht="11.45" customHeight="1" x14ac:dyDescent="0.2">
      <c r="A123" s="69">
        <f>IF(D123&lt;&gt;"",COUNTA($D$14:D123),"")</f>
        <v>104</v>
      </c>
      <c r="B123" s="70" t="s">
        <v>348</v>
      </c>
      <c r="C123" s="160">
        <v>1370</v>
      </c>
      <c r="D123" s="123">
        <v>112.1</v>
      </c>
      <c r="E123" s="160">
        <v>2734</v>
      </c>
      <c r="F123" s="123">
        <v>94.2</v>
      </c>
      <c r="G123" s="123">
        <v>2</v>
      </c>
      <c r="H123" s="160">
        <v>9069</v>
      </c>
      <c r="I123" s="123">
        <v>93.3</v>
      </c>
      <c r="J123" s="160">
        <v>16098</v>
      </c>
      <c r="K123" s="123">
        <v>74</v>
      </c>
      <c r="L123" s="123">
        <v>1.8</v>
      </c>
    </row>
    <row r="124" spans="1:12" ht="18" customHeight="1" x14ac:dyDescent="0.2">
      <c r="A124" s="69" t="str">
        <f>IF(D124&lt;&gt;"",COUNTA($D$14:D124),"")</f>
        <v/>
      </c>
      <c r="B124" s="121" t="s">
        <v>349</v>
      </c>
      <c r="C124" s="160"/>
      <c r="D124" s="123"/>
      <c r="E124" s="160"/>
      <c r="F124" s="123"/>
      <c r="G124" s="123"/>
      <c r="H124" s="160"/>
      <c r="I124" s="123"/>
      <c r="J124" s="160"/>
      <c r="K124" s="123"/>
      <c r="L124" s="123"/>
    </row>
    <row r="125" spans="1:12" ht="21.95" customHeight="1" x14ac:dyDescent="0.2">
      <c r="A125" s="69">
        <f>IF(D125&lt;&gt;"",COUNTA($D$14:D125),"")</f>
        <v>105</v>
      </c>
      <c r="B125" s="70" t="s">
        <v>350</v>
      </c>
      <c r="C125" s="160">
        <v>163023</v>
      </c>
      <c r="D125" s="123">
        <v>16.399999999999999</v>
      </c>
      <c r="E125" s="160">
        <v>939033</v>
      </c>
      <c r="F125" s="123">
        <v>1</v>
      </c>
      <c r="G125" s="123">
        <v>5.8</v>
      </c>
      <c r="H125" s="160">
        <v>827937</v>
      </c>
      <c r="I125" s="123">
        <v>6.9</v>
      </c>
      <c r="J125" s="160">
        <v>4310166</v>
      </c>
      <c r="K125" s="123">
        <v>2.9</v>
      </c>
      <c r="L125" s="123">
        <v>5.2</v>
      </c>
    </row>
    <row r="126" spans="1:12" ht="11.45" customHeight="1" x14ac:dyDescent="0.2">
      <c r="A126" s="69">
        <f>IF(D126&lt;&gt;"",COUNTA($D$14:D126),"")</f>
        <v>106</v>
      </c>
      <c r="B126" s="70" t="s">
        <v>351</v>
      </c>
      <c r="C126" s="160">
        <v>56598</v>
      </c>
      <c r="D126" s="123">
        <v>9.3000000000000007</v>
      </c>
      <c r="E126" s="160">
        <v>333372</v>
      </c>
      <c r="F126" s="123">
        <v>2.2999999999999998</v>
      </c>
      <c r="G126" s="123">
        <v>5.9</v>
      </c>
      <c r="H126" s="160">
        <v>260291</v>
      </c>
      <c r="I126" s="123">
        <v>2.5</v>
      </c>
      <c r="J126" s="160">
        <v>1378869</v>
      </c>
      <c r="K126" s="123">
        <v>2.7</v>
      </c>
      <c r="L126" s="123">
        <v>5.3</v>
      </c>
    </row>
    <row r="127" spans="1:12" ht="27" customHeight="1" x14ac:dyDescent="0.2">
      <c r="A127" s="69" t="str">
        <f>IF(D127&lt;&gt;"",COUNTA($D$14:D127),"")</f>
        <v/>
      </c>
      <c r="B127" s="83" t="s">
        <v>352</v>
      </c>
      <c r="C127" s="156"/>
      <c r="D127" s="197"/>
      <c r="E127" s="160"/>
      <c r="F127" s="197"/>
      <c r="G127" s="197"/>
      <c r="H127" s="160"/>
      <c r="I127" s="197"/>
      <c r="J127" s="160"/>
      <c r="K127" s="197"/>
      <c r="L127" s="197"/>
    </row>
    <row r="128" spans="1:12" ht="11.45" customHeight="1" x14ac:dyDescent="0.2">
      <c r="A128" s="69">
        <f>IF(D128&lt;&gt;"",COUNTA($D$14:D128),"")</f>
        <v>107</v>
      </c>
      <c r="B128" s="85" t="s">
        <v>353</v>
      </c>
      <c r="C128" s="156">
        <v>4560</v>
      </c>
      <c r="D128" s="197">
        <v>19.899999999999999</v>
      </c>
      <c r="E128" s="156">
        <v>10970</v>
      </c>
      <c r="F128" s="197">
        <v>15.6</v>
      </c>
      <c r="G128" s="197">
        <v>2.4</v>
      </c>
      <c r="H128" s="156">
        <v>19464</v>
      </c>
      <c r="I128" s="197">
        <v>2.9</v>
      </c>
      <c r="J128" s="156">
        <v>49019</v>
      </c>
      <c r="K128" s="197">
        <v>4.7</v>
      </c>
      <c r="L128" s="197">
        <v>2.5</v>
      </c>
    </row>
    <row r="129" spans="1:12" ht="11.45" customHeight="1" x14ac:dyDescent="0.2">
      <c r="A129" s="69">
        <f>IF(D129&lt;&gt;"",COUNTA($D$14:D129),"")</f>
        <v>108</v>
      </c>
      <c r="B129" s="85" t="s">
        <v>354</v>
      </c>
      <c r="C129" s="156">
        <v>1386</v>
      </c>
      <c r="D129" s="197">
        <v>9.5</v>
      </c>
      <c r="E129" s="156">
        <v>2849</v>
      </c>
      <c r="F129" s="197">
        <v>-6.7</v>
      </c>
      <c r="G129" s="197">
        <v>2.1</v>
      </c>
      <c r="H129" s="156">
        <v>8165</v>
      </c>
      <c r="I129" s="197">
        <v>22</v>
      </c>
      <c r="J129" s="156">
        <v>15267</v>
      </c>
      <c r="K129" s="197">
        <v>6.2</v>
      </c>
      <c r="L129" s="197">
        <v>1.9</v>
      </c>
    </row>
    <row r="130" spans="1:12" ht="11.45" customHeight="1" x14ac:dyDescent="0.2">
      <c r="A130" s="69">
        <f>IF(D130&lt;&gt;"",COUNTA($D$14:D130),"")</f>
        <v>109</v>
      </c>
      <c r="B130" s="85" t="s">
        <v>355</v>
      </c>
      <c r="C130" s="156">
        <v>1359</v>
      </c>
      <c r="D130" s="197">
        <v>-8.6999999999999993</v>
      </c>
      <c r="E130" s="156">
        <v>3640</v>
      </c>
      <c r="F130" s="197">
        <v>-2.2000000000000002</v>
      </c>
      <c r="G130" s="197">
        <v>2.7</v>
      </c>
      <c r="H130" s="156">
        <v>6942</v>
      </c>
      <c r="I130" s="197">
        <v>-8.5</v>
      </c>
      <c r="J130" s="156">
        <v>17852</v>
      </c>
      <c r="K130" s="197">
        <v>-3.3</v>
      </c>
      <c r="L130" s="197">
        <v>2.6</v>
      </c>
    </row>
    <row r="131" spans="1:12" ht="11.45" customHeight="1" x14ac:dyDescent="0.2">
      <c r="A131" s="69">
        <f>IF(D131&lt;&gt;"",COUNTA($D$14:D131),"")</f>
        <v>110</v>
      </c>
      <c r="B131" s="85" t="s">
        <v>356</v>
      </c>
      <c r="C131" s="156">
        <v>2137</v>
      </c>
      <c r="D131" s="197">
        <v>10.1</v>
      </c>
      <c r="E131" s="156">
        <v>4112</v>
      </c>
      <c r="F131" s="197">
        <v>17</v>
      </c>
      <c r="G131" s="197">
        <v>1.9</v>
      </c>
      <c r="H131" s="156">
        <v>10979</v>
      </c>
      <c r="I131" s="197">
        <v>-1.6</v>
      </c>
      <c r="J131" s="156">
        <v>21524</v>
      </c>
      <c r="K131" s="197">
        <v>2.2000000000000002</v>
      </c>
      <c r="L131" s="197">
        <v>2</v>
      </c>
    </row>
    <row r="132" spans="1:12" ht="11.45" customHeight="1" x14ac:dyDescent="0.2">
      <c r="A132" s="69">
        <f>IF(D132&lt;&gt;"",COUNTA($D$14:D132),"")</f>
        <v>111</v>
      </c>
      <c r="B132" s="85" t="s">
        <v>357</v>
      </c>
      <c r="C132" s="156">
        <v>2891</v>
      </c>
      <c r="D132" s="197">
        <v>7.7</v>
      </c>
      <c r="E132" s="156">
        <v>15638</v>
      </c>
      <c r="F132" s="197">
        <v>22.4</v>
      </c>
      <c r="G132" s="197">
        <v>5.4</v>
      </c>
      <c r="H132" s="156">
        <v>13184</v>
      </c>
      <c r="I132" s="197">
        <v>-5.6</v>
      </c>
      <c r="J132" s="156">
        <v>52574</v>
      </c>
      <c r="K132" s="197">
        <v>6.4</v>
      </c>
      <c r="L132" s="197">
        <v>4</v>
      </c>
    </row>
    <row r="133" spans="1:12" ht="11.45" customHeight="1" x14ac:dyDescent="0.2">
      <c r="A133" s="69">
        <f>IF(D133&lt;&gt;"",COUNTA($D$14:D133),"")</f>
        <v>112</v>
      </c>
      <c r="B133" s="85" t="s">
        <v>358</v>
      </c>
      <c r="C133" s="156">
        <v>734</v>
      </c>
      <c r="D133" s="197">
        <v>-23.6</v>
      </c>
      <c r="E133" s="156">
        <v>2147</v>
      </c>
      <c r="F133" s="197">
        <v>13</v>
      </c>
      <c r="G133" s="197">
        <v>2.9</v>
      </c>
      <c r="H133" s="156">
        <v>5122</v>
      </c>
      <c r="I133" s="197">
        <v>-5.4</v>
      </c>
      <c r="J133" s="156">
        <v>12308</v>
      </c>
      <c r="K133" s="197">
        <v>3.8</v>
      </c>
      <c r="L133" s="197">
        <v>2.4</v>
      </c>
    </row>
    <row r="134" spans="1:12" ht="11.45" customHeight="1" x14ac:dyDescent="0.2">
      <c r="A134" s="69">
        <f>IF(D134&lt;&gt;"",COUNTA($D$14:D134),"")</f>
        <v>113</v>
      </c>
      <c r="B134" s="85" t="s">
        <v>359</v>
      </c>
      <c r="C134" s="156">
        <v>2600</v>
      </c>
      <c r="D134" s="197">
        <v>14.3</v>
      </c>
      <c r="E134" s="156">
        <v>5934</v>
      </c>
      <c r="F134" s="197">
        <v>-15.8</v>
      </c>
      <c r="G134" s="197">
        <v>2.2999999999999998</v>
      </c>
      <c r="H134" s="156">
        <v>9300</v>
      </c>
      <c r="I134" s="197">
        <v>-4.5</v>
      </c>
      <c r="J134" s="156">
        <v>26437</v>
      </c>
      <c r="K134" s="197">
        <v>-9.6</v>
      </c>
      <c r="L134" s="197">
        <v>2.8</v>
      </c>
    </row>
    <row r="135" spans="1:12" ht="11.45" customHeight="1" x14ac:dyDescent="0.2">
      <c r="A135" s="69">
        <f>IF(D135&lt;&gt;"",COUNTA($D$14:D135),"")</f>
        <v>114</v>
      </c>
      <c r="B135" s="85" t="s">
        <v>360</v>
      </c>
      <c r="C135" s="156">
        <v>6692</v>
      </c>
      <c r="D135" s="197">
        <v>11.3</v>
      </c>
      <c r="E135" s="156">
        <v>27077</v>
      </c>
      <c r="F135" s="197">
        <v>-2.2000000000000002</v>
      </c>
      <c r="G135" s="197">
        <v>4</v>
      </c>
      <c r="H135" s="156">
        <v>35093</v>
      </c>
      <c r="I135" s="197">
        <v>2.9</v>
      </c>
      <c r="J135" s="156">
        <v>125614</v>
      </c>
      <c r="K135" s="197">
        <v>-0.5</v>
      </c>
      <c r="L135" s="197">
        <v>3.6</v>
      </c>
    </row>
    <row r="136" spans="1:12" ht="11.45" customHeight="1" x14ac:dyDescent="0.2">
      <c r="A136" s="69">
        <f>IF(D136&lt;&gt;"",COUNTA($D$14:D136),"")</f>
        <v>115</v>
      </c>
      <c r="B136" s="85" t="s">
        <v>361</v>
      </c>
      <c r="C136" s="156">
        <v>572</v>
      </c>
      <c r="D136" s="197">
        <v>-4.8</v>
      </c>
      <c r="E136" s="156">
        <v>2255</v>
      </c>
      <c r="F136" s="197">
        <v>-13.6</v>
      </c>
      <c r="G136" s="197">
        <v>3.9</v>
      </c>
      <c r="H136" s="156">
        <v>3003</v>
      </c>
      <c r="I136" s="197">
        <v>20.7</v>
      </c>
      <c r="J136" s="156">
        <v>10301</v>
      </c>
      <c r="K136" s="197">
        <v>0.4</v>
      </c>
      <c r="L136" s="197">
        <v>3.4</v>
      </c>
    </row>
    <row r="137" spans="1:12" ht="11.45" customHeight="1" x14ac:dyDescent="0.2">
      <c r="A137" s="69">
        <f>IF(D137&lt;&gt;"",COUNTA($D$14:D137),"")</f>
        <v>116</v>
      </c>
      <c r="B137" s="85" t="s">
        <v>362</v>
      </c>
      <c r="C137" s="156">
        <v>1878</v>
      </c>
      <c r="D137" s="197">
        <v>21.5</v>
      </c>
      <c r="E137" s="156">
        <v>5460</v>
      </c>
      <c r="F137" s="197">
        <v>-11.9</v>
      </c>
      <c r="G137" s="197">
        <v>2.9</v>
      </c>
      <c r="H137" s="156">
        <v>8294</v>
      </c>
      <c r="I137" s="197">
        <v>2.8</v>
      </c>
      <c r="J137" s="156">
        <v>23022</v>
      </c>
      <c r="K137" s="197">
        <v>-15.4</v>
      </c>
      <c r="L137" s="197">
        <v>2.8</v>
      </c>
    </row>
    <row r="138" spans="1:12" ht="11.45" customHeight="1" x14ac:dyDescent="0.2">
      <c r="E138" s="156"/>
      <c r="H138" s="156"/>
      <c r="J138" s="156"/>
    </row>
    <row r="139" spans="1:12" ht="11.45" customHeight="1" x14ac:dyDescent="0.2"/>
    <row r="140" spans="1:12" ht="11.45" customHeight="1" x14ac:dyDescent="0.2"/>
    <row r="141" spans="1:12" ht="11.45" customHeight="1" x14ac:dyDescent="0.2"/>
    <row r="142" spans="1:12" ht="11.45" customHeight="1" x14ac:dyDescent="0.2"/>
    <row r="143" spans="1:12" ht="11.45" customHeight="1" x14ac:dyDescent="0.2"/>
    <row r="144" spans="1:12" ht="11.45" customHeight="1" x14ac:dyDescent="0.2"/>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08&amp;R&amp;"-,Standard"&amp;7&amp;P</oddFooter>
    <evenFooter>&amp;L&amp;"-,Standard"&amp;7&amp;P&amp;R&amp;"-,Standard"&amp;7StatA MV, Statistischer Bericht G413 2024 08</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18</vt:i4>
      </vt:variant>
    </vt:vector>
  </HeadingPairs>
  <TitlesOfParts>
    <vt:vector size="34" baseType="lpstr">
      <vt:lpstr>Deckblatt</vt:lpstr>
      <vt:lpstr>Inhalt</vt:lpstr>
      <vt:lpstr>Vorbemerkungen</vt:lpstr>
      <vt:lpstr>1</vt:lpstr>
      <vt:lpstr>2.1</vt:lpstr>
      <vt:lpstr>2.2</vt:lpstr>
      <vt:lpstr>2.3</vt:lpstr>
      <vt:lpstr>2.4</vt:lpstr>
      <vt:lpstr>2.5</vt:lpstr>
      <vt:lpstr>3.1</vt:lpstr>
      <vt:lpstr>3.2</vt:lpstr>
      <vt:lpstr>4.1</vt:lpstr>
      <vt:lpstr>4.2</vt:lpstr>
      <vt:lpstr>4.3</vt:lpstr>
      <vt:lpstr>4.4</vt:lpstr>
      <vt:lpstr>Fußnotenerläut.</vt:lpstr>
      <vt:lpstr>'2.3'!Drucktitel</vt:lpstr>
      <vt:lpstr>'2.4'!Drucktitel</vt:lpstr>
      <vt:lpstr>'2.5'!Drucktitel</vt:lpstr>
      <vt:lpstr>'4.2'!Drucktitel</vt:lpstr>
      <vt:lpstr>'4.3'!Drucktitel</vt:lpstr>
      <vt:lpstr>'4.4'!Drucktitel</vt:lpstr>
      <vt:lpstr>'1'!Print_Titles</vt:lpstr>
      <vt:lpstr>'2.1'!Print_Titles</vt:lpstr>
      <vt:lpstr>'2.2'!Print_Titles</vt:lpstr>
      <vt:lpstr>'2.3'!Print_Titles</vt:lpstr>
      <vt:lpstr>'2.4'!Print_Titles</vt:lpstr>
      <vt:lpstr>'2.5'!Print_Titles</vt:lpstr>
      <vt:lpstr>'3.1'!Print_Titles</vt:lpstr>
      <vt:lpstr>'3.2'!Print_Titles</vt:lpstr>
      <vt:lpstr>'4.1'!Print_Titles</vt:lpstr>
      <vt:lpstr>'4.2'!Print_Titles</vt:lpstr>
      <vt:lpstr>'4.3'!Print_Titles</vt:lpstr>
      <vt:lpstr>'4.4'!Print_Titles</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G413 Tourismus 08/2024</dc:title>
  <dc:subject>Tourismus, Gastgewerbe</dc:subject>
  <dc:creator>FB 431</dc:creator>
  <cp:lastModifiedBy> </cp:lastModifiedBy>
  <cp:lastPrinted>2024-10-11T08:13:22Z</cp:lastPrinted>
  <dcterms:created xsi:type="dcterms:W3CDTF">2024-08-13T09:29:52Z</dcterms:created>
  <dcterms:modified xsi:type="dcterms:W3CDTF">2024-11-11T11:24:35Z</dcterms:modified>
</cp:coreProperties>
</file>