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6">'2.3'!$1:$13</definedName>
    <definedName name="_xlnm.Print_Titles" localSheetId="7">'2.4'!$1:$13</definedName>
    <definedName name="_xlnm.Print_Titles" localSheetId="8">'2.5'!$1:$13</definedName>
    <definedName name="_xlnm.Print_Titles" localSheetId="12">'4.2'!$1:$14</definedName>
    <definedName name="_xlnm.Print_Titles" localSheetId="13">'4.3'!$1:$14</definedName>
    <definedName name="_xlnm.Print_Titles" localSheetId="14">'4.4'!$1:$14</definedName>
    <definedName name="Print_Titles" localSheetId="3">'1'!$A:$B,'1'!$1:$8</definedName>
    <definedName name="Print_Titles" localSheetId="4">'2.1'!$A:$B,'2.1'!$1:$13</definedName>
    <definedName name="Print_Titles" localSheetId="5">'2.2'!$A:$B,'2.2'!$1:$13</definedName>
    <definedName name="Print_Titles" localSheetId="6">'2.3'!$1:$13</definedName>
    <definedName name="Print_Titles" localSheetId="7">'2.4'!$A:$B,'2.4'!$1:$13</definedName>
    <definedName name="Print_Titles" localSheetId="8">'2.5'!$1:$13</definedName>
    <definedName name="Print_Titles" localSheetId="9">'3.1'!$A:$B,'3.1'!$1:$13</definedName>
    <definedName name="Print_Titles" localSheetId="10">'3.2'!$A:$B,'3.2'!$1:$12</definedName>
    <definedName name="Print_Titles" localSheetId="11">'4.1'!$A:$B,'4.1'!$1:$14</definedName>
    <definedName name="Print_Titles" localSheetId="12">'4.2'!$A:$B,'4.2'!$1:$14</definedName>
    <definedName name="Print_Titles" localSheetId="13">'4.3'!$1:$14</definedName>
    <definedName name="Print_Titles" localSheetId="14">'4.4'!$A:$B,'4.4'!$1:$14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8" i="15" l="1"/>
  <c r="A125" i="15"/>
  <c r="A93" i="15"/>
  <c r="A59" i="15"/>
  <c r="A55" i="15"/>
  <c r="A49" i="15"/>
  <c r="A28" i="15"/>
  <c r="A24" i="15"/>
  <c r="A23" i="15"/>
  <c r="A21" i="15"/>
  <c r="A20" i="15"/>
  <c r="A19" i="15"/>
  <c r="A16" i="15"/>
  <c r="A15" i="15"/>
  <c r="A60" i="14"/>
  <c r="A46" i="14"/>
  <c r="A38" i="14"/>
  <c r="A54" i="14"/>
  <c r="A34" i="14"/>
  <c r="A30" i="14"/>
  <c r="A26" i="14"/>
  <c r="A67" i="14"/>
  <c r="A22" i="14"/>
  <c r="A21" i="14"/>
  <c r="A63" i="14"/>
  <c r="A18" i="14"/>
  <c r="A17" i="14"/>
  <c r="A15" i="14"/>
  <c r="A57" i="13"/>
  <c r="A56" i="13"/>
  <c r="A49" i="13"/>
  <c r="A45" i="13"/>
  <c r="A44" i="13"/>
  <c r="A25" i="13"/>
  <c r="A20" i="13"/>
  <c r="A19" i="13"/>
  <c r="A17" i="13"/>
  <c r="A41" i="13"/>
  <c r="A27" i="12"/>
  <c r="A23" i="12"/>
  <c r="A22" i="12"/>
  <c r="A19" i="12"/>
  <c r="A20" i="11"/>
  <c r="A18" i="11"/>
  <c r="A17" i="11"/>
  <c r="A14" i="11"/>
  <c r="A32" i="10"/>
  <c r="A21" i="10"/>
  <c r="A19" i="10"/>
  <c r="A18" i="10"/>
  <c r="A27" i="10"/>
  <c r="A14" i="10"/>
  <c r="A127" i="9"/>
  <c r="A124" i="9"/>
  <c r="A92" i="9"/>
  <c r="A58" i="9"/>
  <c r="A54" i="9"/>
  <c r="A48" i="9"/>
  <c r="A43" i="9"/>
  <c r="A33" i="9"/>
  <c r="A30" i="9"/>
  <c r="A27" i="9"/>
  <c r="A25" i="9"/>
  <c r="A21" i="9"/>
  <c r="A20" i="9"/>
  <c r="A19" i="9"/>
  <c r="A18" i="9"/>
  <c r="A108" i="9"/>
  <c r="A14" i="9"/>
  <c r="A18" i="8"/>
  <c r="A16" i="8"/>
  <c r="A15" i="8"/>
  <c r="A14" i="8"/>
  <c r="A41" i="7"/>
  <c r="A37" i="7"/>
  <c r="A35" i="7"/>
  <c r="A32" i="7"/>
  <c r="A31" i="7"/>
  <c r="A29" i="7"/>
  <c r="A27" i="7"/>
  <c r="A23" i="7"/>
  <c r="A21" i="7"/>
  <c r="A19" i="7"/>
  <c r="A46" i="7"/>
  <c r="A17" i="7"/>
  <c r="A16" i="7"/>
  <c r="A15" i="7"/>
  <c r="A14" i="7"/>
  <c r="A32" i="6"/>
  <c r="A25" i="6"/>
  <c r="A22" i="6"/>
  <c r="A19" i="6"/>
  <c r="A17" i="6"/>
  <c r="A16" i="6"/>
  <c r="A15" i="6"/>
  <c r="A14" i="6"/>
  <c r="A54" i="5"/>
  <c r="A49" i="5"/>
  <c r="A46" i="5"/>
  <c r="A41" i="5"/>
  <c r="A38" i="5"/>
  <c r="A33" i="5"/>
  <c r="A30" i="5"/>
  <c r="A25" i="5"/>
  <c r="A22" i="5"/>
  <c r="A17" i="5"/>
  <c r="A16" i="5"/>
  <c r="A14" i="5"/>
  <c r="A60" i="4"/>
  <c r="A52" i="4"/>
  <c r="A50" i="4"/>
  <c r="A49" i="4"/>
  <c r="A46" i="4"/>
  <c r="A51" i="4"/>
  <c r="A43" i="4"/>
  <c r="A42" i="4"/>
  <c r="A53" i="4"/>
  <c r="A39" i="4"/>
  <c r="A40"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20" i="5" l="1"/>
  <c r="A66" i="9"/>
  <c r="A70" i="9"/>
  <c r="A80" i="9"/>
  <c r="A102" i="9"/>
  <c r="A120" i="9"/>
  <c r="A132" i="9"/>
  <c r="A136" i="9"/>
  <c r="A36" i="10"/>
  <c r="A28" i="12"/>
  <c r="A51" i="13"/>
  <c r="A45" i="14"/>
  <c r="A58" i="14"/>
  <c r="A64" i="14"/>
  <c r="A71" i="14"/>
  <c r="A77" i="14"/>
  <c r="A29" i="15"/>
  <c r="A47" i="15"/>
  <c r="A61" i="15"/>
  <c r="A62" i="15"/>
  <c r="A80" i="15"/>
  <c r="A106" i="15"/>
  <c r="A107" i="15"/>
  <c r="A138" i="15"/>
  <c r="A48" i="5"/>
  <c r="A45" i="7"/>
  <c r="A49" i="7"/>
  <c r="A40" i="8"/>
  <c r="A50" i="8"/>
  <c r="A72" i="8"/>
  <c r="A55" i="9"/>
  <c r="A24" i="7"/>
  <c r="A34" i="7"/>
  <c r="A19" i="8"/>
  <c r="A29" i="8"/>
  <c r="A36" i="8"/>
  <c r="A47" i="8"/>
  <c r="A51" i="8"/>
  <c r="A61" i="8"/>
  <c r="A68" i="8"/>
  <c r="A22" i="9"/>
  <c r="A29" i="9"/>
  <c r="A40" i="9"/>
  <c r="A44" i="9"/>
  <c r="A56" i="9"/>
  <c r="A67" i="9"/>
  <c r="A77" i="9"/>
  <c r="A99" i="9"/>
  <c r="A121" i="9"/>
  <c r="A133" i="9"/>
  <c r="A37" i="10"/>
  <c r="A22" i="10"/>
  <c r="A33" i="10"/>
  <c r="A21" i="11"/>
  <c r="A31" i="11"/>
  <c r="A25" i="12"/>
  <c r="A21" i="12"/>
  <c r="A17" i="12"/>
  <c r="A15" i="12"/>
  <c r="A16" i="12"/>
  <c r="A32" i="13"/>
  <c r="A52" i="13"/>
  <c r="A33" i="14"/>
  <c r="A65" i="14"/>
  <c r="A78" i="14"/>
  <c r="A35" i="15"/>
  <c r="A48" i="15"/>
  <c r="A68" i="15"/>
  <c r="A81" i="15"/>
  <c r="A82" i="15"/>
  <c r="A94" i="15"/>
  <c r="A95" i="15"/>
  <c r="A113" i="15"/>
  <c r="A126" i="15"/>
  <c r="A127" i="15"/>
  <c r="A36" i="6"/>
  <c r="A53" i="7"/>
  <c r="A26" i="8"/>
  <c r="A48" i="8"/>
  <c r="A58" i="8"/>
  <c r="A41" i="9"/>
  <c r="A74" i="9"/>
  <c r="A78" i="9"/>
  <c r="A88" i="9"/>
  <c r="A96" i="9"/>
  <c r="A100" i="9"/>
  <c r="A110" i="9"/>
  <c r="A29" i="10"/>
  <c r="A28" i="11"/>
  <c r="A33" i="13"/>
  <c r="A46" i="13"/>
  <c r="A53" i="13"/>
  <c r="A53" i="14"/>
  <c r="A66" i="14"/>
  <c r="A72" i="14"/>
  <c r="A76" i="14"/>
  <c r="A79" i="14"/>
  <c r="A51" i="15"/>
  <c r="A36" i="15"/>
  <c r="A37" i="15"/>
  <c r="A56" i="15"/>
  <c r="A69" i="15"/>
  <c r="A70" i="15"/>
  <c r="A88" i="15"/>
  <c r="A101" i="15"/>
  <c r="A114" i="15"/>
  <c r="A115" i="15"/>
  <c r="A34" i="5"/>
  <c r="A26" i="5"/>
  <c r="A18" i="5"/>
  <c r="A42" i="5"/>
  <c r="A53" i="5"/>
  <c r="A45" i="5"/>
  <c r="A37" i="5"/>
  <c r="A29" i="5"/>
  <c r="A21" i="5"/>
  <c r="A50" i="5"/>
  <c r="A27" i="5"/>
  <c r="A43" i="5"/>
  <c r="A33" i="6"/>
  <c r="A23" i="8"/>
  <c r="A27" i="8"/>
  <c r="A37" i="8"/>
  <c r="A44" i="8"/>
  <c r="A55" i="8"/>
  <c r="A59" i="8"/>
  <c r="A69" i="8"/>
  <c r="A137" i="9"/>
  <c r="A37" i="9"/>
  <c r="A52" i="9"/>
  <c r="A75" i="9"/>
  <c r="A85" i="9"/>
  <c r="A97" i="9"/>
  <c r="A107" i="9"/>
  <c r="A26" i="10"/>
  <c r="A30" i="10"/>
  <c r="A38" i="11"/>
  <c r="A25" i="11"/>
  <c r="A29" i="11"/>
  <c r="A39" i="11"/>
  <c r="A24" i="12"/>
  <c r="A21" i="13"/>
  <c r="A27" i="13"/>
  <c r="A40" i="13"/>
  <c r="A47" i="13"/>
  <c r="A56" i="14"/>
  <c r="A41" i="14"/>
  <c r="A73" i="14"/>
  <c r="A25" i="15"/>
  <c r="A43" i="15"/>
  <c r="A57" i="15"/>
  <c r="A58" i="15"/>
  <c r="A76" i="15"/>
  <c r="A89" i="15"/>
  <c r="A90" i="15"/>
  <c r="A102" i="15"/>
  <c r="A103" i="15"/>
  <c r="A121" i="15"/>
  <c r="A134" i="15"/>
  <c r="A32" i="5"/>
  <c r="A23" i="6"/>
  <c r="A47" i="4"/>
  <c r="A41" i="4"/>
  <c r="A55" i="4"/>
  <c r="A63" i="4"/>
  <c r="A58" i="4"/>
  <c r="A15" i="5"/>
  <c r="A24" i="5"/>
  <c r="A28" i="5"/>
  <c r="A31" i="5"/>
  <c r="A40" i="5"/>
  <c r="A44" i="5"/>
  <c r="A47" i="5"/>
  <c r="A20" i="6"/>
  <c r="A34" i="6"/>
  <c r="A50" i="7"/>
  <c r="A39" i="7"/>
  <c r="A43" i="7"/>
  <c r="A25" i="8"/>
  <c r="A24" i="8"/>
  <c r="A34" i="8"/>
  <c r="A56" i="8"/>
  <c r="A66" i="8"/>
  <c r="A49" i="9"/>
  <c r="A64" i="9"/>
  <c r="A82" i="9"/>
  <c r="A86" i="9"/>
  <c r="A104" i="9"/>
  <c r="A118" i="9"/>
  <c r="A126" i="9"/>
  <c r="A130" i="9"/>
  <c r="A26" i="11"/>
  <c r="A36" i="11"/>
  <c r="A43" i="13"/>
  <c r="A28" i="13"/>
  <c r="A48" i="13"/>
  <c r="A29" i="14"/>
  <c r="A42" i="14"/>
  <c r="A61" i="14"/>
  <c r="A74" i="14"/>
  <c r="A31" i="15"/>
  <c r="A44" i="15"/>
  <c r="A45" i="15"/>
  <c r="A64" i="15"/>
  <c r="A77" i="15"/>
  <c r="A78" i="15"/>
  <c r="A109" i="15"/>
  <c r="A122" i="15"/>
  <c r="A123" i="15"/>
  <c r="A135" i="15"/>
  <c r="A136" i="15"/>
  <c r="A55" i="5"/>
  <c r="A59" i="4"/>
  <c r="A29" i="6"/>
  <c r="A37" i="6"/>
  <c r="A44" i="4"/>
  <c r="A57" i="4"/>
  <c r="A45" i="4"/>
  <c r="A61" i="4"/>
  <c r="A30" i="6"/>
  <c r="A18" i="7"/>
  <c r="A22" i="7"/>
  <c r="A40" i="7"/>
  <c r="A20" i="8"/>
  <c r="A31" i="8"/>
  <c r="A35" i="8"/>
  <c r="A45" i="8"/>
  <c r="A52" i="8"/>
  <c r="A63" i="8"/>
  <c r="A67" i="8"/>
  <c r="A68" i="9"/>
  <c r="A60" i="9"/>
  <c r="A42" i="9"/>
  <c r="A34" i="9"/>
  <c r="A26" i="9"/>
  <c r="A73" i="9"/>
  <c r="A65" i="9"/>
  <c r="A53" i="9"/>
  <c r="A47" i="9"/>
  <c r="A39" i="9"/>
  <c r="A31" i="9"/>
  <c r="A23" i="9"/>
  <c r="A17" i="9"/>
  <c r="A16" i="9"/>
  <c r="A24" i="9"/>
  <c r="A28" i="9"/>
  <c r="A38" i="9"/>
  <c r="A45" i="9"/>
  <c r="A50" i="9"/>
  <c r="A61" i="9"/>
  <c r="A83" i="9"/>
  <c r="A105" i="9"/>
  <c r="A115" i="9"/>
  <c r="A25" i="10"/>
  <c r="A17" i="10"/>
  <c r="A16" i="10"/>
  <c r="A22" i="11"/>
  <c r="A35" i="11"/>
  <c r="A27" i="11"/>
  <c r="A19" i="11"/>
  <c r="A40" i="11"/>
  <c r="A32" i="11"/>
  <c r="A24" i="11"/>
  <c r="A16" i="11"/>
  <c r="A15" i="11"/>
  <c r="A33" i="11"/>
  <c r="A37" i="11"/>
  <c r="A18" i="12"/>
  <c r="A42" i="13"/>
  <c r="A38" i="13"/>
  <c r="A34" i="13"/>
  <c r="A30" i="13"/>
  <c r="A26" i="13"/>
  <c r="A22" i="13"/>
  <c r="A18" i="13"/>
  <c r="A16" i="13"/>
  <c r="A29" i="13"/>
  <c r="A49" i="14"/>
  <c r="A68" i="14"/>
  <c r="A75" i="14"/>
  <c r="A32" i="15"/>
  <c r="A33" i="15"/>
  <c r="A52" i="15"/>
  <c r="A53" i="15"/>
  <c r="A65" i="15"/>
  <c r="A66" i="15"/>
  <c r="A84" i="15"/>
  <c r="A97" i="15"/>
  <c r="A110" i="15"/>
  <c r="A111" i="15"/>
  <c r="A36" i="5"/>
  <c r="A54" i="4"/>
  <c r="A27" i="6"/>
  <c r="A31" i="6"/>
  <c r="A51" i="7"/>
  <c r="A32" i="8"/>
  <c r="A42" i="8"/>
  <c r="A64" i="8"/>
  <c r="A74" i="8"/>
  <c r="A35" i="9"/>
  <c r="A62" i="9"/>
  <c r="A72" i="9"/>
  <c r="A90" i="9"/>
  <c r="A94" i="9"/>
  <c r="A112" i="9"/>
  <c r="A116" i="9"/>
  <c r="A128" i="9"/>
  <c r="A38" i="10"/>
  <c r="A34" i="11"/>
  <c r="A20" i="12"/>
  <c r="A23" i="13"/>
  <c r="A36" i="13"/>
  <c r="A37" i="14"/>
  <c r="A50" i="14"/>
  <c r="A69" i="14"/>
  <c r="A39" i="15"/>
  <c r="A72" i="15"/>
  <c r="A85" i="15"/>
  <c r="A86" i="15"/>
  <c r="A98" i="15"/>
  <c r="A99" i="15"/>
  <c r="A117" i="15"/>
  <c r="A130" i="15"/>
  <c r="A23" i="5"/>
  <c r="A39" i="5"/>
  <c r="A52" i="5"/>
  <c r="A62" i="4"/>
  <c r="A19" i="5"/>
  <c r="A35" i="5"/>
  <c r="A51" i="5"/>
  <c r="A26" i="6"/>
  <c r="A18" i="6"/>
  <c r="A35" i="6"/>
  <c r="A21" i="6"/>
  <c r="A24" i="6"/>
  <c r="A28" i="6"/>
  <c r="A38" i="6"/>
  <c r="A26" i="7"/>
  <c r="A48" i="7"/>
  <c r="A21" i="8"/>
  <c r="A28" i="8"/>
  <c r="A39" i="8"/>
  <c r="A43" i="8"/>
  <c r="A53" i="8"/>
  <c r="A60" i="8"/>
  <c r="A71" i="8"/>
  <c r="A32" i="9"/>
  <c r="A36" i="9"/>
  <c r="A46" i="9"/>
  <c r="A59" i="9"/>
  <c r="A69" i="9"/>
  <c r="A91" i="9"/>
  <c r="A113" i="9"/>
  <c r="A123" i="9"/>
  <c r="A135" i="9"/>
  <c r="A24" i="10"/>
  <c r="A35" i="10"/>
  <c r="A23" i="11"/>
  <c r="A26" i="12"/>
  <c r="A24" i="13"/>
  <c r="A37" i="13"/>
  <c r="A50" i="13"/>
  <c r="A25" i="14"/>
  <c r="A57" i="14"/>
  <c r="A70" i="14"/>
  <c r="A27" i="15"/>
  <c r="A40" i="15"/>
  <c r="A41" i="15"/>
  <c r="A60" i="15"/>
  <c r="A73" i="15"/>
  <c r="A74" i="15"/>
  <c r="A92" i="15"/>
  <c r="A105" i="15"/>
  <c r="A118" i="15"/>
  <c r="A119" i="15"/>
  <c r="A131" i="15"/>
  <c r="A132" i="15"/>
  <c r="A62" i="14"/>
  <c r="A30" i="7"/>
  <c r="A38" i="7"/>
  <c r="A44" i="7"/>
  <c r="A52" i="7"/>
  <c r="A22" i="8"/>
  <c r="A30" i="8"/>
  <c r="A38" i="8"/>
  <c r="A46" i="8"/>
  <c r="A54" i="8"/>
  <c r="A62" i="8"/>
  <c r="A70" i="8"/>
  <c r="A81" i="9"/>
  <c r="A89" i="9"/>
  <c r="A95" i="9"/>
  <c r="A103" i="9"/>
  <c r="A111" i="9"/>
  <c r="A119" i="9"/>
  <c r="A125" i="9"/>
  <c r="A131" i="9"/>
  <c r="A54" i="13"/>
  <c r="A19" i="14"/>
  <c r="A23" i="14"/>
  <c r="A27" i="14"/>
  <c r="A31" i="14"/>
  <c r="A35" i="14"/>
  <c r="A39" i="14"/>
  <c r="A43" i="14"/>
  <c r="A47" i="14"/>
  <c r="A51" i="14"/>
  <c r="A55" i="14"/>
  <c r="A59" i="14"/>
  <c r="A17" i="15"/>
  <c r="A50" i="15"/>
  <c r="A54" i="15"/>
  <c r="A63" i="15"/>
  <c r="A67" i="15"/>
  <c r="A71" i="15"/>
  <c r="A75" i="15"/>
  <c r="A79" i="15"/>
  <c r="A83" i="15"/>
  <c r="A87" i="15"/>
  <c r="A91" i="15"/>
  <c r="A25" i="7"/>
  <c r="A33" i="8"/>
  <c r="A41" i="8"/>
  <c r="A49" i="8"/>
  <c r="A57" i="8"/>
  <c r="A65" i="8"/>
  <c r="A73" i="8"/>
  <c r="A76" i="9"/>
  <c r="A84" i="9"/>
  <c r="A98" i="9"/>
  <c r="A106" i="9"/>
  <c r="A114" i="9"/>
  <c r="A122" i="9"/>
  <c r="A134" i="9"/>
  <c r="A20" i="10"/>
  <c r="A28" i="10"/>
  <c r="A34" i="10"/>
  <c r="A80" i="14"/>
  <c r="A22" i="15"/>
  <c r="A26" i="15"/>
  <c r="A30" i="15"/>
  <c r="A34" i="15"/>
  <c r="A38" i="15"/>
  <c r="A42" i="15"/>
  <c r="A46" i="15"/>
  <c r="A96" i="15"/>
  <c r="A100" i="15"/>
  <c r="A104" i="15"/>
  <c r="A108" i="15"/>
  <c r="A112" i="15"/>
  <c r="A116" i="15"/>
  <c r="A120" i="15"/>
  <c r="A124" i="15"/>
  <c r="A129" i="15"/>
  <c r="A133" i="15"/>
  <c r="A137" i="15"/>
  <c r="A48" i="4"/>
  <c r="A56" i="4"/>
  <c r="A64" i="4"/>
  <c r="A20" i="7"/>
  <c r="A28" i="7"/>
  <c r="A36" i="7"/>
  <c r="A42" i="7"/>
  <c r="A15" i="9"/>
  <c r="A51" i="9"/>
  <c r="A57" i="9"/>
  <c r="A63" i="9"/>
  <c r="A71" i="9"/>
  <c r="A79" i="9"/>
  <c r="A87" i="9"/>
  <c r="A93" i="9"/>
  <c r="A101" i="9"/>
  <c r="A109" i="9"/>
  <c r="A117" i="9"/>
  <c r="A129" i="9"/>
  <c r="A15" i="10"/>
  <c r="A23" i="10"/>
  <c r="A31" i="10"/>
  <c r="A30" i="11"/>
  <c r="A55" i="13"/>
  <c r="A16" i="14"/>
  <c r="A20" i="14"/>
  <c r="A24" i="14"/>
  <c r="A28" i="14"/>
  <c r="A32" i="14"/>
  <c r="A36" i="14"/>
  <c r="A40" i="14"/>
  <c r="A44" i="14"/>
  <c r="A48" i="14"/>
  <c r="A52" i="14"/>
  <c r="A18" i="15"/>
  <c r="A33" i="7"/>
  <c r="A47" i="7"/>
  <c r="A17" i="8"/>
  <c r="A15" i="13"/>
  <c r="A31" i="13"/>
  <c r="A35" i="13"/>
  <c r="A39" i="13"/>
</calcChain>
</file>

<file path=xl/comments1.xml><?xml version="1.0" encoding="utf-8"?>
<comments xmlns="http://schemas.openxmlformats.org/spreadsheetml/2006/main">
  <authors>
    <author>USER  für Installationen</author>
  </authors>
  <commentList>
    <comment ref="D6" authorId="0" shapeId="0">
      <text>
        <r>
          <rPr>
            <sz val="7"/>
            <color indexed="81"/>
            <rFont val="Calibri"/>
            <family val="2"/>
            <scheme val="minor"/>
          </rPr>
          <t>Veränderung gegenüber dem Vorjahreszeitraum.</t>
        </r>
      </text>
    </comment>
    <comment ref="F6" authorId="0" shapeId="0">
      <text>
        <r>
          <rPr>
            <sz val="7"/>
            <color indexed="81"/>
            <rFont val="Calibri"/>
            <family val="2"/>
            <scheme val="minor"/>
          </rPr>
          <t>Veränderung gegenüber dem Vorjahreszeitraum.</t>
        </r>
      </text>
    </comment>
    <comment ref="H6" authorId="0" shapeId="0">
      <text>
        <r>
          <rPr>
            <sz val="7"/>
            <color indexed="81"/>
            <rFont val="Calibri"/>
            <family val="2"/>
            <scheme val="minor"/>
          </rPr>
          <t>Veränderung gegenüber dem Vorjahreszeitraum.</t>
        </r>
      </text>
    </comment>
    <comment ref="J6" authorId="0" shapeId="0">
      <text>
        <r>
          <rPr>
            <sz val="7"/>
            <color indexed="81"/>
            <rFont val="Calibri"/>
            <family val="2"/>
            <scheme val="minor"/>
          </rPr>
          <t>Veränderung gegenüber dem Vorjahreszeitraum.</t>
        </r>
      </text>
    </comment>
    <comment ref="B27" authorId="0" shapeId="0">
      <text>
        <r>
          <rPr>
            <sz val="7"/>
            <color indexed="81"/>
            <rFont val="Calibri"/>
            <family val="2"/>
            <scheme val="minor"/>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3" authorId="0" shapeId="0">
      <text>
        <r>
          <rPr>
            <sz val="7"/>
            <color indexed="81"/>
            <rFont val="Calibri"/>
            <family val="2"/>
            <scheme val="minor"/>
          </rPr>
          <t>Vorläufige Ergebnisse.</t>
        </r>
      </text>
    </comment>
  </commentList>
</comments>
</file>

<file path=xl/comments10.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46" authorId="0" shapeId="0">
      <text>
        <r>
          <rPr>
            <sz val="7"/>
            <color indexed="81"/>
            <rFont val="Calibri"/>
            <family val="2"/>
            <scheme val="minor"/>
          </rPr>
          <t>Teilregion des Reisegebietes Vorpommern.</t>
        </r>
      </text>
    </comment>
    <comment ref="B51" authorId="0" shapeId="0">
      <text>
        <r>
          <rPr>
            <sz val="7"/>
            <color indexed="81"/>
            <rFont val="Calibri"/>
            <family val="2"/>
            <scheme val="minor"/>
          </rPr>
          <t>Teilregion des Reisegebietes Vorpommern.</t>
        </r>
      </text>
    </comment>
  </commentList>
</comments>
</file>

<file path=xl/comments11.xml><?xml version="1.0" encoding="utf-8"?>
<comments xmlns="http://schemas.openxmlformats.org/spreadsheetml/2006/main">
  <authors>
    <author>USER  für Installationen</author>
    <author xml:space="preserve"> </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20"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61" authorId="0" shapeId="0">
      <text>
        <r>
          <rPr>
            <sz val="7"/>
            <color indexed="81"/>
            <rFont val="Calibri"/>
            <family val="2"/>
            <scheme val="minor"/>
          </rPr>
          <t>Seit 01.01.2021 sind Namensänderungen der Gemeinden wirksam. Die Änderungen enthalten die Statistischen Berichte „A513 – Gebietsänderungen“ ab dem Berichtsjahr 2021.  
Zum Landkreis Vorpommern-Greifswald.</t>
        </r>
      </text>
    </comment>
    <comment ref="B66"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71" authorId="0" shapeId="0">
      <text>
        <r>
          <rPr>
            <sz val="7"/>
            <color indexed="81"/>
            <rFont val="Calibri"/>
            <family val="2"/>
            <scheme val="minor"/>
          </rPr>
          <t>Zum Landkreis Vorpommern-Rügen.</t>
        </r>
      </text>
    </comment>
    <comment ref="B76" authorId="0" shapeId="0">
      <text>
        <r>
          <rPr>
            <sz val="7"/>
            <color indexed="81"/>
            <rFont val="Calibri"/>
            <family val="2"/>
            <scheme val="minor"/>
          </rPr>
          <t>Zum Landkreis Nordwestmecklenburg.</t>
        </r>
      </text>
    </comment>
  </commentList>
</comments>
</file>

<file path=xl/comments12.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16" authorId="1" shapeId="0">
      <text>
        <r>
          <rPr>
            <sz val="7"/>
            <color indexed="81"/>
            <rFont val="Calibri"/>
            <family val="2"/>
            <scheme val="minor"/>
          </rPr>
          <t>Auch Tourismusort (Stand 01.01.2024).  
Zu Bad Doberan, Stadt.</t>
        </r>
      </text>
    </comment>
    <comment ref="B17" authorId="1" shapeId="0">
      <text>
        <r>
          <rPr>
            <sz val="7"/>
            <color indexed="81"/>
            <rFont val="Calibri"/>
            <family val="2"/>
            <scheme val="minor"/>
          </rPr>
          <t>Ort mit Peloidkurbetrieb.</t>
        </r>
      </text>
    </comment>
    <comment ref="B18" authorId="1" shapeId="0">
      <text>
        <r>
          <rPr>
            <sz val="7"/>
            <color indexed="81"/>
            <rFont val="Calibri"/>
            <family val="2"/>
            <scheme val="minor"/>
          </rPr>
          <t>Kneippkurort (inklusive Ortsteile mit dem Prädikat Erholungsort), zu Feldberger Seenlandschaft.</t>
        </r>
      </text>
    </comment>
    <comment ref="B19" authorId="1" shapeId="0">
      <text>
        <r>
          <rPr>
            <sz val="7"/>
            <color indexed="81"/>
            <rFont val="Calibri"/>
            <family val="2"/>
            <scheme val="minor"/>
          </rPr>
          <t>Auch Luftkurort.</t>
        </r>
      </text>
    </comment>
    <comment ref="B25" authorId="2" shapeId="0">
      <text>
        <r>
          <rPr>
            <sz val="7"/>
            <color indexed="81"/>
            <rFont val="Calibri"/>
            <family val="2"/>
            <scheme val="minor"/>
          </rPr>
          <t xml:space="preserve">Auch Tourismusort (Stand 01.01.2024). </t>
        </r>
        <r>
          <rPr>
            <b/>
            <sz val="9"/>
            <color indexed="81"/>
            <rFont val="Segoe UI"/>
            <family val="2"/>
          </rPr>
          <t xml:space="preserve"> </t>
        </r>
      </text>
    </comment>
    <comment ref="B29" authorId="1" shapeId="0">
      <text>
        <r>
          <rPr>
            <sz val="7"/>
            <color indexed="81"/>
            <rFont val="Calibri"/>
            <family val="2"/>
            <scheme val="minor"/>
          </rPr>
          <t>Auch Kneippkurort.</t>
        </r>
      </text>
    </comment>
    <comment ref="B31" authorId="1" shapeId="0">
      <text>
        <r>
          <rPr>
            <sz val="7"/>
            <color indexed="81"/>
            <rFont val="Calibri"/>
            <family val="2"/>
            <scheme val="minor"/>
          </rPr>
          <t>Auch Erholungsort.</t>
        </r>
      </text>
    </comment>
    <comment ref="B32" authorId="1" shapeId="0">
      <text>
        <r>
          <rPr>
            <sz val="7"/>
            <color indexed="81"/>
            <rFont val="Calibri"/>
            <family val="2"/>
            <scheme val="minor"/>
          </rPr>
          <t>Auch Erholungsort.</t>
        </r>
      </text>
    </comment>
    <comment ref="B37" authorId="1" shapeId="0">
      <text>
        <r>
          <rPr>
            <sz val="7"/>
            <color indexed="81"/>
            <rFont val="Calibri"/>
            <family val="2"/>
            <scheme val="minor"/>
          </rPr>
          <t>Zusammenschluss der ehemaligen Gemeinden Gager, Middelhagen und Thiessow.</t>
        </r>
      </text>
    </comment>
    <comment ref="B42" authorId="1" shapeId="0">
      <text>
        <r>
          <rPr>
            <sz val="7"/>
            <color indexed="81"/>
            <rFont val="Calibri"/>
            <family val="2"/>
            <scheme val="minor"/>
          </rPr>
          <t>Auch Erholungsort.</t>
        </r>
      </text>
    </comment>
    <comment ref="B44" authorId="1" shapeId="0">
      <text>
        <r>
          <rPr>
            <sz val="7"/>
            <color indexed="81"/>
            <rFont val="Calibri"/>
            <family val="2"/>
            <scheme val="minor"/>
          </rPr>
          <t>Auch Erholungsort.</t>
        </r>
      </text>
    </comment>
    <comment ref="B45" authorId="1" shapeId="0">
      <text>
        <r>
          <rPr>
            <sz val="7"/>
            <color indexed="81"/>
            <rFont val="Calibri"/>
            <family val="2"/>
            <scheme val="minor"/>
          </rPr>
          <t>Zu Rostock, Hanse- und Universitätsstadt.</t>
        </r>
      </text>
    </comment>
    <comment ref="B52" authorId="1" shapeId="0">
      <text>
        <r>
          <rPr>
            <sz val="7"/>
            <color indexed="81"/>
            <rFont val="Calibri"/>
            <family val="2"/>
            <scheme val="minor"/>
          </rPr>
          <t>Zu Bad Doberan, Stadt.</t>
        </r>
      </text>
    </comment>
    <comment ref="B53"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4" authorId="1" shapeId="0">
      <text>
        <r>
          <rPr>
            <sz val="7"/>
            <color indexed="81"/>
            <rFont val="Calibri"/>
            <family val="2"/>
            <scheme val="minor"/>
          </rPr>
          <t>Auch Seebad.</t>
        </r>
      </text>
    </comment>
    <comment ref="B58" authorId="2" shapeId="0">
      <text>
        <r>
          <rPr>
            <sz val="7"/>
            <color indexed="81"/>
            <rFont val="Calibri"/>
            <family val="2"/>
            <scheme val="minor"/>
          </rPr>
          <t xml:space="preserve">Auch Tourismusort (Stand 01.01.2024).  </t>
        </r>
      </text>
    </comment>
    <comment ref="B64" authorId="2" shapeId="0">
      <text>
        <r>
          <rPr>
            <sz val="7"/>
            <color indexed="81"/>
            <rFont val="Calibri"/>
            <family val="2"/>
            <scheme val="minor"/>
          </rPr>
          <t xml:space="preserve">Exklusive Ortsteil Feldberg. </t>
        </r>
      </text>
    </comment>
    <comment ref="B91"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2.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4.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42"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Zum Landkreis Vorpommern-Greifswald.
</t>
        </r>
      </text>
    </comment>
    <comment ref="B45"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48" authorId="0" shapeId="0">
      <text>
        <r>
          <rPr>
            <sz val="7"/>
            <color indexed="81"/>
            <rFont val="Calibri"/>
            <family val="2"/>
            <scheme val="minor"/>
          </rPr>
          <t>Zum Landkreis Vorpommern-Rügen.</t>
        </r>
      </text>
    </comment>
    <comment ref="B51" authorId="0" shapeId="0">
      <text>
        <r>
          <rPr>
            <sz val="7"/>
            <color indexed="81"/>
            <rFont val="Calibri"/>
            <family val="2"/>
            <scheme val="minor"/>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6.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5" authorId="1" shapeId="0">
      <text>
        <r>
          <rPr>
            <sz val="7"/>
            <color indexed="81"/>
            <rFont val="Calibri"/>
            <family val="2"/>
            <scheme val="minor"/>
          </rPr>
          <t>Auch Tourismusort (Stand 01.01.2024).  
Zu Bad Doberan, Stadt.</t>
        </r>
      </text>
    </comment>
    <comment ref="B16" authorId="1" shapeId="0">
      <text>
        <r>
          <rPr>
            <sz val="7"/>
            <color indexed="81"/>
            <rFont val="Calibri"/>
            <family val="2"/>
            <scheme val="minor"/>
          </rPr>
          <t>Ort mit Peloidkurbetrieb.</t>
        </r>
      </text>
    </comment>
    <comment ref="B17" authorId="1" shapeId="0">
      <text>
        <r>
          <rPr>
            <sz val="7"/>
            <color indexed="81"/>
            <rFont val="Calibri"/>
            <family val="2"/>
            <scheme val="minor"/>
          </rPr>
          <t>Kneippkurort (inklusive Ortsteile mit dem Prädikat Erholungsort), zu Feldberger Seenlandschaft.</t>
        </r>
      </text>
    </comment>
    <comment ref="B18" authorId="1" shapeId="0">
      <text>
        <r>
          <rPr>
            <sz val="7"/>
            <color indexed="81"/>
            <rFont val="Calibri"/>
            <family val="2"/>
            <scheme val="minor"/>
          </rPr>
          <t>Auch Luftkurort.</t>
        </r>
      </text>
    </comment>
    <comment ref="B24" authorId="2" shapeId="0">
      <text>
        <r>
          <rPr>
            <sz val="7"/>
            <color indexed="81"/>
            <rFont val="Calibri"/>
            <family val="2"/>
            <scheme val="minor"/>
          </rPr>
          <t xml:space="preserve">Auch Tourismusort (Stand 01.01.2024). </t>
        </r>
        <r>
          <rPr>
            <b/>
            <sz val="9"/>
            <color indexed="81"/>
            <rFont val="Segoe UI"/>
            <family val="2"/>
          </rPr>
          <t xml:space="preserve"> </t>
        </r>
      </text>
    </comment>
    <comment ref="B28" authorId="1" shapeId="0">
      <text>
        <r>
          <rPr>
            <sz val="7"/>
            <color indexed="81"/>
            <rFont val="Calibri"/>
            <family val="2"/>
            <scheme val="minor"/>
          </rPr>
          <t>Auch Kneippkurort.</t>
        </r>
      </text>
    </comment>
    <comment ref="B30" authorId="1" shapeId="0">
      <text>
        <r>
          <rPr>
            <sz val="7"/>
            <color indexed="81"/>
            <rFont val="Calibri"/>
            <family val="2"/>
            <scheme val="minor"/>
          </rPr>
          <t>Auch Erholungsort.</t>
        </r>
      </text>
    </comment>
    <comment ref="B31" authorId="1" shapeId="0">
      <text>
        <r>
          <rPr>
            <sz val="7"/>
            <color indexed="81"/>
            <rFont val="Calibri"/>
            <family val="2"/>
            <scheme val="minor"/>
          </rPr>
          <t>Auch Erholungsort.</t>
        </r>
      </text>
    </comment>
    <comment ref="B36" authorId="1" shapeId="0">
      <text>
        <r>
          <rPr>
            <sz val="7"/>
            <color indexed="81"/>
            <rFont val="Calibri"/>
            <family val="2"/>
            <scheme val="minor"/>
          </rPr>
          <t>Zusammenschluss der ehemaligen Gemeinden Gager, Middelhagen und Thiessow.</t>
        </r>
      </text>
    </comment>
    <comment ref="B41" authorId="1" shapeId="0">
      <text>
        <r>
          <rPr>
            <sz val="7"/>
            <color indexed="81"/>
            <rFont val="Calibri"/>
            <family val="2"/>
            <scheme val="minor"/>
          </rPr>
          <t>Auch Erholungsort.</t>
        </r>
      </text>
    </comment>
    <comment ref="B43" authorId="1" shapeId="0">
      <text>
        <r>
          <rPr>
            <sz val="7"/>
            <color indexed="81"/>
            <rFont val="Calibri"/>
            <family val="2"/>
            <scheme val="minor"/>
          </rPr>
          <t>Auch Erholungsort.</t>
        </r>
      </text>
    </comment>
    <comment ref="B44" authorId="1" shapeId="0">
      <text>
        <r>
          <rPr>
            <sz val="7"/>
            <color indexed="81"/>
            <rFont val="Calibri"/>
            <family val="2"/>
            <scheme val="minor"/>
          </rPr>
          <t>Zu Rostock, Hanse- und Universitätsstadt.</t>
        </r>
      </text>
    </comment>
    <comment ref="B51" authorId="1" shapeId="0">
      <text>
        <r>
          <rPr>
            <sz val="7"/>
            <color indexed="81"/>
            <rFont val="Calibri"/>
            <family val="2"/>
            <scheme val="minor"/>
          </rPr>
          <t>Zu Bad Doberan, Stadt.</t>
        </r>
      </text>
    </comment>
    <comment ref="B52"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3" authorId="1" shapeId="0">
      <text>
        <r>
          <rPr>
            <sz val="7"/>
            <color indexed="81"/>
            <rFont val="Calibri"/>
            <family val="2"/>
            <scheme val="minor"/>
          </rPr>
          <t>Auch Seebad.</t>
        </r>
      </text>
    </comment>
    <comment ref="B57" authorId="2" shapeId="0">
      <text>
        <r>
          <rPr>
            <sz val="7"/>
            <color indexed="81"/>
            <rFont val="Calibri"/>
            <family val="2"/>
            <scheme val="minor"/>
          </rPr>
          <t xml:space="preserve">Auch Tourismusort (Stand 01.01.2024).  </t>
        </r>
      </text>
    </comment>
    <comment ref="B63" authorId="2" shapeId="0">
      <text>
        <r>
          <rPr>
            <sz val="7"/>
            <color indexed="81"/>
            <rFont val="Calibri"/>
            <family val="2"/>
            <scheme val="minor"/>
          </rPr>
          <t xml:space="preserve">Exklusive Ortsteil Feldberg. </t>
        </r>
      </text>
    </comment>
    <comment ref="B90"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7.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8.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List>
</comments>
</file>

<file path=xl/comments9.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List>
</comments>
</file>

<file path=xl/sharedStrings.xml><?xml version="1.0" encoding="utf-8"?>
<sst xmlns="http://schemas.openxmlformats.org/spreadsheetml/2006/main" count="1665" uniqueCount="469">
  <si>
    <t>Statistische Berichte</t>
  </si>
  <si>
    <t>Tourismus, Gastgewerbe</t>
  </si>
  <si>
    <t>G IV - m</t>
  </si>
  <si>
    <t>Tourismus</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</si>
  <si>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</si>
  <si>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</si>
  <si>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</si>
  <si>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</si>
  <si>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</si>
  <si>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</si>
  <si>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 Statistisches Amt Mecklenburg-Vorpommern, Schwerin, 2024</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</si>
  <si>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</si>
  <si>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</si>
  <si>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</si>
  <si>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</si>
  <si>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</si>
  <si>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</si>
  <si>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</si>
  <si>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</si>
  <si>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</si>
  <si>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</si>
  <si>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</si>
  <si>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</si>
  <si>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</si>
  <si>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</si>
  <si>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</si>
  <si>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</si>
  <si>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</si>
  <si>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</si>
  <si>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</si>
  <si>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</si>
  <si>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</si>
  <si>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</si>
  <si>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</si>
  <si>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</si>
  <si>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</si>
  <si>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</si>
  <si>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</si>
  <si>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</si>
  <si>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</si>
  <si>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</si>
  <si>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</si>
  <si>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</si>
  <si>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</si>
  <si>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</si>
  <si>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</si>
  <si>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</si>
  <si>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</si>
  <si>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</si>
  <si>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</si>
  <si>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</si>
  <si>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</si>
  <si>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</si>
  <si>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</si>
  <si>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</si>
  <si>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</si>
  <si>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</si>
  <si>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</si>
  <si>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</si>
  <si>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</si>
  <si>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</si>
  <si>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</si>
  <si>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</si>
  <si>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</si>
  <si>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</si>
  <si>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</si>
  <si>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</si>
  <si>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</si>
  <si>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</si>
  <si>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</si>
  <si>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</si>
  <si>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</si>
  <si>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</si>
  <si>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</si>
  <si>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</si>
  <si>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</si>
  <si>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</si>
  <si>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</si>
  <si>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</si>
  <si>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</si>
  <si>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</si>
  <si>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</si>
  <si>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</si>
  <si>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</si>
  <si>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</si>
  <si>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</si>
  <si>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</si>
  <si>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</si>
  <si>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</si>
  <si>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</si>
  <si>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</si>
  <si>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</si>
  <si>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</si>
  <si>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</si>
  <si>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</si>
  <si>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</si>
  <si>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</si>
  <si>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</si>
  <si>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</si>
  <si>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</si>
  <si>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</si>
  <si>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</si>
  <si>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</si>
  <si>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</si>
  <si>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</si>
  <si>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</si>
  <si>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</si>
  <si>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</si>
  <si>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</si>
  <si>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</si>
  <si>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Calibri"/>
        <family val="2"/>
        <scheme val="minor"/>
      </rPr>
      <t>1)</t>
    </r>
  </si>
  <si>
    <t/>
  </si>
  <si>
    <r>
      <t xml:space="preserve">2012 </t>
    </r>
    <r>
      <rPr>
        <sz val="6"/>
        <rFont val="Calibri"/>
        <family val="2"/>
        <scheme val="minor"/>
      </rPr>
      <t>2)</t>
    </r>
  </si>
  <si>
    <r>
      <t xml:space="preserve">2023     </t>
    </r>
    <r>
      <rPr>
        <vertAlign val="superscript"/>
        <sz val="8.5"/>
        <rFont val="Calibri"/>
        <family val="2"/>
        <scheme val="minor"/>
      </rPr>
      <t xml:space="preserve"> </t>
    </r>
    <r>
      <rPr>
        <sz val="8.5"/>
        <rFont val="Calibri"/>
        <family val="2"/>
        <scheme val="minor"/>
      </rPr>
      <t>Januar</t>
    </r>
  </si>
  <si>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</si>
  <si>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</si>
  <si>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</si>
  <si>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</si>
  <si>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</si>
  <si>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</si>
  <si>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</si>
  <si>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</si>
  <si>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</si>
  <si>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</si>
  <si>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</si>
  <si>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r>
      <t xml:space="preserve">2024 </t>
    </r>
    <r>
      <rPr>
        <sz val="6"/>
        <rFont val="Calibri"/>
        <family val="2"/>
        <scheme val="minor"/>
      </rPr>
      <t>3)</t>
    </r>
    <r>
      <rPr>
        <sz val="8.5"/>
        <rFont val="Calibri"/>
        <family val="2"/>
        <scheme val="minor"/>
      </rPr>
      <t xml:space="preserve">  Januar </t>
    </r>
  </si>
  <si>
    <t>Ankünfte, Übernachtungen und Aufenthaltsdauer der Gäste 
in Beherbergungsbetrieben (einschließlich Camping)</t>
  </si>
  <si>
    <t>Tabelle 2.1</t>
  </si>
  <si>
    <r>
      <t xml:space="preserve">Betriebsart
</t>
    </r>
    <r>
      <rPr>
        <sz val="8.5"/>
        <color indexed="8"/>
        <rFont val="Calibri"/>
        <family val="2"/>
        <scheme val="minor"/>
      </rPr>
      <t xml:space="preserve">
Ständiger Wohnsitz der
Gäste innerhalb/außerhalb
Deutschlands</t>
    </r>
  </si>
  <si>
    <r>
      <t xml:space="preserve">durch-
schnitt-
liche
Aufent-
halts-
dauer </t>
    </r>
    <r>
      <rPr>
        <sz val="6"/>
        <color indexed="8"/>
        <rFont val="Calibri"/>
        <family val="2"/>
        <scheme val="minor"/>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</si>
  <si>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</si>
  <si>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</si>
  <si>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</si>
  <si>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</si>
  <si>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</si>
  <si>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</si>
  <si>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</si>
  <si>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</si>
  <si>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</si>
  <si>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</si>
  <si>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</si>
  <si>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</si>
  <si>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</si>
  <si>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</si>
  <si>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</si>
  <si>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</si>
  <si>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</si>
  <si>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</si>
  <si>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</si>
  <si>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</si>
  <si>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</si>
  <si>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</si>
  <si>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</si>
  <si>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</si>
  <si>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</si>
  <si>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</si>
  <si>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5"/>
        <color indexed="8"/>
        <rFont val="Calibri"/>
        <family val="2"/>
        <scheme val="minor"/>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</si>
  <si>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</si>
  <si>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</si>
  <si>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</si>
  <si>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</si>
  <si>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</si>
  <si>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</si>
  <si>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Halbinsel </t>
    </r>
    <r>
      <rPr>
        <b/>
        <sz val="6"/>
        <color indexed="8"/>
        <rFont val="Calibri"/>
        <family val="2"/>
        <scheme val="minor"/>
      </rPr>
      <t>5)</t>
    </r>
  </si>
  <si>
    <r>
      <t xml:space="preserve">  Usedom, Insel </t>
    </r>
    <r>
      <rPr>
        <b/>
        <sz val="6"/>
        <color indexed="8"/>
        <rFont val="Calibri"/>
        <family val="2"/>
        <scheme val="minor"/>
      </rPr>
      <t>5)</t>
    </r>
  </si>
  <si>
    <t>Tabelle 2.3</t>
  </si>
  <si>
    <r>
      <t xml:space="preserve">Land
Kreisfreie Stadt
Landkreis
</t>
    </r>
    <r>
      <rPr>
        <i/>
        <sz val="8.5"/>
        <color indexed="8"/>
        <rFont val="Calibri"/>
        <family val="2"/>
        <scheme val="minor"/>
      </rPr>
      <t>Große kreisangehörige Stadt</t>
    </r>
    <r>
      <rPr>
        <sz val="8.5"/>
        <color indexed="8"/>
        <rFont val="Calibri"/>
        <family val="2"/>
        <scheme val="minor"/>
      </rPr>
      <t xml:space="preserve">
Ständiger Wohnsitz der
Gäste innerhalb/außerhalb
Deutschlands</t>
    </r>
  </si>
  <si>
    <r>
      <t xml:space="preserve">  Rostock, Stadt </t>
    </r>
    <r>
      <rPr>
        <b/>
        <sz val="6"/>
        <rFont val="Calibri"/>
        <family val="2"/>
        <scheme val="minor"/>
      </rPr>
      <t>6) 7)</t>
    </r>
  </si>
  <si>
    <r>
      <t xml:space="preserve">  Schwerin,</t>
    </r>
    <r>
      <rPr>
        <b/>
        <sz val="8.5"/>
        <color indexed="8"/>
        <rFont val="Calibri"/>
        <family val="2"/>
        <scheme val="minor"/>
      </rPr>
      <t xml:space="preserve"> Landeshauptstadt</t>
    </r>
  </si>
  <si>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</si>
  <si>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</si>
  <si>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</si>
  <si>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</si>
  <si>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</si>
  <si>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</si>
  <si>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Greifswald, Stadt </t>
    </r>
    <r>
      <rPr>
        <b/>
        <sz val="6"/>
        <rFont val="Calibri"/>
        <family val="2"/>
        <scheme val="minor"/>
      </rPr>
      <t>6) 8)</t>
    </r>
  </si>
  <si>
    <r>
      <t xml:space="preserve">  Neubrandenburg, Stadt </t>
    </r>
    <r>
      <rPr>
        <b/>
        <i/>
        <sz val="6"/>
        <color theme="1"/>
        <rFont val="Calibri"/>
        <family val="2"/>
        <scheme val="minor"/>
      </rPr>
      <t>6</t>
    </r>
    <r>
      <rPr>
        <b/>
        <sz val="6"/>
        <color indexed="8"/>
        <rFont val="Calibri"/>
        <family val="2"/>
        <scheme val="minor"/>
      </rPr>
      <t xml:space="preserve">) 7) </t>
    </r>
    <r>
      <rPr>
        <b/>
        <sz val="6"/>
        <rFont val="Calibri"/>
        <family val="2"/>
        <scheme val="minor"/>
      </rPr>
      <t>9)</t>
    </r>
  </si>
  <si>
    <r>
      <t xml:space="preserve">  Stralsund, Hansestadt</t>
    </r>
    <r>
      <rPr>
        <b/>
        <i/>
        <sz val="6"/>
        <color theme="1"/>
        <rFont val="Calibri"/>
        <family val="2"/>
        <scheme val="minor"/>
      </rPr>
      <t xml:space="preserve"> 10</t>
    </r>
    <r>
      <rPr>
        <b/>
        <sz val="6"/>
        <color indexed="8"/>
        <rFont val="Calibri"/>
        <family val="2"/>
        <scheme val="minor"/>
      </rPr>
      <t>)</t>
    </r>
  </si>
  <si>
    <r>
      <t xml:space="preserve">  Wismar, Hansestadt </t>
    </r>
    <r>
      <rPr>
        <b/>
        <i/>
        <sz val="6"/>
        <color theme="1"/>
        <rFont val="Calibri"/>
        <family val="2"/>
        <scheme val="minor"/>
      </rPr>
      <t>11</t>
    </r>
    <r>
      <rPr>
        <b/>
        <sz val="6"/>
        <color indexed="8"/>
        <rFont val="Calibri"/>
        <family val="2"/>
        <scheme val="minor"/>
      </rPr>
      <t>)</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</si>
  <si>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</si>
  <si>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</si>
  <si>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</si>
  <si>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</si>
  <si>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</si>
  <si>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</si>
  <si>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</si>
  <si>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</si>
  <si>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</si>
  <si>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</si>
  <si>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</si>
  <si>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</si>
  <si>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</si>
  <si>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</si>
  <si>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</si>
  <si>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</si>
  <si>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</si>
  <si>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</si>
  <si>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</si>
  <si>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</si>
  <si>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</si>
  <si>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</si>
  <si>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</si>
  <si>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</si>
  <si>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</si>
  <si>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</si>
  <si>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</si>
  <si>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</si>
  <si>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</si>
  <si>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</si>
  <si>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</si>
  <si>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</si>
  <si>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</si>
  <si>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</si>
  <si>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</si>
  <si>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</si>
  <si>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</si>
  <si>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</si>
  <si>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</si>
  <si>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</si>
  <si>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</si>
  <si>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</si>
  <si>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</si>
  <si>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</si>
  <si>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</si>
  <si>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</si>
  <si>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</si>
  <si>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</si>
  <si>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</si>
  <si>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</si>
  <si>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</si>
  <si>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</si>
  <si>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</si>
  <si>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</si>
  <si>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</si>
  <si>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</si>
  <si>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</si>
  <si>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</si>
  <si>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</si>
  <si>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</si>
  <si>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</si>
  <si>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r>
      <t xml:space="preserve">Gemeindegruppe
Gemeinde/Gemeindeteil </t>
    </r>
    <r>
      <rPr>
        <sz val="6"/>
        <rFont val="Calibri"/>
        <family val="2"/>
        <scheme val="minor"/>
      </rPr>
      <t>6)</t>
    </r>
  </si>
  <si>
    <t>Heilbäder</t>
  </si>
  <si>
    <r>
      <t xml:space="preserve">  Bad Doberan </t>
    </r>
    <r>
      <rPr>
        <sz val="6"/>
        <rFont val="Calibri"/>
        <family val="2"/>
        <scheme val="minor"/>
      </rPr>
      <t>7) 12)</t>
    </r>
  </si>
  <si>
    <r>
      <t xml:space="preserve">  Bad Sülze, Stadt </t>
    </r>
    <r>
      <rPr>
        <sz val="6"/>
        <color indexed="8"/>
        <rFont val="Calibri"/>
        <family val="2"/>
        <scheme val="minor"/>
      </rPr>
      <t>13)</t>
    </r>
  </si>
  <si>
    <r>
      <t xml:space="preserve">  Feldberg </t>
    </r>
    <r>
      <rPr>
        <sz val="6"/>
        <rFont val="Calibri"/>
        <family val="2"/>
        <scheme val="minor"/>
      </rPr>
      <t>14)</t>
    </r>
  </si>
  <si>
    <r>
      <t xml:space="preserve">  Waren (Müritz), Stadt </t>
    </r>
    <r>
      <rPr>
        <sz val="6"/>
        <color indexed="8"/>
        <rFont val="Calibri"/>
        <family val="2"/>
        <scheme val="minor"/>
      </rPr>
      <t>15)</t>
    </r>
  </si>
  <si>
    <t>Seebäder</t>
  </si>
  <si>
    <t xml:space="preserve">  Ahrenshoop</t>
  </si>
  <si>
    <t xml:space="preserve">  Altefähr</t>
  </si>
  <si>
    <t xml:space="preserve">  Baabe</t>
  </si>
  <si>
    <t xml:space="preserve">  Binz</t>
  </si>
  <si>
    <r>
      <rPr>
        <sz val="8.5"/>
        <rFont val="Calibri"/>
        <family val="2"/>
        <scheme val="minor"/>
      </rPr>
      <t xml:space="preserve">  Börgerende-Rethwisch</t>
    </r>
    <r>
      <rPr>
        <sz val="6"/>
        <rFont val="Calibri"/>
        <family val="2"/>
        <scheme val="minor"/>
      </rPr>
      <t xml:space="preserve"> 7)</t>
    </r>
  </si>
  <si>
    <t xml:space="preserve">  Breege</t>
  </si>
  <si>
    <t xml:space="preserve">  Dierhagen</t>
  </si>
  <si>
    <r>
      <t xml:space="preserve">  </t>
    </r>
    <r>
      <rPr>
        <sz val="8.5"/>
        <rFont val="Calibri"/>
        <family val="2"/>
        <scheme val="minor"/>
      </rPr>
      <t xml:space="preserve">Glowe </t>
    </r>
  </si>
  <si>
    <r>
      <t xml:space="preserve">  Göhren </t>
    </r>
    <r>
      <rPr>
        <sz val="6"/>
        <color indexed="8"/>
        <rFont val="Calibri"/>
        <family val="2"/>
        <scheme val="minor"/>
      </rPr>
      <t>16)</t>
    </r>
  </si>
  <si>
    <t xml:space="preserve">  Insel Hiddensee</t>
  </si>
  <si>
    <r>
      <t xml:space="preserve">  Insel Poel </t>
    </r>
    <r>
      <rPr>
        <sz val="6"/>
        <color indexed="8"/>
        <rFont val="Calibri"/>
        <family val="2"/>
        <scheme val="minor"/>
      </rPr>
      <t>17)</t>
    </r>
  </si>
  <si>
    <r>
      <t xml:space="preserve">  Karlshagen </t>
    </r>
    <r>
      <rPr>
        <sz val="6"/>
        <color indexed="8"/>
        <rFont val="Calibri"/>
        <family val="2"/>
        <scheme val="minor"/>
      </rPr>
      <t>17)</t>
    </r>
  </si>
  <si>
    <t xml:space="preserve">  Koserow</t>
  </si>
  <si>
    <t xml:space="preserve">  Kühlungsborn, Stadt</t>
  </si>
  <si>
    <t xml:space="preserve">  Loddin</t>
  </si>
  <si>
    <t xml:space="preserve">  Lubmin</t>
  </si>
  <si>
    <r>
      <t xml:space="preserve">  Mönchgut </t>
    </r>
    <r>
      <rPr>
        <sz val="6"/>
        <rFont val="Calibri"/>
        <family val="2"/>
        <scheme val="minor"/>
      </rPr>
      <t xml:space="preserve">18) </t>
    </r>
  </si>
  <si>
    <t xml:space="preserve">  Nienhagen</t>
  </si>
  <si>
    <t xml:space="preserve">  Prerow</t>
  </si>
  <si>
    <t xml:space="preserve">  Rerik, Stadt</t>
  </si>
  <si>
    <t xml:space="preserve">  Sellin</t>
  </si>
  <si>
    <r>
      <t xml:space="preserve">  Trassenheide </t>
    </r>
    <r>
      <rPr>
        <sz val="6"/>
        <color indexed="8"/>
        <rFont val="Calibri"/>
        <family val="2"/>
        <scheme val="minor"/>
      </rPr>
      <t>17)</t>
    </r>
  </si>
  <si>
    <t xml:space="preserve">  Ückeritz</t>
  </si>
  <si>
    <r>
      <t xml:space="preserve">  Ueckermünde, Stadt </t>
    </r>
    <r>
      <rPr>
        <sz val="6"/>
        <color indexed="8"/>
        <rFont val="Calibri"/>
        <family val="2"/>
        <scheme val="minor"/>
      </rPr>
      <t>17)</t>
    </r>
  </si>
  <si>
    <r>
      <t xml:space="preserve">  Warnemünde </t>
    </r>
    <r>
      <rPr>
        <sz val="6"/>
        <rFont val="Calibri"/>
        <family val="2"/>
        <scheme val="minor"/>
      </rPr>
      <t>19)</t>
    </r>
  </si>
  <si>
    <t xml:space="preserve">  Wustrow</t>
  </si>
  <si>
    <t xml:space="preserve">  Zempin</t>
  </si>
  <si>
    <t xml:space="preserve">  Zinnowitz</t>
  </si>
  <si>
    <t>Seeheilbäder</t>
  </si>
  <si>
    <t xml:space="preserve">  Boltenhagen</t>
  </si>
  <si>
    <t xml:space="preserve">  Graal-Müritz</t>
  </si>
  <si>
    <r>
      <t xml:space="preserve">  Heiligendamm </t>
    </r>
    <r>
      <rPr>
        <sz val="6"/>
        <rFont val="Calibri"/>
        <family val="2"/>
        <scheme val="minor"/>
      </rPr>
      <t>12)</t>
    </r>
  </si>
  <si>
    <r>
      <t xml:space="preserve">  Heringsdorf </t>
    </r>
    <r>
      <rPr>
        <sz val="6"/>
        <color theme="1"/>
        <rFont val="Calibri"/>
        <family val="2"/>
        <scheme val="minor"/>
      </rPr>
      <t>20</t>
    </r>
    <r>
      <rPr>
        <sz val="6"/>
        <color indexed="8"/>
        <rFont val="Calibri"/>
        <family val="2"/>
        <scheme val="minor"/>
      </rPr>
      <t>)</t>
    </r>
  </si>
  <si>
    <r>
      <t xml:space="preserve">  Zingst </t>
    </r>
    <r>
      <rPr>
        <sz val="6"/>
        <color theme="1"/>
        <rFont val="Calibri"/>
        <family val="2"/>
        <scheme val="minor"/>
      </rPr>
      <t>21</t>
    </r>
    <r>
      <rPr>
        <sz val="6"/>
        <color indexed="8"/>
        <rFont val="Calibri"/>
        <family val="2"/>
        <scheme val="minor"/>
      </rPr>
      <t>)</t>
    </r>
  </si>
  <si>
    <t>Luftkurorte</t>
  </si>
  <si>
    <t xml:space="preserve">  Krakow am See, Stadt</t>
  </si>
  <si>
    <t xml:space="preserve">  Malchow, Stadt</t>
  </si>
  <si>
    <r>
      <t xml:space="preserve"> </t>
    </r>
    <r>
      <rPr>
        <sz val="8.5"/>
        <rFont val="Calibri"/>
        <family val="2"/>
        <scheme val="minor"/>
      </rPr>
      <t xml:space="preserve"> Plau am See, Stadt </t>
    </r>
    <r>
      <rPr>
        <sz val="6"/>
        <rFont val="Calibri"/>
        <family val="2"/>
        <scheme val="minor"/>
      </rPr>
      <t>7)</t>
    </r>
  </si>
  <si>
    <t>Erholungsorte</t>
  </si>
  <si>
    <t xml:space="preserve">  Barth, Stadt</t>
  </si>
  <si>
    <t xml:space="preserve">  Basedow</t>
  </si>
  <si>
    <t xml:space="preserve">  Born a. Darß</t>
  </si>
  <si>
    <t xml:space="preserve">  Dranske</t>
  </si>
  <si>
    <t xml:space="preserve">  Fuhlendorf</t>
  </si>
  <si>
    <t xml:space="preserve">  Göhren-Lebbin</t>
  </si>
  <si>
    <t xml:space="preserve">  Klausdorf</t>
  </si>
  <si>
    <t xml:space="preserve">  Klink</t>
  </si>
  <si>
    <t xml:space="preserve">  Lancken-Granitz</t>
  </si>
  <si>
    <t xml:space="preserve">  Lohme</t>
  </si>
  <si>
    <t xml:space="preserve">  Mirow, Stadt</t>
  </si>
  <si>
    <t xml:space="preserve">  Mönkebude</t>
  </si>
  <si>
    <t xml:space="preserve">  Neukalen</t>
  </si>
  <si>
    <t xml:space="preserve">  Neustrelitz</t>
  </si>
  <si>
    <t xml:space="preserve">  Priepert</t>
  </si>
  <si>
    <t xml:space="preserve">  Pruchten</t>
  </si>
  <si>
    <t xml:space="preserve">  Putbus, Stadt</t>
  </si>
  <si>
    <t xml:space="preserve">  Putgarten</t>
  </si>
  <si>
    <t xml:space="preserve">  Rechlin</t>
  </si>
  <si>
    <t xml:space="preserve">  Ribnitz-Damgarten, Stadt</t>
  </si>
  <si>
    <t xml:space="preserve">  Röbel/Müritz, Stadt</t>
  </si>
  <si>
    <t xml:space="preserve">  Saal</t>
  </si>
  <si>
    <t xml:space="preserve">  Sassnitz, Stadt</t>
  </si>
  <si>
    <t xml:space="preserve">  Sternberg, Stadt</t>
  </si>
  <si>
    <t xml:space="preserve">  Stralsund, Hansestadt</t>
  </si>
  <si>
    <t xml:space="preserve">  Warin</t>
  </si>
  <si>
    <t xml:space="preserve">  Wesenberg, Stadt</t>
  </si>
  <si>
    <t xml:space="preserve">  Wieck a. Darß</t>
  </si>
  <si>
    <t xml:space="preserve">  Wiek a. Rügen</t>
  </si>
  <si>
    <r>
      <t xml:space="preserve">  Zierow </t>
    </r>
    <r>
      <rPr>
        <sz val="6"/>
        <rFont val="Calibri"/>
        <family val="2"/>
        <scheme val="minor"/>
      </rPr>
      <t>7)</t>
    </r>
  </si>
  <si>
    <t xml:space="preserve">  Zislow</t>
  </si>
  <si>
    <t>Tourismusorte</t>
  </si>
  <si>
    <t xml:space="preserve">  Alt Schwerin</t>
  </si>
  <si>
    <t xml:space="preserve">  Altwarp</t>
  </si>
  <si>
    <t xml:space="preserve">  Anklam</t>
  </si>
  <si>
    <t xml:space="preserve">  Bad Kleinen</t>
  </si>
  <si>
    <t xml:space="preserve">  Bastorf</t>
  </si>
  <si>
    <t xml:space="preserve">  Bugewitz</t>
  </si>
  <si>
    <t xml:space="preserve">  Burg Stargard</t>
  </si>
  <si>
    <t xml:space="preserve">  Crivitz</t>
  </si>
  <si>
    <t xml:space="preserve">  Dassow</t>
  </si>
  <si>
    <t xml:space="preserve">  Dobbertin</t>
  </si>
  <si>
    <t xml:space="preserve">  Dobin am See</t>
  </si>
  <si>
    <t xml:space="preserve">  Elmenhorst/Lichtenhagen</t>
  </si>
  <si>
    <t xml:space="preserve">  Goldberg</t>
  </si>
  <si>
    <t xml:space="preserve">  Grabowhöfe</t>
  </si>
  <si>
    <t xml:space="preserve">  Güstrow</t>
  </si>
  <si>
    <t xml:space="preserve">  Hohenkirchen</t>
  </si>
  <si>
    <t xml:space="preserve">  Ivenack</t>
  </si>
  <si>
    <t xml:space="preserve">  Kalkhorst</t>
  </si>
  <si>
    <t xml:space="preserve">  Kargow</t>
  </si>
  <si>
    <t xml:space="preserve">  Klütz</t>
  </si>
  <si>
    <t xml:space="preserve">  Kröpelin</t>
  </si>
  <si>
    <t xml:space="preserve">  Pasewalk, Stadt</t>
  </si>
  <si>
    <t xml:space="preserve">  Schwaan</t>
  </si>
  <si>
    <t xml:space="preserve">  Stavenhagen</t>
  </si>
  <si>
    <t xml:space="preserve">  Steffenshagen</t>
  </si>
  <si>
    <t xml:space="preserve">  Stolpe an der Peene</t>
  </si>
  <si>
    <t xml:space="preserve">  Teterow</t>
  </si>
  <si>
    <t xml:space="preserve">  Torgelow</t>
  </si>
  <si>
    <t xml:space="preserve">  Ummanz</t>
  </si>
  <si>
    <t xml:space="preserve">  Wittenbeck</t>
  </si>
  <si>
    <t xml:space="preserve">  Zarrentin am Schaalsee</t>
  </si>
  <si>
    <t>Tourismusregionen</t>
  </si>
  <si>
    <t xml:space="preserve">  Insel Usedom und Stadt 
    Wolgast</t>
  </si>
  <si>
    <t xml:space="preserve">  Mönchgut-Granitz</t>
  </si>
  <si>
    <t>Sonstige ausgewählte
  Gemeinden</t>
  </si>
  <si>
    <t xml:space="preserve">  Bergen auf Rügen, Stadt</t>
  </si>
  <si>
    <t xml:space="preserve">  Demmin, Stadt</t>
  </si>
  <si>
    <t xml:space="preserve">  Grevesmühlen, Stadt</t>
  </si>
  <si>
    <t xml:space="preserve">  Ludwigslust, Stadt</t>
  </si>
  <si>
    <t xml:space="preserve">  Neustadt-Glewe, Stadt</t>
  </si>
  <si>
    <t xml:space="preserve">  Parchim, Stadt</t>
  </si>
  <si>
    <t xml:space="preserve">  Ralswiek</t>
  </si>
  <si>
    <t xml:space="preserve">  Sagard</t>
  </si>
  <si>
    <t xml:space="preserve">  Usedom, Stadt</t>
  </si>
  <si>
    <t xml:space="preserve">  Wolgast, Stadt</t>
  </si>
  <si>
    <t>Ankünfte, Übernachtungen und Aufenthaltsdauer der Gäste 
auf Campingplätzen</t>
  </si>
  <si>
    <t>Tabelle 3.1</t>
  </si>
  <si>
    <t xml:space="preserve">  Mecklenburgische Ostsee-   
    küste</t>
  </si>
  <si>
    <t xml:space="preserve">  Mecklenburgische Schweiz  
    und Seenplatte</t>
  </si>
  <si>
    <r>
      <t xml:space="preserve">  Fischland-Darß-Zingst,  
    Halbinsel </t>
    </r>
    <r>
      <rPr>
        <b/>
        <sz val="6"/>
        <color indexed="8"/>
        <rFont val="Calibri"/>
        <family val="2"/>
        <scheme val="minor"/>
      </rPr>
      <t>5)</t>
    </r>
  </si>
  <si>
    <t>Tabelle 3.2</t>
  </si>
  <si>
    <r>
      <t>Land
Kreisfreie Stadt
Landkreis</t>
    </r>
    <r>
      <rPr>
        <sz val="8.5"/>
        <color indexed="8"/>
        <rFont val="Calibri"/>
        <family val="2"/>
        <scheme val="minor"/>
      </rPr>
      <t xml:space="preserve">
Ständiger Wohnsitz der
Gäste innerhalb/außerhalb
Deutschlands</t>
    </r>
  </si>
  <si>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</si>
  <si>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</si>
  <si>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</si>
  <si>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</si>
  <si>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Calibri"/>
        <family val="2"/>
        <scheme val="minor"/>
      </rPr>
      <t>23)</t>
    </r>
  </si>
  <si>
    <r>
      <t xml:space="preserve">dar. geöffnete </t>
    </r>
    <r>
      <rPr>
        <sz val="6"/>
        <rFont val="Calibri"/>
        <family val="2"/>
        <scheme val="minor"/>
      </rPr>
      <t>24)</t>
    </r>
  </si>
  <si>
    <r>
      <t xml:space="preserve">durch-
schnitt-
liche
Aus-
las-
tung </t>
    </r>
    <r>
      <rPr>
        <sz val="6"/>
        <rFont val="Calibri"/>
        <family val="2"/>
        <scheme val="minor"/>
      </rPr>
      <t>25)</t>
    </r>
  </si>
  <si>
    <t>nachrichtlich</t>
  </si>
  <si>
    <t>zu-
sammen</t>
  </si>
  <si>
    <t>maximales
Angebot an
Schlafge-
legenheiten
der letzten
13 Monate</t>
  </si>
  <si>
    <t>Anteil der
aktuell an-
gebotenen
Schlafge-
legenheiten
am Max.</t>
  </si>
  <si>
    <r>
      <t xml:space="preserve">durch-
schnitt-
liche
Aus-
lastung </t>
    </r>
    <r>
      <rPr>
        <sz val="6"/>
        <rFont val="Calibri"/>
        <family val="2"/>
        <scheme val="minor"/>
      </rPr>
      <t>26)</t>
    </r>
  </si>
  <si>
    <t xml:space="preserve">  Hotels, Gasthöfe und 
    Pensionen (Hotellerie)</t>
  </si>
  <si>
    <t xml:space="preserve">    Pensionen</t>
  </si>
  <si>
    <t xml:space="preserve">  Ferienunterkünfte, Camping-
    plätze und sonstige 
    Unterkünfte</t>
  </si>
  <si>
    <t xml:space="preserve">    Campingplätze</t>
  </si>
  <si>
    <t xml:space="preserve">    Vorsorge- und Rehabilitations-
      kliniken</t>
  </si>
  <si>
    <t>Tabelle 4.2</t>
  </si>
  <si>
    <r>
      <t xml:space="preserve">Reisegebiet
</t>
    </r>
    <r>
      <rPr>
        <sz val="8.5"/>
        <color indexed="8"/>
        <rFont val="Calibri"/>
        <family val="2"/>
        <scheme val="minor"/>
      </rPr>
      <t xml:space="preserve">
Betriebsart</t>
    </r>
  </si>
  <si>
    <t xml:space="preserve">  Hotels, Gasthöfe und Pensionen
    (Hotellerie)</t>
  </si>
  <si>
    <t xml:space="preserve">  Ferienunterkünfte, Camping-
    plätze und sonstige touris-
    musrelevante Unterkünfte</t>
  </si>
  <si>
    <t xml:space="preserve">    Hotels, Gasthöfe und Pensionen
      (Hotellerie)</t>
  </si>
  <si>
    <t xml:space="preserve">      Hotels (ohne Hotels garnis)</t>
  </si>
  <si>
    <t xml:space="preserve">      Hotels garnis</t>
  </si>
  <si>
    <t xml:space="preserve">    Ferienunterkünfte, Camping-
      plätze und sonstige touris-
      musrelevante Unterkünfte</t>
  </si>
  <si>
    <r>
      <t xml:space="preserve">  Fischland-Darß-Zingst,
    Halbinsel </t>
    </r>
    <r>
      <rPr>
        <b/>
        <sz val="6"/>
        <color indexed="8"/>
        <rFont val="Calibri"/>
        <family val="2"/>
        <scheme val="minor"/>
      </rPr>
      <t>5)</t>
    </r>
  </si>
  <si>
    <t>Tabelle 4.3</t>
  </si>
  <si>
    <r>
      <t xml:space="preserve">Land
Kreisfreie Stadt
Landkreis
</t>
    </r>
    <r>
      <rPr>
        <i/>
        <sz val="8.5"/>
        <color indexed="8"/>
        <rFont val="Calibri"/>
        <family val="2"/>
        <scheme val="minor"/>
      </rPr>
      <t>Große kreisangehörige Stadt</t>
    </r>
    <r>
      <rPr>
        <sz val="8.5"/>
        <color indexed="8"/>
        <rFont val="Calibri"/>
        <family val="2"/>
        <scheme val="minor"/>
      </rPr>
      <t xml:space="preserve">
Betriebsart</t>
    </r>
  </si>
  <si>
    <t xml:space="preserve">  Ferienunterkünfte, Campingplätze
    und sonstige tourismusrelevante
    Unterkünfte</t>
  </si>
  <si>
    <t xml:space="preserve">  Schwerin, Landeshauptstadt</t>
  </si>
  <si>
    <t xml:space="preserve">  Mecklenburgische Seenplatte</t>
  </si>
  <si>
    <r>
      <t xml:space="preserve">  Neubrandenburg, Stadt </t>
    </r>
    <r>
      <rPr>
        <b/>
        <sz val="6"/>
        <rFont val="Calibri"/>
        <family val="2"/>
        <scheme val="minor"/>
      </rPr>
      <t>6) 7) 9)</t>
    </r>
  </si>
  <si>
    <r>
      <t xml:space="preserve">  Stralsund, Hansestadt </t>
    </r>
    <r>
      <rPr>
        <b/>
        <sz val="6"/>
        <color theme="1"/>
        <rFont val="Calibri"/>
        <family val="2"/>
        <scheme val="minor"/>
      </rPr>
      <t>10</t>
    </r>
    <r>
      <rPr>
        <b/>
        <sz val="6"/>
        <color indexed="8"/>
        <rFont val="Calibri"/>
        <family val="2"/>
        <scheme val="minor"/>
      </rPr>
      <t>)</t>
    </r>
  </si>
  <si>
    <r>
      <t xml:space="preserve">  Wismar, Hansestadt </t>
    </r>
    <r>
      <rPr>
        <b/>
        <sz val="6"/>
        <color indexed="8"/>
        <rFont val="Calibri"/>
        <family val="2"/>
        <scheme val="minor"/>
      </rPr>
      <t>11)</t>
    </r>
  </si>
  <si>
    <t>Tabelle 4.4</t>
  </si>
  <si>
    <t xml:space="preserve">Fußnotenerläuterungen  </t>
  </si>
  <si>
    <t xml:space="preserve">1) </t>
  </si>
  <si>
    <t xml:space="preserve">Veränderung gegenüber dem Vorjahreszeitraum.  </t>
  </si>
  <si>
    <t xml:space="preserve">2) </t>
  </si>
  <si>
    <t xml:space="preserve">Anhebung der Abschneidegrenze zur Auskunftspflicht auf Betriebe mit mindestens 10 Schlafgelegenheiten  
(bisher 9 Schlafgelegenheiten) bzw. mit 10 Stellplätzen (bisher 3 Stellplätze). Die Veränderungsraten wurden  
durch rückwirkende Anpassung der Vorjahresergebnisse berechnet.  </t>
  </si>
  <si>
    <t xml:space="preserve">3) </t>
  </si>
  <si>
    <t xml:space="preserve">Vorläufige Ergebnisse.  </t>
  </si>
  <si>
    <t xml:space="preserve">4) </t>
  </si>
  <si>
    <t xml:space="preserve">Rechnerischer Wert (Übernachtungen/Ankünfte).  </t>
  </si>
  <si>
    <t xml:space="preserve">5) </t>
  </si>
  <si>
    <t xml:space="preserve">Teilregion des Reisegebietes Vorpommern.  </t>
  </si>
  <si>
    <t xml:space="preserve">6) </t>
  </si>
  <si>
    <t xml:space="preserve">Seit 01.01.2021 sind Namensänderungen der Gemeinden wirksam. Die Änderungen enthalten die Statistischen Berichte „A513 – Gebietsänderungen“ ab dem Berichtsjahr 2021.  </t>
  </si>
  <si>
    <t xml:space="preserve">7) </t>
  </si>
  <si>
    <t xml:space="preserve">8) </t>
  </si>
  <si>
    <t xml:space="preserve">Zum Landkreis Vorpommern-Greifswald.  </t>
  </si>
  <si>
    <t xml:space="preserve">9) </t>
  </si>
  <si>
    <t xml:space="preserve">Zum Landkreis Mecklenburgische Seenplatte.  </t>
  </si>
  <si>
    <t xml:space="preserve">10) </t>
  </si>
  <si>
    <t xml:space="preserve">Zum Landkreis Vorpommern-Rügen.  </t>
  </si>
  <si>
    <t xml:space="preserve">11) </t>
  </si>
  <si>
    <t xml:space="preserve">Zum Landkreis Nordwestmecklenburg.  </t>
  </si>
  <si>
    <t xml:space="preserve">12) </t>
  </si>
  <si>
    <t xml:space="preserve">Zu Bad Doberan, Stadt.  </t>
  </si>
  <si>
    <t xml:space="preserve">13) </t>
  </si>
  <si>
    <t xml:space="preserve">Ort mit Peloidkurbetrieb.  </t>
  </si>
  <si>
    <t xml:space="preserve">14) </t>
  </si>
  <si>
    <t xml:space="preserve">Gemeindeteil Feldberg Kneippkurort; zu Feldberger Seenlandschaft.  </t>
  </si>
  <si>
    <t xml:space="preserve">15) </t>
  </si>
  <si>
    <t xml:space="preserve">Auch Luftkurort.  </t>
  </si>
  <si>
    <t xml:space="preserve">16) </t>
  </si>
  <si>
    <t xml:space="preserve">Auch Kneippkurort.  </t>
  </si>
  <si>
    <t xml:space="preserve">17) </t>
  </si>
  <si>
    <t xml:space="preserve">Auch Erholungsort.  </t>
  </si>
  <si>
    <t xml:space="preserve">18) </t>
  </si>
  <si>
    <t xml:space="preserve">Zusammenschluss der ehemaligen Gemeinden Gager, Middelhagen und Thiessow.  </t>
  </si>
  <si>
    <t xml:space="preserve">19) </t>
  </si>
  <si>
    <t xml:space="preserve">Zu Rostock, Hanse- und Universitätsstadt.  </t>
  </si>
  <si>
    <t xml:space="preserve">20) </t>
  </si>
  <si>
    <r>
      <t xml:space="preserve">Zusammenschluss der ehemaligen Gemeinden Ahlbeck, Bansin und Heringsdorf (2005 unter dem Namen  
</t>
    </r>
    <r>
      <rPr>
        <i/>
        <sz val="9"/>
        <color indexed="8"/>
        <rFont val="Calibri"/>
        <family val="2"/>
        <scheme val="minor"/>
      </rPr>
      <t>Dreikaiserbäder</t>
    </r>
    <r>
      <rPr>
        <sz val="9"/>
        <color indexed="8"/>
        <rFont val="Calibri"/>
        <family val="2"/>
        <scheme val="minor"/>
      </rPr>
      <t xml:space="preserve">, seit 2006 Namensänderung in </t>
    </r>
    <r>
      <rPr>
        <i/>
        <sz val="9"/>
        <color indexed="8"/>
        <rFont val="Calibri"/>
        <family val="2"/>
        <scheme val="minor"/>
      </rPr>
      <t>Heringsdorf</t>
    </r>
    <r>
      <rPr>
        <sz val="9"/>
        <color indexed="8"/>
        <rFont val="Calibri"/>
        <family val="2"/>
        <scheme val="minor"/>
      </rPr>
      <t xml:space="preserve">); Gemeindeteil Heringsdorf auch Heilbad.  </t>
    </r>
  </si>
  <si>
    <t xml:space="preserve">21) </t>
  </si>
  <si>
    <t xml:space="preserve">Auch Seebad.  </t>
  </si>
  <si>
    <t xml:space="preserve">22) </t>
  </si>
  <si>
    <t xml:space="preserve">Exklusive Ortsteil Feldberg. </t>
  </si>
  <si>
    <t xml:space="preserve">23) </t>
  </si>
  <si>
    <t xml:space="preserve">Doppelbetten zählen als 2 Schlafgelegenheiten.  
Für Camping wird 1 Stellplatz in 4 Schlafgelegenheiten umgerechnet.  </t>
  </si>
  <si>
    <t xml:space="preserve">24) </t>
  </si>
  <si>
    <t xml:space="preserve">Ganz oder teilweise geöffnet.  </t>
  </si>
  <si>
    <t xml:space="preserve">25) </t>
  </si>
  <si>
    <t xml:space="preserve">Rechnerischer Wert (Übernachtungen/angebotene Bettentage) * 100 im Berichtsmonat.  </t>
  </si>
  <si>
    <t xml:space="preserve">26) </t>
  </si>
  <si>
    <t xml:space="preserve">Rechnerischer Wert (Übernachtungen/angebotene Bettentage) * 100 kumuliert.  </t>
  </si>
  <si>
    <t>0,0</t>
  </si>
  <si>
    <t xml:space="preserve">  </t>
  </si>
  <si>
    <t xml:space="preserve"> </t>
  </si>
  <si>
    <t xml:space="preserve">Auch Tourismusort (Stand 01.01.2024).  </t>
  </si>
  <si>
    <t>https://www.laiv-mv.de/Statistik/Zahlen-und-Fakten/Gesellschaft-&amp;-Staat/Bevoelkerung/Statistische-Berichte</t>
  </si>
  <si>
    <r>
      <t xml:space="preserve">  Feldberger Seenland-
    schaft </t>
    </r>
    <r>
      <rPr>
        <sz val="6"/>
        <rFont val="Calibri"/>
        <family val="2"/>
        <scheme val="minor"/>
      </rPr>
      <t>22)</t>
    </r>
    <r>
      <rPr>
        <sz val="8.5"/>
        <rFont val="Calibri"/>
        <family val="2"/>
        <scheme val="minor"/>
      </rPr>
      <t xml:space="preserve"> </t>
    </r>
  </si>
  <si>
    <t>Zuständige Fachbereichsleitung: Steffen Schubert, Telefon: 0385 588-56431</t>
  </si>
  <si>
    <t>September 2024</t>
  </si>
  <si>
    <t>G413 2024 09</t>
  </si>
  <si>
    <t>Januar - September 2024</t>
  </si>
  <si>
    <t>Januar -
September
2024</t>
  </si>
  <si>
    <t>22.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</si>
</sst>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0.0"/>
    <numFmt numFmtId="165" formatCode="#,##0&quot;    &quot;;\-\ #,##0&quot;    &quot;;0&quot;    &quot;;@&quot;    &quot;"/>
    <numFmt numFmtId="166" formatCode="#,##0.0&quot; &quot;;\-\ #,##0.0&quot; &quot;;0.0&quot; &quot;;@&quot; &quot;"/>
    <numFmt numFmtId="167" formatCode="#,##0&quot;  &quot;"/>
    <numFmt numFmtId="168" formatCode="#,##0.0&quot; &quot;;\-#,##0.0&quot; &quot;;0.0&quot; &quot;;@&quot; &quot;"/>
    <numFmt numFmtId="169" formatCode="#,##0.0&quot;&quot;;\-\ #,##0.0&quot;&quot;;0.0&quot;&quot;;@&quot;&quot;"/>
    <numFmt numFmtId="170" formatCode="#,##0.0&quot;&quot;;\-#,##0.0&quot;&quot;;0.0&quot;&quot;;@&quot;&quot;"/>
    <numFmt numFmtId="171" formatCode="#,##0.0&quot;  &quot;;\-\ #,##0.0&quot;  &quot;;0.0&quot;  &quot;;@&quot;  &quot;"/>
    <numFmt numFmtId="172" formatCode="#\ ##0"/>
    <numFmt numFmtId="173" formatCode="#\ ##0.0"/>
    <numFmt numFmtId="174" formatCode="#,##0&quot;  &quot;;\-\ #,##0&quot;  &quot;;0&quot;  &quot;;@&quot;  &quot;"/>
    <numFmt numFmtId="175" formatCode="#,##0.0&quot;  &quot;;\-#,##0.0&quot;  &quot;;0.0&quot;  &quot;;@&quot;  &quot;"/>
    <numFmt numFmtId="176" formatCode="#,##0&quot;  &quot;;\-#,##0&quot;  &quot;;0&quot;  &quot;;@&quot;  &quot;"/>
    <numFmt numFmtId="177" formatCode="#,##0&quot; &quot;;\-#,##0&quot; &quot;;0&quot; &quot;;@&quot; &quot;"/>
    <numFmt numFmtId="178" formatCode="#,##0&quot;&quot;;\-#,##0&quot;&quot;;0&quot;&quot;;@&quot;&quot;"/>
    <numFmt numFmtId="179" formatCode="#,##0&quot;    &quot;;\-#,##0&quot;    &quot;;0&quot;    &quot;;@&quot;    &quot;"/>
  </numFmts>
  <fonts count="55"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sz val="9"/>
      <name val="Calibri"/>
      <family val="2"/>
      <scheme val="minor"/>
    </font>
    <font>
      <sz val="9"/>
      <color theme="1"/>
      <name val="Calibri"/>
      <family val="2"/>
      <scheme val="minor"/>
    </font>
    <font>
      <b/>
      <sz val="9"/>
      <name val="Calibri"/>
      <family val="2"/>
      <scheme val="minor"/>
    </font>
    <font>
      <sz val="9"/>
      <color indexed="10"/>
      <name val="Calibri"/>
      <family val="2"/>
      <scheme val="minor"/>
    </font>
    <font>
      <i/>
      <sz val="9"/>
      <name val="Calibri"/>
      <family val="2"/>
      <scheme val="minor"/>
    </font>
    <font>
      <b/>
      <i/>
      <sz val="9"/>
      <name val="Calibri"/>
      <family val="2"/>
      <scheme val="minor"/>
    </font>
    <font>
      <b/>
      <u/>
      <sz val="10"/>
      <name val="Calibri"/>
      <family val="2"/>
      <scheme val="minor"/>
    </font>
    <font>
      <b/>
      <sz val="9.5"/>
      <name val="Calibri"/>
      <family val="2"/>
      <scheme val="minor"/>
    </font>
    <font>
      <sz val="9.5"/>
      <name val="Calibri"/>
      <family val="2"/>
      <scheme val="minor"/>
    </font>
    <font>
      <b/>
      <sz val="10"/>
      <name val="Calibri"/>
      <family val="2"/>
      <scheme val="minor"/>
    </font>
    <font>
      <b/>
      <sz val="8.5"/>
      <name val="Calibri"/>
      <family val="2"/>
      <scheme val="minor"/>
    </font>
    <font>
      <sz val="8.5"/>
      <name val="Calibri"/>
      <family val="2"/>
      <scheme val="minor"/>
    </font>
    <font>
      <sz val="6"/>
      <name val="Calibri"/>
      <family val="2"/>
      <scheme val="minor"/>
    </font>
    <font>
      <vertAlign val="superscrip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6"/>
      <color indexed="8"/>
      <name val="Calibri"/>
      <family val="2"/>
      <scheme val="minor"/>
    </font>
    <font>
      <sz val="6"/>
      <color theme="1"/>
      <name val="Calibri"/>
      <family val="2"/>
      <scheme val="minor"/>
    </font>
    <font>
      <b/>
      <sz val="6"/>
      <color indexed="8"/>
      <name val="Calibri"/>
      <family val="2"/>
      <scheme val="minor"/>
    </font>
    <font>
      <i/>
      <sz val="8.5"/>
      <color indexed="8"/>
      <name val="Calibri"/>
      <family val="2"/>
      <scheme val="minor"/>
    </font>
    <font>
      <b/>
      <sz val="6"/>
      <name val="Calibri"/>
      <family val="2"/>
      <scheme val="minor"/>
    </font>
    <font>
      <b/>
      <sz val="8.5"/>
      <color indexed="8"/>
      <name val="Calibri"/>
      <family val="2"/>
      <scheme val="minor"/>
    </font>
    <font>
      <b/>
      <i/>
      <sz val="8.5"/>
      <name val="Calibri"/>
      <family val="2"/>
      <scheme val="minor"/>
    </font>
    <font>
      <i/>
      <sz val="8.5"/>
      <color theme="1"/>
      <name val="Calibri"/>
      <family val="2"/>
      <scheme val="minor"/>
    </font>
    <font>
      <b/>
      <i/>
      <sz val="8.5"/>
      <color theme="1"/>
      <name val="Calibri"/>
      <family val="2"/>
      <scheme val="minor"/>
    </font>
    <font>
      <b/>
      <i/>
      <sz val="6"/>
      <color theme="1"/>
      <name val="Calibri"/>
      <family val="2"/>
      <scheme val="minor"/>
    </font>
    <font>
      <sz val="8.5"/>
      <color rgb="FFFF0000"/>
      <name val="Calibri"/>
      <family val="2"/>
      <scheme val="minor"/>
    </font>
    <font>
      <b/>
      <sz val="9"/>
      <color indexed="81"/>
      <name val="Segoe UI"/>
      <family val="2"/>
    </font>
    <font>
      <i/>
      <sz val="7"/>
      <color indexed="81"/>
      <name val="Calibri"/>
      <family val="2"/>
      <scheme val="minor"/>
    </font>
    <font>
      <b/>
      <sz val="6"/>
      <color theme="1"/>
      <name val="Calibri"/>
      <family val="2"/>
      <scheme val="minor"/>
    </font>
    <font>
      <u/>
      <sz val="10"/>
      <color theme="10"/>
      <name val="Arial"/>
      <family val="2"/>
    </font>
    <font>
      <u/>
      <sz val="9"/>
      <color theme="10"/>
      <name val="Calibri"/>
      <family val="2"/>
      <scheme val="minor"/>
    </font>
    <font>
      <i/>
      <sz val="9"/>
      <color indexed="8"/>
      <name val="Calibri"/>
      <family val="2"/>
      <scheme val="minor"/>
    </font>
    <font>
      <sz val="9"/>
      <color indexed="8"/>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5">
    <xf numFmtId="0" fontId="0" fillId="0" borderId="0"/>
    <xf numFmtId="0" fontId="1" fillId="0" borderId="0"/>
    <xf numFmtId="0" fontId="4" fillId="0" borderId="0"/>
    <xf numFmtId="0" fontId="4" fillId="0" borderId="0"/>
    <xf numFmtId="0" fontId="50" fillId="0" borderId="0" applyNumberFormat="0" applyFill="0" applyBorder="0" applyAlignment="0" applyProtection="0"/>
  </cellStyleXfs>
  <cellXfs count="314">
    <xf numFmtId="0" fontId="0" fillId="0" borderId="0" xfId="0"/>
    <xf numFmtId="0" fontId="3" fillId="0" borderId="0" xfId="1" applyFont="1"/>
    <xf numFmtId="0" fontId="3" fillId="0" borderId="0" xfId="1" applyFont="1" applyAlignment="1">
      <alignment horizontal="left" vertical="center" indent="33"/>
    </xf>
    <xf numFmtId="0" fontId="3" fillId="0" borderId="0" xfId="2" applyNumberFormat="1" applyFont="1" applyAlignment="1">
      <alignment horizontal="right" vertical="center"/>
    </xf>
    <xf numFmtId="49" fontId="13" fillId="0" borderId="0" xfId="2" applyNumberFormat="1" applyFont="1" applyAlignment="1">
      <alignment horizontal="right"/>
    </xf>
    <xf numFmtId="49" fontId="3" fillId="0" borderId="0" xfId="2" applyNumberFormat="1" applyFont="1" applyAlignment="1">
      <alignment horizontal="right" vertical="center"/>
    </xf>
    <xf numFmtId="0" fontId="14"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16" fillId="0" borderId="0" xfId="2" applyFont="1" applyAlignment="1">
      <alignment vertical="center"/>
    </xf>
    <xf numFmtId="0" fontId="17" fillId="0" borderId="0" xfId="2" applyFont="1" applyAlignment="1">
      <alignment horizontal="right" vertical="center"/>
    </xf>
    <xf numFmtId="0" fontId="18" fillId="0" borderId="0" xfId="2" applyFont="1"/>
    <xf numFmtId="0" fontId="18" fillId="0" borderId="0" xfId="2" applyFont="1" applyAlignment="1">
      <alignment horizontal="right"/>
    </xf>
    <xf numFmtId="0" fontId="19" fillId="0" borderId="0" xfId="2" applyNumberFormat="1" applyFont="1" applyAlignment="1">
      <alignment horizontal="left" vertical="center"/>
    </xf>
    <xf numFmtId="0" fontId="20" fillId="0" borderId="0" xfId="2" applyFont="1" applyAlignment="1">
      <alignment horizontal="right"/>
    </xf>
    <xf numFmtId="0" fontId="20" fillId="0" borderId="0" xfId="2" applyFont="1"/>
    <xf numFmtId="49" fontId="20" fillId="0" borderId="0" xfId="2" applyNumberFormat="1" applyFont="1" applyFill="1" applyAlignment="1">
      <alignment horizontal="left" vertical="top"/>
    </xf>
    <xf numFmtId="0" fontId="20" fillId="0" borderId="0" xfId="2" applyFont="1" applyFill="1" applyAlignment="1">
      <alignment vertical="top" wrapText="1"/>
    </xf>
    <xf numFmtId="49" fontId="18" fillId="0" borderId="0" xfId="2" applyNumberFormat="1" applyFont="1" applyFill="1" applyAlignment="1">
      <alignment horizontal="left" vertical="top"/>
    </xf>
    <xf numFmtId="0" fontId="18" fillId="0" borderId="0" xfId="2" applyFont="1" applyFill="1" applyAlignment="1">
      <alignment vertical="top" wrapText="1"/>
    </xf>
    <xf numFmtId="0" fontId="18" fillId="0" borderId="0" xfId="2" applyFont="1" applyAlignment="1">
      <alignment horizontal="right" vertical="top"/>
    </xf>
    <xf numFmtId="0" fontId="18" fillId="0" borderId="0" xfId="2" applyFont="1" applyFill="1" applyAlignment="1">
      <alignment vertical="top"/>
    </xf>
    <xf numFmtId="0" fontId="20" fillId="0" borderId="0" xfId="2" applyFont="1" applyFill="1" applyAlignment="1">
      <alignment vertical="top"/>
    </xf>
    <xf numFmtId="0" fontId="1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horizontal="right" vertical="center"/>
    </xf>
    <xf numFmtId="0" fontId="18" fillId="0" borderId="0" xfId="2" applyFont="1" applyFill="1"/>
    <xf numFmtId="0" fontId="20" fillId="0" borderId="0" xfId="2" applyFont="1" applyFill="1"/>
    <xf numFmtId="0" fontId="18" fillId="0" borderId="0" xfId="2" applyFont="1" applyAlignment="1"/>
    <xf numFmtId="0" fontId="18" fillId="0" borderId="0" xfId="2" applyFont="1" applyFill="1" applyAlignment="1">
      <alignment horizontal="justify" vertical="top" wrapText="1"/>
    </xf>
    <xf numFmtId="0" fontId="18" fillId="0" borderId="0" xfId="2" applyFont="1" applyFill="1" applyAlignment="1">
      <alignment horizontal="left" vertical="top" wrapText="1"/>
    </xf>
    <xf numFmtId="0" fontId="21" fillId="0" borderId="0" xfId="2" applyFont="1" applyFill="1" applyAlignment="1">
      <alignment horizontal="left" vertical="top" wrapText="1"/>
    </xf>
    <xf numFmtId="0" fontId="22" fillId="0" borderId="0" xfId="2" applyFont="1"/>
    <xf numFmtId="0" fontId="24" fillId="0" borderId="0" xfId="2" applyFont="1" applyFill="1"/>
    <xf numFmtId="0" fontId="20" fillId="0" borderId="0" xfId="2" applyFont="1" applyFill="1" applyAlignment="1">
      <alignment horizontal="left" vertical="top" wrapText="1"/>
    </xf>
    <xf numFmtId="0" fontId="20" fillId="0" borderId="0" xfId="2" applyFont="1" applyFill="1" applyAlignment="1">
      <alignment horizontal="left"/>
    </xf>
    <xf numFmtId="0" fontId="25" fillId="0" borderId="9" xfId="2" applyFont="1" applyFill="1" applyBorder="1"/>
    <xf numFmtId="0" fontId="26" fillId="0" borderId="7" xfId="2" applyFont="1" applyFill="1" applyBorder="1"/>
    <xf numFmtId="0" fontId="26" fillId="0" borderId="8" xfId="2" applyFont="1" applyFill="1" applyBorder="1"/>
    <xf numFmtId="0" fontId="26" fillId="0" borderId="6" xfId="2" applyFont="1" applyFill="1" applyBorder="1"/>
    <xf numFmtId="0" fontId="26" fillId="0" borderId="0" xfId="2" applyFont="1" applyFill="1" applyBorder="1"/>
    <xf numFmtId="0" fontId="26" fillId="0" borderId="5" xfId="2" applyFont="1" applyFill="1" applyBorder="1"/>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0" fontId="25" fillId="0" borderId="10" xfId="2" applyFont="1" applyFill="1" applyBorder="1" applyAlignment="1">
      <alignment horizontal="left" vertical="top"/>
    </xf>
    <xf numFmtId="0" fontId="25" fillId="0" borderId="11" xfId="2" applyFont="1" applyFill="1" applyBorder="1" applyAlignment="1">
      <alignment horizontal="left" vertical="top"/>
    </xf>
    <xf numFmtId="0" fontId="26" fillId="0" borderId="12" xfId="2" applyFont="1" applyFill="1" applyBorder="1"/>
    <xf numFmtId="0" fontId="26" fillId="0" borderId="10" xfId="2" applyFont="1" applyFill="1" applyBorder="1"/>
    <xf numFmtId="0" fontId="26" fillId="0" borderId="11" xfId="2" applyFont="1" applyFill="1" applyBorder="1"/>
    <xf numFmtId="0" fontId="25" fillId="0" borderId="6" xfId="2" applyFont="1" applyFill="1" applyBorder="1"/>
    <xf numFmtId="0" fontId="26" fillId="0" borderId="0" xfId="2" applyFont="1" applyFill="1" applyBorder="1" applyAlignment="1">
      <alignment horizontal="left" vertical="top"/>
    </xf>
    <xf numFmtId="0" fontId="26" fillId="0" borderId="5" xfId="2" applyFont="1" applyFill="1" applyBorder="1" applyAlignment="1">
      <alignment horizontal="left" vertical="top"/>
    </xf>
    <xf numFmtId="0" fontId="25" fillId="0" borderId="13" xfId="2" applyFont="1" applyFill="1" applyBorder="1"/>
    <xf numFmtId="0" fontId="26" fillId="0" borderId="14" xfId="2" applyFont="1" applyFill="1" applyBorder="1"/>
    <xf numFmtId="0" fontId="26" fillId="0" borderId="15" xfId="2" applyFont="1" applyFill="1" applyBorder="1"/>
    <xf numFmtId="0" fontId="27" fillId="0" borderId="0" xfId="2" applyFont="1" applyAlignment="1">
      <alignment vertical="center"/>
    </xf>
    <xf numFmtId="0" fontId="29" fillId="0" borderId="0" xfId="2" applyFont="1"/>
    <xf numFmtId="0" fontId="29" fillId="0" borderId="16" xfId="2" applyNumberFormat="1" applyFont="1" applyFill="1" applyBorder="1" applyAlignment="1">
      <alignment horizontal="center" vertical="center" wrapText="1"/>
    </xf>
    <xf numFmtId="164" fontId="29" fillId="0" borderId="16" xfId="2" applyNumberFormat="1" applyFont="1" applyFill="1" applyBorder="1" applyAlignment="1">
      <alignment horizontal="center" vertical="center" wrapText="1"/>
    </xf>
    <xf numFmtId="164" fontId="29" fillId="0" borderId="13"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0" fillId="0" borderId="0" xfId="2" applyFont="1"/>
    <xf numFmtId="49" fontId="29" fillId="0" borderId="17" xfId="2" applyNumberFormat="1" applyFont="1" applyFill="1" applyBorder="1" applyAlignment="1">
      <alignment horizontal="center" vertical="center" wrapText="1"/>
    </xf>
    <xf numFmtId="165" fontId="29" fillId="0" borderId="0" xfId="2" applyNumberFormat="1" applyFont="1" applyFill="1" applyBorder="1" applyAlignment="1">
      <alignment horizontal="right"/>
    </xf>
    <xf numFmtId="166" fontId="29" fillId="0" borderId="0" xfId="2" applyNumberFormat="1" applyFont="1" applyFill="1" applyBorder="1" applyAlignment="1">
      <alignment horizontal="right"/>
    </xf>
    <xf numFmtId="167" fontId="30" fillId="0" borderId="0" xfId="2" applyNumberFormat="1" applyFont="1" applyAlignment="1">
      <alignment horizontal="right"/>
    </xf>
    <xf numFmtId="0" fontId="29" fillId="0" borderId="18" xfId="2" applyNumberFormat="1" applyFont="1" applyFill="1" applyBorder="1" applyAlignment="1">
      <alignment horizontal="left" wrapText="1"/>
    </xf>
    <xf numFmtId="168" fontId="29" fillId="0" borderId="0" xfId="2" applyNumberFormat="1" applyFont="1" applyFill="1" applyBorder="1" applyAlignment="1">
      <alignment horizontal="right"/>
    </xf>
    <xf numFmtId="49" fontId="29" fillId="0" borderId="18" xfId="2" applyNumberFormat="1" applyFont="1" applyFill="1" applyBorder="1" applyAlignment="1">
      <alignment horizontal="left" wrapText="1"/>
    </xf>
    <xf numFmtId="0" fontId="29" fillId="0" borderId="18" xfId="2" applyFont="1" applyBorder="1" applyAlignment="1">
      <alignment horizontal="left" wrapText="1" indent="3"/>
    </xf>
    <xf numFmtId="164" fontId="29" fillId="0" borderId="0" xfId="2" applyNumberFormat="1" applyFont="1" applyFill="1" applyBorder="1" applyAlignment="1">
      <alignment horizontal="right"/>
    </xf>
    <xf numFmtId="0" fontId="29" fillId="0" borderId="0" xfId="2" applyFont="1" applyFill="1"/>
    <xf numFmtId="164" fontId="29" fillId="0" borderId="0" xfId="2" applyNumberFormat="1" applyFont="1" applyFill="1"/>
    <xf numFmtId="0" fontId="14" fillId="0" borderId="0" xfId="2" applyFont="1"/>
    <xf numFmtId="0" fontId="33" fillId="0" borderId="0" xfId="2" applyFont="1"/>
    <xf numFmtId="0" fontId="34" fillId="0" borderId="0" xfId="2" applyFont="1"/>
    <xf numFmtId="0" fontId="37" fillId="0" borderId="0" xfId="2" applyFont="1"/>
    <xf numFmtId="49" fontId="34" fillId="0" borderId="17" xfId="2" applyNumberFormat="1" applyFont="1" applyFill="1" applyBorder="1" applyAlignment="1">
      <alignment horizontal="left" wrapText="1"/>
    </xf>
    <xf numFmtId="169" fontId="29" fillId="0" borderId="0" xfId="2" applyNumberFormat="1" applyFont="1" applyFill="1" applyBorder="1" applyAlignment="1">
      <alignment horizontal="right"/>
    </xf>
    <xf numFmtId="0" fontId="33" fillId="0" borderId="18" xfId="2" applyNumberFormat="1" applyFont="1" applyFill="1" applyBorder="1" applyAlignment="1">
      <alignment horizontal="left" wrapText="1"/>
    </xf>
    <xf numFmtId="0" fontId="33" fillId="0" borderId="0" xfId="2" applyFont="1" applyAlignment="1"/>
    <xf numFmtId="0" fontId="34" fillId="0" borderId="18" xfId="2" applyNumberFormat="1" applyFont="1" applyFill="1" applyBorder="1" applyAlignment="1">
      <alignment horizontal="left" wrapText="1"/>
    </xf>
    <xf numFmtId="170" fontId="29" fillId="0" borderId="0" xfId="2" applyNumberFormat="1" applyFont="1" applyFill="1" applyBorder="1" applyAlignment="1">
      <alignment horizontal="right"/>
    </xf>
    <xf numFmtId="0" fontId="34" fillId="0" borderId="0" xfId="2" applyFont="1" applyAlignment="1"/>
    <xf numFmtId="0" fontId="34" fillId="0" borderId="18" xfId="2" applyNumberFormat="1" applyFont="1" applyFill="1" applyBorder="1" applyAlignment="1">
      <alignment horizontal="left"/>
    </xf>
    <xf numFmtId="0" fontId="34" fillId="0" borderId="0" xfId="2" applyFont="1" applyFill="1"/>
    <xf numFmtId="0" fontId="14" fillId="0" borderId="0" xfId="2" applyFont="1" applyAlignment="1" applyProtection="1">
      <alignment horizontal="center" vertical="center"/>
    </xf>
    <xf numFmtId="0" fontId="33" fillId="0" borderId="0" xfId="2" applyFont="1" applyProtection="1"/>
    <xf numFmtId="0" fontId="34" fillId="0" borderId="0" xfId="2" applyFont="1" applyProtection="1"/>
    <xf numFmtId="0" fontId="37" fillId="0" borderId="0" xfId="2" applyFont="1" applyAlignment="1" applyProtection="1">
      <alignment horizontal="center" vertical="center"/>
    </xf>
    <xf numFmtId="0" fontId="37" fillId="0" borderId="0" xfId="2" applyFont="1" applyProtection="1"/>
    <xf numFmtId="49" fontId="34" fillId="0" borderId="17" xfId="2" applyNumberFormat="1" applyFont="1" applyFill="1" applyBorder="1" applyAlignment="1" applyProtection="1">
      <alignment horizontal="center" vertical="center" wrapText="1"/>
    </xf>
    <xf numFmtId="0" fontId="33" fillId="0" borderId="18" xfId="2" applyNumberFormat="1" applyFont="1" applyFill="1" applyBorder="1" applyAlignment="1" applyProtection="1">
      <alignment horizontal="left" wrapText="1"/>
    </xf>
    <xf numFmtId="0" fontId="34" fillId="0" borderId="18" xfId="2" applyNumberFormat="1" applyFont="1" applyFill="1" applyBorder="1" applyAlignment="1" applyProtection="1">
      <alignment horizontal="left" wrapText="1"/>
    </xf>
    <xf numFmtId="49" fontId="34" fillId="0" borderId="0" xfId="2" applyNumberFormat="1" applyFont="1" applyFill="1" applyBorder="1" applyAlignment="1" applyProtection="1">
      <alignment horizontal="left" vertical="center" wrapText="1"/>
    </xf>
    <xf numFmtId="172" fontId="34" fillId="0" borderId="0" xfId="2" applyNumberFormat="1" applyFont="1" applyFill="1" applyBorder="1" applyAlignment="1" applyProtection="1">
      <alignment horizontal="right" vertical="center" wrapText="1"/>
    </xf>
    <xf numFmtId="173" fontId="34" fillId="0" borderId="0" xfId="2" applyNumberFormat="1" applyFont="1" applyFill="1" applyBorder="1" applyAlignment="1" applyProtection="1">
      <alignment horizontal="right" vertical="center" wrapText="1"/>
    </xf>
    <xf numFmtId="0" fontId="34" fillId="0" borderId="0" xfId="2" applyFont="1" applyFill="1" applyProtection="1"/>
    <xf numFmtId="0" fontId="14" fillId="0" borderId="0" xfId="2" applyFont="1" applyAlignment="1">
      <alignment horizontal="center" vertical="center"/>
    </xf>
    <xf numFmtId="0" fontId="37" fillId="0" borderId="0" xfId="2" applyFont="1" applyAlignment="1">
      <alignment horizontal="center" vertical="center"/>
    </xf>
    <xf numFmtId="171" fontId="29" fillId="0" borderId="0" xfId="2" applyNumberFormat="1" applyFont="1" applyFill="1" applyBorder="1" applyAlignment="1"/>
    <xf numFmtId="166" fontId="29" fillId="0" borderId="0" xfId="2" applyNumberFormat="1" applyFont="1" applyFill="1" applyBorder="1" applyAlignment="1"/>
    <xf numFmtId="0" fontId="33" fillId="0" borderId="6" xfId="2" applyNumberFormat="1" applyFont="1" applyFill="1" applyBorder="1" applyAlignment="1">
      <alignment horizontal="left" wrapText="1"/>
    </xf>
    <xf numFmtId="168" fontId="28" fillId="0" borderId="0" xfId="2" applyNumberFormat="1" applyFont="1" applyFill="1" applyBorder="1" applyAlignment="1">
      <alignment horizontal="right"/>
    </xf>
    <xf numFmtId="0" fontId="34" fillId="0" borderId="6" xfId="2" applyNumberFormat="1" applyFont="1" applyFill="1" applyBorder="1" applyAlignment="1">
      <alignment horizontal="left" wrapText="1"/>
    </xf>
    <xf numFmtId="0" fontId="28" fillId="0" borderId="6" xfId="2" applyNumberFormat="1" applyFont="1" applyFill="1" applyBorder="1" applyAlignment="1">
      <alignment horizontal="left" wrapText="1"/>
    </xf>
    <xf numFmtId="0" fontId="33" fillId="0" borderId="6" xfId="2" applyNumberFormat="1" applyFont="1" applyFill="1" applyBorder="1" applyAlignment="1">
      <alignment horizontal="left"/>
    </xf>
    <xf numFmtId="0" fontId="42" fillId="0" borderId="18" xfId="2" applyNumberFormat="1" applyFont="1" applyFill="1" applyBorder="1" applyAlignment="1">
      <alignment horizontal="left" wrapText="1"/>
    </xf>
    <xf numFmtId="0" fontId="43" fillId="0" borderId="6" xfId="2" applyNumberFormat="1" applyFont="1" applyFill="1" applyBorder="1" applyAlignment="1">
      <alignment horizontal="left" wrapText="1"/>
    </xf>
    <xf numFmtId="0" fontId="44" fillId="0" borderId="6" xfId="2" applyNumberFormat="1" applyFont="1" applyFill="1" applyBorder="1" applyAlignment="1">
      <alignment horizontal="left" wrapText="1"/>
    </xf>
    <xf numFmtId="0" fontId="34" fillId="0" borderId="17" xfId="2" applyNumberFormat="1" applyFont="1" applyFill="1" applyBorder="1" applyAlignment="1">
      <alignment horizontal="left" wrapText="1"/>
    </xf>
    <xf numFmtId="0" fontId="27" fillId="0" borderId="0" xfId="2" applyFont="1" applyAlignment="1">
      <alignment horizontal="center" vertical="center"/>
    </xf>
    <xf numFmtId="0" fontId="28" fillId="0" borderId="0" xfId="2" applyFont="1"/>
    <xf numFmtId="0" fontId="30" fillId="0" borderId="0" xfId="2" applyFont="1" applyAlignment="1">
      <alignment horizontal="center" vertical="center"/>
    </xf>
    <xf numFmtId="0" fontId="29" fillId="0" borderId="17" xfId="2" applyNumberFormat="1" applyFont="1" applyFill="1" applyBorder="1" applyAlignment="1">
      <alignment horizontal="left" wrapText="1"/>
    </xf>
    <xf numFmtId="174" fontId="29" fillId="0" borderId="0" xfId="2" applyNumberFormat="1" applyFont="1" applyFill="1" applyBorder="1" applyAlignment="1">
      <alignment horizontal="right"/>
    </xf>
    <xf numFmtId="0" fontId="46" fillId="0" borderId="18" xfId="2" applyNumberFormat="1" applyFont="1" applyFill="1" applyBorder="1" applyAlignment="1">
      <alignment horizontal="left" wrapText="1"/>
    </xf>
    <xf numFmtId="0" fontId="28" fillId="0" borderId="18" xfId="2" applyNumberFormat="1" applyFont="1" applyFill="1" applyBorder="1" applyAlignment="1">
      <alignment horizontal="left" wrapText="1"/>
    </xf>
    <xf numFmtId="168" fontId="29" fillId="0" borderId="0" xfId="2" applyNumberFormat="1" applyFont="1" applyAlignment="1">
      <alignment horizontal="right"/>
    </xf>
    <xf numFmtId="168" fontId="29" fillId="0" borderId="0" xfId="2" applyNumberFormat="1" applyFont="1" applyFill="1" applyAlignment="1">
      <alignment horizontal="right"/>
    </xf>
    <xf numFmtId="171" fontId="29" fillId="0" borderId="0" xfId="2" applyNumberFormat="1" applyFont="1" applyFill="1" applyBorder="1" applyAlignment="1">
      <alignment horizontal="right"/>
    </xf>
    <xf numFmtId="167" fontId="30" fillId="0" borderId="0" xfId="2" applyNumberFormat="1" applyFont="1" applyAlignment="1" applyProtection="1">
      <alignment horizontal="right"/>
    </xf>
    <xf numFmtId="0" fontId="27" fillId="0" borderId="0" xfId="2" applyFont="1"/>
    <xf numFmtId="49" fontId="29" fillId="0" borderId="17" xfId="2" applyNumberFormat="1" applyFont="1" applyFill="1" applyBorder="1" applyAlignment="1">
      <alignment horizontal="left" wrapText="1"/>
    </xf>
    <xf numFmtId="166" fontId="29" fillId="0" borderId="0" xfId="2" applyNumberFormat="1" applyFont="1" applyFill="1" applyAlignment="1">
      <alignment horizontal="right"/>
    </xf>
    <xf numFmtId="0" fontId="28" fillId="0" borderId="0" xfId="2" applyFont="1" applyAlignment="1"/>
    <xf numFmtId="0" fontId="29" fillId="0" borderId="0" xfId="2" applyFont="1" applyAlignment="1"/>
    <xf numFmtId="0" fontId="29" fillId="0" borderId="18" xfId="2" applyNumberFormat="1" applyFont="1" applyFill="1" applyBorder="1" applyAlignment="1">
      <alignment horizontal="left"/>
    </xf>
    <xf numFmtId="171" fontId="29" fillId="0" borderId="0" xfId="2" applyNumberFormat="1" applyFont="1" applyFill="1"/>
    <xf numFmtId="168" fontId="28" fillId="0" borderId="0" xfId="2" applyNumberFormat="1" applyFont="1" applyFill="1" applyBorder="1" applyAlignment="1"/>
    <xf numFmtId="168" fontId="29" fillId="0" borderId="0" xfId="2" applyNumberFormat="1" applyFont="1" applyFill="1" applyBorder="1" applyAlignment="1"/>
    <xf numFmtId="168" fontId="29" fillId="0" borderId="0" xfId="2" applyNumberFormat="1" applyFont="1" applyFill="1" applyBorder="1" applyAlignment="1">
      <alignment horizontal="right" vertical="center"/>
    </xf>
    <xf numFmtId="167" fontId="29" fillId="0" borderId="0" xfId="2" applyNumberFormat="1" applyFont="1" applyAlignment="1" applyProtection="1">
      <alignment horizontal="right"/>
    </xf>
    <xf numFmtId="171" fontId="34" fillId="0" borderId="0" xfId="2" applyNumberFormat="1" applyFont="1" applyFill="1"/>
    <xf numFmtId="0" fontId="43" fillId="0" borderId="18" xfId="2" applyNumberFormat="1" applyFont="1" applyFill="1" applyBorder="1" applyAlignment="1">
      <alignment horizontal="left" wrapText="1"/>
    </xf>
    <xf numFmtId="0" fontId="44" fillId="0" borderId="18" xfId="2" applyNumberFormat="1" applyFont="1" applyFill="1" applyBorder="1" applyAlignment="1">
      <alignment horizontal="left" wrapText="1"/>
    </xf>
    <xf numFmtId="0" fontId="34" fillId="0" borderId="0" xfId="2" applyFont="1" applyFill="1" applyAlignment="1"/>
    <xf numFmtId="171" fontId="34" fillId="0" borderId="0" xfId="2" applyNumberFormat="1" applyFont="1" applyFill="1" applyAlignment="1"/>
    <xf numFmtId="175" fontId="29" fillId="0" borderId="0" xfId="2" applyNumberFormat="1" applyFont="1" applyFill="1" applyBorder="1" applyAlignment="1">
      <alignment horizontal="right"/>
    </xf>
    <xf numFmtId="0" fontId="15" fillId="0" borderId="0" xfId="3" applyFont="1" applyAlignment="1">
      <alignment vertical="center"/>
    </xf>
    <xf numFmtId="0" fontId="16" fillId="0" borderId="0" xfId="3" applyFont="1" applyAlignment="1">
      <alignment vertical="center"/>
    </xf>
    <xf numFmtId="167" fontId="18" fillId="0" borderId="0" xfId="3" applyNumberFormat="1" applyFont="1" applyAlignment="1">
      <alignment horizontal="right" vertical="top"/>
    </xf>
    <xf numFmtId="0" fontId="18" fillId="0" borderId="0" xfId="3" applyFont="1"/>
    <xf numFmtId="0" fontId="18" fillId="0" borderId="0" xfId="3" applyFont="1" applyAlignment="1">
      <alignment vertical="top" wrapText="1"/>
    </xf>
    <xf numFmtId="0" fontId="18" fillId="0" borderId="0" xfId="3" applyFont="1" applyAlignment="1">
      <alignment wrapText="1"/>
    </xf>
    <xf numFmtId="0" fontId="51" fillId="0" borderId="0" xfId="4" applyFont="1" applyAlignment="1">
      <alignment wrapText="1"/>
    </xf>
    <xf numFmtId="0" fontId="19" fillId="0" borderId="0" xfId="2" applyFont="1" applyFill="1" applyAlignment="1">
      <alignment wrapText="1"/>
    </xf>
    <xf numFmtId="0" fontId="18" fillId="0" borderId="0" xfId="3" applyFont="1" applyAlignment="1">
      <alignment horizontal="right"/>
    </xf>
    <xf numFmtId="0" fontId="18" fillId="0" borderId="0" xfId="2" applyFont="1" applyFill="1" applyAlignment="1"/>
    <xf numFmtId="0" fontId="19" fillId="0" borderId="0" xfId="2" applyFont="1" applyAlignment="1">
      <alignment wrapText="1"/>
    </xf>
    <xf numFmtId="176" fontId="29" fillId="0" borderId="0" xfId="2" applyNumberFormat="1" applyFont="1" applyFill="1" applyAlignment="1">
      <alignment horizontal="right"/>
    </xf>
    <xf numFmtId="178" fontId="28" fillId="0" borderId="6" xfId="2" applyNumberFormat="1" applyFont="1" applyFill="1" applyBorder="1" applyAlignment="1">
      <alignment horizontal="right"/>
    </xf>
    <xf numFmtId="177" fontId="29" fillId="0" borderId="0" xfId="2" applyNumberFormat="1" applyFont="1" applyFill="1" applyBorder="1" applyAlignment="1">
      <alignment horizontal="right"/>
    </xf>
    <xf numFmtId="177" fontId="28" fillId="0" borderId="0" xfId="2" applyNumberFormat="1" applyFont="1" applyFill="1" applyAlignment="1">
      <alignment horizontal="right"/>
    </xf>
    <xf numFmtId="177" fontId="28"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177" fontId="29" fillId="0" borderId="0" xfId="2" applyNumberFormat="1" applyFont="1" applyFill="1" applyAlignment="1">
      <alignment horizontal="right"/>
    </xf>
    <xf numFmtId="178" fontId="29" fillId="0" borderId="6" xfId="2" applyNumberFormat="1" applyFont="1" applyFill="1" applyBorder="1" applyAlignment="1">
      <alignment horizontal="right"/>
    </xf>
    <xf numFmtId="178" fontId="29" fillId="0" borderId="0" xfId="2" applyNumberFormat="1" applyFont="1" applyFill="1" applyBorder="1" applyAlignment="1">
      <alignment horizontal="right"/>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178" fontId="28" fillId="0" borderId="0" xfId="2" applyNumberFormat="1" applyFont="1" applyFill="1" applyBorder="1" applyAlignment="1">
      <alignment horizontal="right"/>
    </xf>
    <xf numFmtId="0" fontId="34" fillId="0" borderId="0" xfId="2" applyFont="1" applyFill="1" applyBorder="1"/>
    <xf numFmtId="178" fontId="29" fillId="0" borderId="9" xfId="2" applyNumberFormat="1" applyFont="1" applyFill="1" applyBorder="1" applyAlignment="1">
      <alignment horizontal="right"/>
    </xf>
    <xf numFmtId="178" fontId="29" fillId="0" borderId="7" xfId="2" applyNumberFormat="1" applyFont="1" applyFill="1" applyBorder="1" applyAlignment="1">
      <alignment horizontal="right"/>
    </xf>
    <xf numFmtId="179" fontId="29" fillId="0" borderId="0" xfId="2" applyNumberFormat="1" applyFont="1" applyFill="1" applyBorder="1" applyAlignment="1">
      <alignment horizontal="right"/>
    </xf>
    <xf numFmtId="177" fontId="29" fillId="0" borderId="0" xfId="2" applyNumberFormat="1" applyFont="1" applyAlignment="1">
      <alignment horizontal="right"/>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37" fillId="0" borderId="15" xfId="2" applyNumberFormat="1" applyFont="1" applyBorder="1" applyAlignment="1" applyProtection="1">
      <alignment horizontal="center" vertical="center"/>
    </xf>
    <xf numFmtId="0" fontId="37" fillId="0" borderId="16" xfId="2" applyNumberFormat="1" applyFont="1" applyFill="1" applyBorder="1" applyAlignment="1" applyProtection="1">
      <alignment horizontal="center" vertical="center" wrapText="1"/>
    </xf>
    <xf numFmtId="0" fontId="37" fillId="0" borderId="16"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wrapText="1"/>
    </xf>
    <xf numFmtId="0" fontId="30" fillId="0" borderId="13" xfId="2" applyNumberFormat="1" applyFont="1" applyFill="1" applyBorder="1" applyAlignment="1">
      <alignment horizontal="center" vertical="center" wrapText="1"/>
    </xf>
    <xf numFmtId="166" fontId="29"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169" fontId="29" fillId="0" borderId="0" xfId="2" applyNumberFormat="1" applyFont="1" applyFill="1" applyBorder="1" applyAlignment="1"/>
    <xf numFmtId="171" fontId="29" fillId="0" borderId="0" xfId="2" applyNumberFormat="1" applyFont="1" applyFill="1" applyBorder="1" applyAlignment="1"/>
    <xf numFmtId="166" fontId="29" fillId="0" borderId="0" xfId="2" applyNumberFormat="1" applyFont="1" applyFill="1" applyBorder="1" applyAlignment="1"/>
    <xf numFmtId="168" fontId="28"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0" fontId="29" fillId="0" borderId="16"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0" fillId="0" borderId="13" xfId="2" applyNumberFormat="1" applyFont="1" applyFill="1" applyBorder="1" applyAlignment="1">
      <alignment horizontal="center" vertical="center" wrapText="1"/>
    </xf>
    <xf numFmtId="49" fontId="3" fillId="0" borderId="0" xfId="1" applyNumberFormat="1" applyFont="1" applyAlignment="1">
      <alignment horizontal="left" vertical="center"/>
    </xf>
    <xf numFmtId="49" fontId="3"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left" wrapText="1"/>
    </xf>
    <xf numFmtId="0" fontId="3" fillId="0" borderId="0" xfId="1" applyFont="1" applyAlignment="1">
      <alignment horizontal="center" vertical="center"/>
    </xf>
    <xf numFmtId="0" fontId="14" fillId="0" borderId="0" xfId="1" applyFont="1" applyAlignment="1">
      <alignment horizontal="center" vertical="center"/>
    </xf>
    <xf numFmtId="0" fontId="14"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0" xfId="2"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3" fillId="0" borderId="0" xfId="1" applyFont="1" applyAlignment="1">
      <alignment horizontal="right"/>
    </xf>
    <xf numFmtId="0" fontId="8" fillId="0" borderId="0" xfId="2" applyFont="1" applyAlignment="1">
      <alignment vertical="center" wrapText="1"/>
    </xf>
    <xf numFmtId="0" fontId="8" fillId="0" borderId="0" xfId="2" applyFont="1" applyAlignment="1">
      <alignment vertical="center"/>
    </xf>
    <xf numFmtId="0" fontId="9" fillId="0" borderId="0" xfId="1" quotePrefix="1" applyNumberFormat="1" applyFont="1" applyAlignment="1">
      <alignment horizontal="left"/>
    </xf>
    <xf numFmtId="0" fontId="9" fillId="0" borderId="0" xfId="1" applyNumberFormat="1" applyFont="1" applyAlignment="1">
      <alignment horizontal="left"/>
    </xf>
    <xf numFmtId="49" fontId="9" fillId="0" borderId="0" xfId="1" quotePrefix="1" applyNumberFormat="1" applyFont="1" applyAlignment="1">
      <alignment horizontal="left"/>
    </xf>
    <xf numFmtId="49" fontId="10" fillId="0" borderId="0" xfId="1" quotePrefix="1" applyNumberFormat="1" applyFont="1" applyAlignment="1">
      <alignment horizontal="center"/>
    </xf>
    <xf numFmtId="0" fontId="11" fillId="0" borderId="0" xfId="1" applyFont="1" applyAlignment="1">
      <alignment horizontal="left" vertical="center"/>
    </xf>
    <xf numFmtId="0" fontId="12" fillId="0" borderId="0" xfId="1" applyFont="1" applyAlignment="1">
      <alignment horizontal="left" vertical="center"/>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19" fillId="0" borderId="0" xfId="2" applyNumberFormat="1" applyFont="1" applyAlignment="1">
      <alignment horizontal="left" vertical="center"/>
    </xf>
    <xf numFmtId="0" fontId="15" fillId="0" borderId="0" xfId="2" applyFont="1" applyAlignment="1">
      <alignment horizontal="left" vertical="center"/>
    </xf>
    <xf numFmtId="0" fontId="17" fillId="0" borderId="0" xfId="2" applyFont="1" applyAlignment="1">
      <alignment horizontal="center" vertical="center"/>
    </xf>
    <xf numFmtId="0" fontId="18" fillId="0" borderId="0" xfId="2" applyNumberFormat="1" applyFont="1" applyAlignment="1">
      <alignment horizontal="center" vertical="center"/>
    </xf>
    <xf numFmtId="49" fontId="26" fillId="0" borderId="0" xfId="2" applyNumberFormat="1" applyFont="1" applyFill="1" applyBorder="1" applyAlignment="1">
      <alignment horizontal="left"/>
    </xf>
    <xf numFmtId="49" fontId="25" fillId="0" borderId="14" xfId="2" applyNumberFormat="1" applyFont="1" applyFill="1" applyBorder="1" applyAlignment="1">
      <alignment horizontal="left"/>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49" fontId="25" fillId="0" borderId="0" xfId="2" applyNumberFormat="1" applyFont="1" applyFill="1" applyBorder="1" applyAlignment="1">
      <alignment horizontal="left"/>
    </xf>
    <xf numFmtId="0" fontId="25" fillId="0" borderId="0" xfId="2" applyFont="1" applyFill="1" applyBorder="1" applyAlignment="1">
      <alignment horizontal="center"/>
    </xf>
    <xf numFmtId="0" fontId="25" fillId="0" borderId="5" xfId="2" applyFont="1" applyFill="1" applyBorder="1" applyAlignment="1">
      <alignment horizontal="center"/>
    </xf>
    <xf numFmtId="0" fontId="25" fillId="0" borderId="6" xfId="2" applyFont="1" applyFill="1" applyBorder="1" applyAlignment="1">
      <alignment horizontal="center"/>
    </xf>
    <xf numFmtId="0" fontId="25" fillId="0" borderId="0" xfId="2" applyFont="1" applyFill="1" applyBorder="1" applyAlignment="1">
      <alignment horizontal="center" vertical="center"/>
    </xf>
    <xf numFmtId="0" fontId="25" fillId="0" borderId="7" xfId="2" applyFont="1" applyFill="1" applyBorder="1" applyAlignment="1">
      <alignment horizontal="left" vertical="top"/>
    </xf>
    <xf numFmtId="0" fontId="25" fillId="0" borderId="8" xfId="2" applyFont="1" applyFill="1" applyBorder="1" applyAlignment="1">
      <alignment horizontal="left" vertical="top"/>
    </xf>
    <xf numFmtId="49" fontId="25" fillId="0" borderId="7" xfId="2" applyNumberFormat="1" applyFont="1" applyFill="1" applyBorder="1" applyAlignment="1">
      <alignment horizontal="left"/>
    </xf>
    <xf numFmtId="49" fontId="26" fillId="0" borderId="10" xfId="2" applyNumberFormat="1" applyFont="1" applyFill="1" applyBorder="1" applyAlignment="1">
      <alignment horizontal="left"/>
    </xf>
    <xf numFmtId="0" fontId="18" fillId="0" borderId="0" xfId="2" applyFont="1" applyFill="1" applyAlignment="1">
      <alignment wrapText="1"/>
    </xf>
    <xf numFmtId="0" fontId="18" fillId="0" borderId="0" xfId="2" applyFont="1" applyFill="1" applyAlignment="1">
      <alignment horizontal="left" vertical="top" wrapText="1"/>
    </xf>
    <xf numFmtId="0" fontId="18" fillId="0" borderId="0" xfId="2" applyFont="1" applyFill="1" applyAlignment="1">
      <alignment horizontal="justify" vertical="top" wrapText="1"/>
    </xf>
    <xf numFmtId="0" fontId="20" fillId="0" borderId="0" xfId="2" applyFont="1" applyFill="1" applyAlignment="1">
      <alignment horizontal="justify" vertical="top" wrapText="1"/>
    </xf>
    <xf numFmtId="0" fontId="13" fillId="0" borderId="0" xfId="2" applyFont="1" applyFill="1" applyAlignment="1">
      <alignment horizontal="justify" vertical="top" wrapText="1"/>
    </xf>
    <xf numFmtId="0" fontId="15" fillId="0" borderId="0" xfId="2" applyFont="1" applyFill="1" applyAlignment="1">
      <alignment horizontal="left" vertical="center" wrapText="1"/>
    </xf>
    <xf numFmtId="0" fontId="23" fillId="0" borderId="0" xfId="2" applyFont="1" applyFill="1" applyAlignment="1">
      <alignment horizontal="justify" vertical="top" wrapText="1"/>
    </xf>
    <xf numFmtId="0" fontId="15" fillId="0" borderId="0" xfId="2" applyFont="1" applyFill="1" applyAlignment="1">
      <alignment horizontal="left" vertical="center"/>
    </xf>
    <xf numFmtId="0" fontId="29" fillId="0" borderId="16"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7" fillId="0" borderId="15" xfId="2" applyNumberFormat="1" applyFont="1" applyBorder="1" applyAlignment="1">
      <alignment horizontal="left" vertical="center"/>
    </xf>
    <xf numFmtId="0" fontId="27" fillId="0" borderId="16" xfId="2" applyNumberFormat="1" applyFont="1" applyBorder="1" applyAlignment="1">
      <alignment horizontal="left" vertical="center"/>
    </xf>
    <xf numFmtId="0" fontId="27" fillId="0" borderId="16" xfId="2" applyNumberFormat="1" applyFont="1" applyFill="1" applyBorder="1" applyAlignment="1">
      <alignment horizontal="center" vertical="center" wrapText="1"/>
    </xf>
    <xf numFmtId="0" fontId="27" fillId="0" borderId="13" xfId="2" applyNumberFormat="1" applyFont="1" applyFill="1" applyBorder="1" applyAlignment="1">
      <alignment horizontal="center" vertical="center" wrapText="1"/>
    </xf>
    <xf numFmtId="0" fontId="28" fillId="0" borderId="15" xfId="2" applyNumberFormat="1" applyFont="1" applyFill="1" applyBorder="1" applyAlignment="1">
      <alignment horizontal="left" vertical="center" wrapText="1"/>
    </xf>
    <xf numFmtId="0" fontId="28" fillId="0" borderId="16" xfId="2" applyNumberFormat="1" applyFont="1" applyFill="1" applyBorder="1" applyAlignment="1">
      <alignment horizontal="left" vertical="center" wrapText="1"/>
    </xf>
    <xf numFmtId="0" fontId="28" fillId="0" borderId="16" xfId="2" applyNumberFormat="1" applyFont="1" applyFill="1" applyBorder="1" applyAlignment="1">
      <alignment horizontal="center" vertical="center" wrapText="1"/>
    </xf>
    <xf numFmtId="0" fontId="28" fillId="0" borderId="13" xfId="2" applyNumberFormat="1" applyFont="1" applyFill="1" applyBorder="1" applyAlignment="1">
      <alignment horizontal="center" vertical="center" wrapText="1"/>
    </xf>
    <xf numFmtId="0" fontId="29" fillId="0" borderId="15" xfId="2" applyNumberFormat="1" applyFont="1" applyBorder="1" applyAlignment="1">
      <alignment horizontal="center" vertical="center" wrapText="1"/>
    </xf>
    <xf numFmtId="0" fontId="29" fillId="0" borderId="15"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14" fillId="0" borderId="15" xfId="2" applyNumberFormat="1" applyFont="1" applyBorder="1" applyAlignment="1">
      <alignment horizontal="left" vertical="center"/>
    </xf>
    <xf numFmtId="0" fontId="14" fillId="0" borderId="16" xfId="2" applyNumberFormat="1" applyFont="1" applyBorder="1" applyAlignment="1">
      <alignment horizontal="left" vertical="center"/>
    </xf>
    <xf numFmtId="0" fontId="14" fillId="0" borderId="16"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wrapText="1"/>
    </xf>
    <xf numFmtId="0" fontId="33" fillId="0" borderId="15" xfId="2" applyNumberFormat="1" applyFont="1" applyFill="1" applyBorder="1" applyAlignment="1">
      <alignment horizontal="left" vertical="center" wrapText="1"/>
    </xf>
    <xf numFmtId="0" fontId="33" fillId="0" borderId="16" xfId="2" applyNumberFormat="1" applyFont="1" applyFill="1" applyBorder="1" applyAlignment="1">
      <alignment horizontal="left" vertical="center" wrapText="1"/>
    </xf>
    <xf numFmtId="0" fontId="33" fillId="0" borderId="16" xfId="2" applyNumberFormat="1" applyFont="1" applyFill="1" applyBorder="1" applyAlignment="1">
      <alignment horizontal="center" vertical="center" wrapText="1"/>
    </xf>
    <xf numFmtId="0" fontId="33" fillId="0" borderId="13" xfId="2" applyNumberFormat="1" applyFont="1" applyFill="1" applyBorder="1" applyAlignment="1">
      <alignment horizontal="center" vertical="center" wrapText="1"/>
    </xf>
    <xf numFmtId="0" fontId="34" fillId="0" borderId="15" xfId="2" applyNumberFormat="1" applyFont="1" applyBorder="1" applyAlignment="1">
      <alignment horizontal="center" vertical="center" wrapText="1"/>
    </xf>
    <xf numFmtId="0" fontId="34" fillId="0" borderId="15" xfId="2" applyNumberFormat="1" applyFont="1" applyBorder="1" applyAlignment="1">
      <alignment horizontal="center" vertical="center"/>
    </xf>
    <xf numFmtId="0" fontId="34" fillId="0" borderId="16" xfId="2" quotePrefix="1"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4" fillId="0" borderId="16" xfId="2" applyNumberFormat="1" applyFont="1" applyFill="1" applyBorder="1" applyAlignment="1" applyProtection="1">
      <alignment horizontal="center" vertical="center" wrapText="1"/>
    </xf>
    <xf numFmtId="0" fontId="14" fillId="0" borderId="15" xfId="2" applyNumberFormat="1" applyFont="1" applyBorder="1" applyAlignment="1" applyProtection="1">
      <alignment vertical="center"/>
    </xf>
    <xf numFmtId="0" fontId="14" fillId="0" borderId="16" xfId="2" applyNumberFormat="1" applyFont="1" applyBorder="1" applyAlignment="1" applyProtection="1">
      <alignment vertical="center"/>
    </xf>
    <xf numFmtId="0" fontId="14" fillId="0" borderId="16"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33" fillId="0" borderId="15" xfId="2" applyNumberFormat="1" applyFont="1" applyBorder="1" applyAlignment="1" applyProtection="1">
      <alignment vertical="center"/>
    </xf>
    <xf numFmtId="0" fontId="33" fillId="0" borderId="16" xfId="2" applyNumberFormat="1" applyFont="1" applyBorder="1" applyAlignment="1" applyProtection="1">
      <alignment vertical="center"/>
    </xf>
    <xf numFmtId="0" fontId="33" fillId="0" borderId="16" xfId="2" applyNumberFormat="1" applyFont="1" applyBorder="1" applyAlignment="1" applyProtection="1">
      <alignment horizontal="center" vertical="center"/>
    </xf>
    <xf numFmtId="0" fontId="33" fillId="0" borderId="13"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wrapText="1"/>
    </xf>
    <xf numFmtId="0" fontId="34" fillId="0" borderId="15"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wrapText="1"/>
    </xf>
    <xf numFmtId="0" fontId="14" fillId="0" borderId="15" xfId="2" applyNumberFormat="1" applyFont="1" applyBorder="1" applyAlignment="1">
      <alignment vertical="center"/>
    </xf>
    <xf numFmtId="0" fontId="14" fillId="0" borderId="16" xfId="2" applyNumberFormat="1" applyFont="1" applyBorder="1" applyAlignment="1">
      <alignment vertical="center"/>
    </xf>
    <xf numFmtId="0" fontId="33" fillId="0" borderId="15" xfId="2" applyNumberFormat="1" applyFont="1" applyBorder="1" applyAlignment="1">
      <alignment vertical="center"/>
    </xf>
    <xf numFmtId="0" fontId="33" fillId="0" borderId="16" xfId="2" applyNumberFormat="1" applyFont="1" applyBorder="1" applyAlignment="1">
      <alignment vertical="center"/>
    </xf>
    <xf numFmtId="0" fontId="33" fillId="0" borderId="16" xfId="2" applyNumberFormat="1" applyFont="1" applyBorder="1" applyAlignment="1">
      <alignment horizontal="center" vertical="center"/>
    </xf>
    <xf numFmtId="0" fontId="33" fillId="0" borderId="13" xfId="2" applyNumberFormat="1" applyFont="1" applyBorder="1" applyAlignment="1">
      <alignment horizontal="center" vertical="center"/>
    </xf>
    <xf numFmtId="0" fontId="27" fillId="0" borderId="15" xfId="2" applyNumberFormat="1" applyFont="1" applyBorder="1" applyAlignment="1">
      <alignment vertical="center"/>
    </xf>
    <xf numFmtId="0" fontId="27" fillId="0" borderId="16" xfId="2" applyNumberFormat="1" applyFont="1" applyBorder="1" applyAlignment="1">
      <alignment vertical="center"/>
    </xf>
    <xf numFmtId="0" fontId="28" fillId="0" borderId="15" xfId="2" applyNumberFormat="1" applyFont="1" applyBorder="1" applyAlignment="1">
      <alignment vertical="center"/>
    </xf>
    <xf numFmtId="0" fontId="28" fillId="0" borderId="16" xfId="2" applyNumberFormat="1" applyFont="1" applyBorder="1" applyAlignment="1">
      <alignment vertical="center"/>
    </xf>
    <xf numFmtId="0" fontId="28" fillId="0" borderId="16" xfId="2" applyNumberFormat="1" applyFont="1" applyBorder="1" applyAlignment="1">
      <alignment horizontal="center" vertical="center"/>
    </xf>
    <xf numFmtId="0" fontId="28" fillId="0" borderId="13" xfId="2" applyNumberFormat="1" applyFont="1" applyBorder="1" applyAlignment="1">
      <alignment horizontal="center" vertical="center"/>
    </xf>
    <xf numFmtId="0" fontId="29" fillId="0" borderId="16" xfId="2" applyNumberFormat="1" applyFont="1" applyFill="1" applyBorder="1" applyAlignment="1">
      <alignment horizontal="center" vertical="center"/>
    </xf>
    <xf numFmtId="0" fontId="29" fillId="0" borderId="16" xfId="2" quotePrefix="1" applyNumberFormat="1" applyFont="1" applyFill="1" applyBorder="1" applyAlignment="1">
      <alignment horizontal="center" vertical="center" wrapText="1"/>
    </xf>
    <xf numFmtId="0" fontId="34" fillId="0" borderId="16" xfId="2" applyNumberFormat="1" applyFont="1" applyFill="1" applyBorder="1" applyAlignment="1">
      <alignment horizontal="center" vertical="center"/>
    </xf>
    <xf numFmtId="0" fontId="28" fillId="0" borderId="15" xfId="2" applyNumberFormat="1" applyFont="1" applyBorder="1" applyAlignment="1">
      <alignment horizontal="left" vertical="center"/>
    </xf>
    <xf numFmtId="0" fontId="28" fillId="0" borderId="16" xfId="2" applyNumberFormat="1" applyFont="1" applyBorder="1" applyAlignment="1">
      <alignment horizontal="left" vertical="center"/>
    </xf>
    <xf numFmtId="0" fontId="54" fillId="0" borderId="1" xfId="1" applyFont="1" applyBorder="1" applyAlignment="1">
      <alignment horizontal="left" wrapText="1"/>
    </xf>
  </cellXfs>
  <cellStyles count="5">
    <cellStyle name="Link" xfId="4" builtinId="8"/>
    <cellStyle name="Standard" xfId="0" builtinId="0"/>
    <cellStyle name="Standard 2" xfId="2"/>
    <cellStyle name="Standard 2 2 2" xfId="3"/>
    <cellStyle name="Standard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203"/>
          <a:ext cx="6130504" cy="9181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Beherbergungsstatistikgesetz (BeherbStatG) vom 22. Mai 2002 (BGBl. I S. 1642), das durch Artikel 1 des Gesetzes vom 23. November 2011 (BGBl. I S. 2298) geändert worden ist, in Verbindung mit dem Bundesstatistikgesetz (BStatG) vom 22. Ja­nuar 1987 (BGBl. I S. 462, 565), das zuletzt durch Artikel 1 des Gesetzes vom 21. Juli 2016 (BGBl. I S. 1768)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Erhebungsbereich</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Erhebungsmerkmale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Ergebnisdarstellung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baseline="0">
              <a:solidFill>
                <a:srgbClr val="2E75B6"/>
              </a:solidFill>
              <a:effectLst/>
              <a:latin typeface="+mn-lt"/>
              <a:ea typeface="+mn-ea"/>
              <a:cs typeface="Arial" panose="020B0604020202020204" pitchFamily="34" charset="0"/>
            </a:rPr>
            <a:t>Hinweise</a:t>
          </a:r>
          <a:endParaRPr lang="de-DE" sz="950">
            <a:solidFill>
              <a:srgbClr val="2E75B6"/>
            </a:solidFill>
            <a:effectLst/>
            <a:latin typeface="+mn-lt"/>
            <a:cs typeface="Arial" panose="020B0604020202020204" pitchFamily="34" charset="0"/>
          </a:endParaRPr>
        </a:p>
        <a:p>
          <a:r>
            <a:rPr lang="de-DE" sz="950">
              <a:solidFill>
                <a:srgbClr val="2E75B6"/>
              </a:solidFill>
              <a:effectLst/>
              <a:latin typeface="+mn-lt"/>
              <a:ea typeface="+mn-ea"/>
              <a:cs typeface="Arial" panose="020B0604020202020204" pitchFamily="34" charset="0"/>
            </a:rPr>
            <a:t> </a:t>
          </a:r>
          <a:endParaRPr lang="de-DE" sz="950">
            <a:solidFill>
              <a:srgbClr val="2E75B6"/>
            </a:solidFill>
            <a:effectLst/>
            <a:latin typeface="+mn-lt"/>
            <a:cs typeface="Arial" panose="020B0604020202020204" pitchFamily="34" charset="0"/>
          </a:endParaRPr>
        </a:p>
        <a:p>
          <a:r>
            <a:rPr lang="de-DE" sz="950" b="1">
              <a:solidFill>
                <a:srgbClr val="2E75B6"/>
              </a:solidFill>
              <a:effectLst/>
              <a:latin typeface="+mn-lt"/>
              <a:ea typeface="+mn-ea"/>
              <a:cs typeface="Arial" panose="020B0604020202020204" pitchFamily="34" charset="0"/>
            </a:rPr>
            <a:t>Überprüfungen</a:t>
          </a:r>
          <a:r>
            <a:rPr lang="de-DE" sz="950" b="1" baseline="0">
              <a:solidFill>
                <a:srgbClr val="2E75B6"/>
              </a:solidFill>
              <a:effectLst/>
              <a:latin typeface="+mn-lt"/>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50">
            <a:solidFill>
              <a:srgbClr val="2E75B6"/>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a:lnSpc>
              <a:spcPts val="900"/>
            </a:lnSpc>
          </a:pPr>
          <a:endParaRPr lang="de-DE" sz="950" b="0" i="0">
            <a:latin typeface="+mn-lt"/>
            <a:cs typeface="Arial" pitchFamily="34" charset="0"/>
          </a:endParaRPr>
        </a:p>
        <a:p>
          <a:pPr>
            <a:lnSpc>
              <a:spcPts val="800"/>
            </a:lnSpc>
          </a:pPr>
          <a:endParaRPr lang="de-DE" sz="950" b="1" i="0">
            <a:latin typeface="+mn-lt"/>
            <a:cs typeface="Arial" pitchFamily="34" charset="0"/>
          </a:endParaRPr>
        </a:p>
        <a:p>
          <a:pPr>
            <a:lnSpc>
              <a:spcPts val="700"/>
            </a:lnSpc>
          </a:pPr>
          <a:endParaRPr lang="de-DE" sz="950" b="0" i="0" u="none">
            <a:latin typeface="+mn-lt"/>
            <a:cs typeface="Arial" pitchFamily="34" charset="0"/>
          </a:endParaRPr>
        </a:p>
        <a:p>
          <a:pPr>
            <a:lnSpc>
              <a:spcPts val="800"/>
            </a:lnSpc>
          </a:pPr>
          <a:endParaRPr lang="de-DE" sz="950" b="0" i="0" u="none">
            <a:latin typeface="+mn-lt"/>
            <a:cs typeface="Arial" pitchFamily="34" charset="0"/>
          </a:endParaRPr>
        </a:p>
        <a:p>
          <a:pPr>
            <a:lnSpc>
              <a:spcPts val="500"/>
            </a:lnSpc>
          </a:pPr>
          <a:endParaRPr lang="de-DE" sz="950" b="0" i="0" u="none">
            <a:latin typeface="+mn-lt"/>
            <a:cs typeface="Arial" pitchFamily="34" charset="0"/>
          </a:endParaRPr>
        </a:p>
      </xdr:txBody>
    </xdr:sp>
    <xdr:clientData/>
  </xdr:twoCellAnchor>
  <xdr:twoCellAnchor>
    <xdr:from>
      <xdr:col>0</xdr:col>
      <xdr:colOff>0</xdr:colOff>
      <xdr:row>64</xdr:row>
      <xdr:rowOff>4247</xdr:rowOff>
    </xdr:from>
    <xdr:to>
      <xdr:col>7</xdr:col>
      <xdr:colOff>644161</xdr:colOff>
      <xdr:row>106</xdr:row>
      <xdr:rowOff>74838</xdr:rowOff>
    </xdr:to>
    <xdr:sp macro="" textlink="">
      <xdr:nvSpPr>
        <xdr:cNvPr id="3" name="Textfeld 2"/>
        <xdr:cNvSpPr txBox="1"/>
      </xdr:nvSpPr>
      <xdr:spPr>
        <a:xfrm>
          <a:off x="0" y="10186472"/>
          <a:ext cx="6130561" cy="6471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itchFamily="34" charset="0"/>
            </a:rPr>
            <a:t>Ankünfte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Gäste, die im Berichtszeitraum in einem Beherbergungsbetrieb angekommen sind und dort vorübergehend ein Gästebett belegt haben.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Übernachtungen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Aufenthaltsdauer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Aufenthaltsdauer der Gäste ist ein rechnerischer Wert (Übernachtungen/Ankünfte), der die durchschnitt­liche Aufenthaltsdauer eines Gastes in Tagen angibt.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Auslastung der angebotenen 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Auslastung der angebotenen Schlafgelegenheiten ist ein rechnerischer Wert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Herkunftsländer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Gemeindegruppen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Reisegebiete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Reisegebiete sind geografische Gliederungen auf der Basis nichtadministrativer Raumeinheiten, die sich im Wesent-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Betriebsarten</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Betriebsarten der Monatserhebung im Tourismus und die dazugehörigen Positionen der Klassifikation der Wirtschafts­zweige, Ausgabe 2008 (WZ 2008).</a:t>
          </a:r>
          <a:endParaRPr lang="de-DE" sz="950" b="0" i="0" u="none">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stik/Zahlen-und-Fakten/Gesellschaft-&amp;-Staat/Bevoelkerung/Statistische-Berich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42578125" style="1"/>
    <col min="257" max="257" width="10.7109375" style="1" customWidth="1"/>
    <col min="258" max="258" width="55.7109375" style="1" customWidth="1"/>
    <col min="259" max="259" width="8.7109375" style="1" customWidth="1"/>
    <col min="260" max="260" width="16.7109375" style="1" customWidth="1"/>
    <col min="261" max="512" width="11.42578125" style="1"/>
    <col min="513" max="513" width="10.7109375" style="1" customWidth="1"/>
    <col min="514" max="514" width="55.7109375" style="1" customWidth="1"/>
    <col min="515" max="515" width="8.7109375" style="1" customWidth="1"/>
    <col min="516" max="516" width="16.7109375" style="1" customWidth="1"/>
    <col min="517" max="768" width="11.42578125" style="1"/>
    <col min="769" max="769" width="10.7109375" style="1" customWidth="1"/>
    <col min="770" max="770" width="55.7109375" style="1" customWidth="1"/>
    <col min="771" max="771" width="8.7109375" style="1" customWidth="1"/>
    <col min="772" max="772" width="16.7109375" style="1" customWidth="1"/>
    <col min="773" max="1024" width="11.42578125" style="1"/>
    <col min="1025" max="1025" width="10.7109375" style="1" customWidth="1"/>
    <col min="1026" max="1026" width="55.7109375" style="1" customWidth="1"/>
    <col min="1027" max="1027" width="8.7109375" style="1" customWidth="1"/>
    <col min="1028" max="1028" width="16.7109375" style="1" customWidth="1"/>
    <col min="1029" max="1280" width="11.42578125" style="1"/>
    <col min="1281" max="1281" width="10.7109375" style="1" customWidth="1"/>
    <col min="1282" max="1282" width="55.7109375" style="1" customWidth="1"/>
    <col min="1283" max="1283" width="8.7109375" style="1" customWidth="1"/>
    <col min="1284" max="1284" width="16.7109375" style="1" customWidth="1"/>
    <col min="1285" max="1536" width="11.42578125" style="1"/>
    <col min="1537" max="1537" width="10.7109375" style="1" customWidth="1"/>
    <col min="1538" max="1538" width="55.7109375" style="1" customWidth="1"/>
    <col min="1539" max="1539" width="8.7109375" style="1" customWidth="1"/>
    <col min="1540" max="1540" width="16.7109375" style="1" customWidth="1"/>
    <col min="1541" max="1792" width="11.42578125" style="1"/>
    <col min="1793" max="1793" width="10.7109375" style="1" customWidth="1"/>
    <col min="1794" max="1794" width="55.7109375" style="1" customWidth="1"/>
    <col min="1795" max="1795" width="8.7109375" style="1" customWidth="1"/>
    <col min="1796" max="1796" width="16.7109375" style="1" customWidth="1"/>
    <col min="1797" max="2048" width="11.42578125" style="1"/>
    <col min="2049" max="2049" width="10.7109375" style="1" customWidth="1"/>
    <col min="2050" max="2050" width="55.7109375" style="1" customWidth="1"/>
    <col min="2051" max="2051" width="8.7109375" style="1" customWidth="1"/>
    <col min="2052" max="2052" width="16.7109375" style="1" customWidth="1"/>
    <col min="2053" max="2304" width="11.42578125" style="1"/>
    <col min="2305" max="2305" width="10.7109375" style="1" customWidth="1"/>
    <col min="2306" max="2306" width="55.7109375" style="1" customWidth="1"/>
    <col min="2307" max="2307" width="8.7109375" style="1" customWidth="1"/>
    <col min="2308" max="2308" width="16.7109375" style="1" customWidth="1"/>
    <col min="2309" max="2560" width="11.42578125" style="1"/>
    <col min="2561" max="2561" width="10.7109375" style="1" customWidth="1"/>
    <col min="2562" max="2562" width="55.7109375" style="1" customWidth="1"/>
    <col min="2563" max="2563" width="8.7109375" style="1" customWidth="1"/>
    <col min="2564" max="2564" width="16.7109375" style="1" customWidth="1"/>
    <col min="2565" max="2816" width="11.42578125" style="1"/>
    <col min="2817" max="2817" width="10.7109375" style="1" customWidth="1"/>
    <col min="2818" max="2818" width="55.7109375" style="1" customWidth="1"/>
    <col min="2819" max="2819" width="8.7109375" style="1" customWidth="1"/>
    <col min="2820" max="2820" width="16.7109375" style="1" customWidth="1"/>
    <col min="2821" max="3072" width="11.42578125" style="1"/>
    <col min="3073" max="3073" width="10.7109375" style="1" customWidth="1"/>
    <col min="3074" max="3074" width="55.7109375" style="1" customWidth="1"/>
    <col min="3075" max="3075" width="8.7109375" style="1" customWidth="1"/>
    <col min="3076" max="3076" width="16.7109375" style="1" customWidth="1"/>
    <col min="3077" max="3328" width="11.42578125" style="1"/>
    <col min="3329" max="3329" width="10.7109375" style="1" customWidth="1"/>
    <col min="3330" max="3330" width="55.7109375" style="1" customWidth="1"/>
    <col min="3331" max="3331" width="8.7109375" style="1" customWidth="1"/>
    <col min="3332" max="3332" width="16.7109375" style="1" customWidth="1"/>
    <col min="3333" max="3584" width="11.42578125" style="1"/>
    <col min="3585" max="3585" width="10.7109375" style="1" customWidth="1"/>
    <col min="3586" max="3586" width="55.7109375" style="1" customWidth="1"/>
    <col min="3587" max="3587" width="8.7109375" style="1" customWidth="1"/>
    <col min="3588" max="3588" width="16.7109375" style="1" customWidth="1"/>
    <col min="3589" max="3840" width="11.42578125" style="1"/>
    <col min="3841" max="3841" width="10.7109375" style="1" customWidth="1"/>
    <col min="3842" max="3842" width="55.7109375" style="1" customWidth="1"/>
    <col min="3843" max="3843" width="8.7109375" style="1" customWidth="1"/>
    <col min="3844" max="3844" width="16.7109375" style="1" customWidth="1"/>
    <col min="3845" max="4096" width="11.42578125" style="1"/>
    <col min="4097" max="4097" width="10.7109375" style="1" customWidth="1"/>
    <col min="4098" max="4098" width="55.7109375" style="1" customWidth="1"/>
    <col min="4099" max="4099" width="8.7109375" style="1" customWidth="1"/>
    <col min="4100" max="4100" width="16.7109375" style="1" customWidth="1"/>
    <col min="4101" max="4352" width="11.42578125" style="1"/>
    <col min="4353" max="4353" width="10.7109375" style="1" customWidth="1"/>
    <col min="4354" max="4354" width="55.7109375" style="1" customWidth="1"/>
    <col min="4355" max="4355" width="8.7109375" style="1" customWidth="1"/>
    <col min="4356" max="4356" width="16.7109375" style="1" customWidth="1"/>
    <col min="4357" max="4608" width="11.42578125" style="1"/>
    <col min="4609" max="4609" width="10.7109375" style="1" customWidth="1"/>
    <col min="4610" max="4610" width="55.7109375" style="1" customWidth="1"/>
    <col min="4611" max="4611" width="8.7109375" style="1" customWidth="1"/>
    <col min="4612" max="4612" width="16.7109375" style="1" customWidth="1"/>
    <col min="4613" max="4864" width="11.42578125" style="1"/>
    <col min="4865" max="4865" width="10.7109375" style="1" customWidth="1"/>
    <col min="4866" max="4866" width="55.7109375" style="1" customWidth="1"/>
    <col min="4867" max="4867" width="8.7109375" style="1" customWidth="1"/>
    <col min="4868" max="4868" width="16.7109375" style="1" customWidth="1"/>
    <col min="4869" max="5120" width="11.42578125" style="1"/>
    <col min="5121" max="5121" width="10.7109375" style="1" customWidth="1"/>
    <col min="5122" max="5122" width="55.7109375" style="1" customWidth="1"/>
    <col min="5123" max="5123" width="8.7109375" style="1" customWidth="1"/>
    <col min="5124" max="5124" width="16.7109375" style="1" customWidth="1"/>
    <col min="5125" max="5376" width="11.42578125" style="1"/>
    <col min="5377" max="5377" width="10.7109375" style="1" customWidth="1"/>
    <col min="5378" max="5378" width="55.7109375" style="1" customWidth="1"/>
    <col min="5379" max="5379" width="8.7109375" style="1" customWidth="1"/>
    <col min="5380" max="5380" width="16.7109375" style="1" customWidth="1"/>
    <col min="5381" max="5632" width="11.42578125" style="1"/>
    <col min="5633" max="5633" width="10.7109375" style="1" customWidth="1"/>
    <col min="5634" max="5634" width="55.7109375" style="1" customWidth="1"/>
    <col min="5635" max="5635" width="8.7109375" style="1" customWidth="1"/>
    <col min="5636" max="5636" width="16.7109375" style="1" customWidth="1"/>
    <col min="5637" max="5888" width="11.42578125" style="1"/>
    <col min="5889" max="5889" width="10.7109375" style="1" customWidth="1"/>
    <col min="5890" max="5890" width="55.7109375" style="1" customWidth="1"/>
    <col min="5891" max="5891" width="8.7109375" style="1" customWidth="1"/>
    <col min="5892" max="5892" width="16.7109375" style="1" customWidth="1"/>
    <col min="5893" max="6144" width="11.42578125" style="1"/>
    <col min="6145" max="6145" width="10.7109375" style="1" customWidth="1"/>
    <col min="6146" max="6146" width="55.7109375" style="1" customWidth="1"/>
    <col min="6147" max="6147" width="8.7109375" style="1" customWidth="1"/>
    <col min="6148" max="6148" width="16.7109375" style="1" customWidth="1"/>
    <col min="6149" max="6400" width="11.42578125" style="1"/>
    <col min="6401" max="6401" width="10.7109375" style="1" customWidth="1"/>
    <col min="6402" max="6402" width="55.7109375" style="1" customWidth="1"/>
    <col min="6403" max="6403" width="8.7109375" style="1" customWidth="1"/>
    <col min="6404" max="6404" width="16.7109375" style="1" customWidth="1"/>
    <col min="6405" max="6656" width="11.42578125" style="1"/>
    <col min="6657" max="6657" width="10.7109375" style="1" customWidth="1"/>
    <col min="6658" max="6658" width="55.7109375" style="1" customWidth="1"/>
    <col min="6659" max="6659" width="8.7109375" style="1" customWidth="1"/>
    <col min="6660" max="6660" width="16.7109375" style="1" customWidth="1"/>
    <col min="6661" max="6912" width="11.42578125" style="1"/>
    <col min="6913" max="6913" width="10.7109375" style="1" customWidth="1"/>
    <col min="6914" max="6914" width="55.7109375" style="1" customWidth="1"/>
    <col min="6915" max="6915" width="8.7109375" style="1" customWidth="1"/>
    <col min="6916" max="6916" width="16.7109375" style="1" customWidth="1"/>
    <col min="6917" max="7168" width="11.42578125" style="1"/>
    <col min="7169" max="7169" width="10.7109375" style="1" customWidth="1"/>
    <col min="7170" max="7170" width="55.7109375" style="1" customWidth="1"/>
    <col min="7171" max="7171" width="8.7109375" style="1" customWidth="1"/>
    <col min="7172" max="7172" width="16.7109375" style="1" customWidth="1"/>
    <col min="7173" max="7424" width="11.42578125" style="1"/>
    <col min="7425" max="7425" width="10.7109375" style="1" customWidth="1"/>
    <col min="7426" max="7426" width="55.7109375" style="1" customWidth="1"/>
    <col min="7427" max="7427" width="8.7109375" style="1" customWidth="1"/>
    <col min="7428" max="7428" width="16.7109375" style="1" customWidth="1"/>
    <col min="7429" max="7680" width="11.42578125" style="1"/>
    <col min="7681" max="7681" width="10.7109375" style="1" customWidth="1"/>
    <col min="7682" max="7682" width="55.7109375" style="1" customWidth="1"/>
    <col min="7683" max="7683" width="8.7109375" style="1" customWidth="1"/>
    <col min="7684" max="7684" width="16.7109375" style="1" customWidth="1"/>
    <col min="7685" max="7936" width="11.42578125" style="1"/>
    <col min="7937" max="7937" width="10.7109375" style="1" customWidth="1"/>
    <col min="7938" max="7938" width="55.7109375" style="1" customWidth="1"/>
    <col min="7939" max="7939" width="8.7109375" style="1" customWidth="1"/>
    <col min="7940" max="7940" width="16.7109375" style="1" customWidth="1"/>
    <col min="7941" max="8192" width="11.42578125" style="1"/>
    <col min="8193" max="8193" width="10.7109375" style="1" customWidth="1"/>
    <col min="8194" max="8194" width="55.7109375" style="1" customWidth="1"/>
    <col min="8195" max="8195" width="8.7109375" style="1" customWidth="1"/>
    <col min="8196" max="8196" width="16.7109375" style="1" customWidth="1"/>
    <col min="8197" max="8448" width="11.42578125" style="1"/>
    <col min="8449" max="8449" width="10.7109375" style="1" customWidth="1"/>
    <col min="8450" max="8450" width="55.7109375" style="1" customWidth="1"/>
    <col min="8451" max="8451" width="8.7109375" style="1" customWidth="1"/>
    <col min="8452" max="8452" width="16.7109375" style="1" customWidth="1"/>
    <col min="8453" max="8704" width="11.42578125" style="1"/>
    <col min="8705" max="8705" width="10.7109375" style="1" customWidth="1"/>
    <col min="8706" max="8706" width="55.7109375" style="1" customWidth="1"/>
    <col min="8707" max="8707" width="8.7109375" style="1" customWidth="1"/>
    <col min="8708" max="8708" width="16.7109375" style="1" customWidth="1"/>
    <col min="8709" max="8960" width="11.42578125" style="1"/>
    <col min="8961" max="8961" width="10.7109375" style="1" customWidth="1"/>
    <col min="8962" max="8962" width="55.7109375" style="1" customWidth="1"/>
    <col min="8963" max="8963" width="8.7109375" style="1" customWidth="1"/>
    <col min="8964" max="8964" width="16.7109375" style="1" customWidth="1"/>
    <col min="8965" max="9216" width="11.42578125" style="1"/>
    <col min="9217" max="9217" width="10.7109375" style="1" customWidth="1"/>
    <col min="9218" max="9218" width="55.7109375" style="1" customWidth="1"/>
    <col min="9219" max="9219" width="8.7109375" style="1" customWidth="1"/>
    <col min="9220" max="9220" width="16.7109375" style="1" customWidth="1"/>
    <col min="9221" max="9472" width="11.42578125" style="1"/>
    <col min="9473" max="9473" width="10.7109375" style="1" customWidth="1"/>
    <col min="9474" max="9474" width="55.7109375" style="1" customWidth="1"/>
    <col min="9475" max="9475" width="8.7109375" style="1" customWidth="1"/>
    <col min="9476" max="9476" width="16.7109375" style="1" customWidth="1"/>
    <col min="9477" max="9728" width="11.42578125" style="1"/>
    <col min="9729" max="9729" width="10.7109375" style="1" customWidth="1"/>
    <col min="9730" max="9730" width="55.7109375" style="1" customWidth="1"/>
    <col min="9731" max="9731" width="8.7109375" style="1" customWidth="1"/>
    <col min="9732" max="9732" width="16.7109375" style="1" customWidth="1"/>
    <col min="9733" max="9984" width="11.42578125" style="1"/>
    <col min="9985" max="9985" width="10.7109375" style="1" customWidth="1"/>
    <col min="9986" max="9986" width="55.7109375" style="1" customWidth="1"/>
    <col min="9987" max="9987" width="8.7109375" style="1" customWidth="1"/>
    <col min="9988" max="9988" width="16.7109375" style="1" customWidth="1"/>
    <col min="9989" max="10240" width="11.42578125" style="1"/>
    <col min="10241" max="10241" width="10.7109375" style="1" customWidth="1"/>
    <col min="10242" max="10242" width="55.7109375" style="1" customWidth="1"/>
    <col min="10243" max="10243" width="8.7109375" style="1" customWidth="1"/>
    <col min="10244" max="10244" width="16.7109375" style="1" customWidth="1"/>
    <col min="10245" max="10496" width="11.42578125" style="1"/>
    <col min="10497" max="10497" width="10.7109375" style="1" customWidth="1"/>
    <col min="10498" max="10498" width="55.7109375" style="1" customWidth="1"/>
    <col min="10499" max="10499" width="8.7109375" style="1" customWidth="1"/>
    <col min="10500" max="10500" width="16.7109375" style="1" customWidth="1"/>
    <col min="10501" max="10752" width="11.42578125" style="1"/>
    <col min="10753" max="10753" width="10.7109375" style="1" customWidth="1"/>
    <col min="10754" max="10754" width="55.7109375" style="1" customWidth="1"/>
    <col min="10755" max="10755" width="8.7109375" style="1" customWidth="1"/>
    <col min="10756" max="10756" width="16.7109375" style="1" customWidth="1"/>
    <col min="10757" max="11008" width="11.42578125" style="1"/>
    <col min="11009" max="11009" width="10.7109375" style="1" customWidth="1"/>
    <col min="11010" max="11010" width="55.7109375" style="1" customWidth="1"/>
    <col min="11011" max="11011" width="8.7109375" style="1" customWidth="1"/>
    <col min="11012" max="11012" width="16.7109375" style="1" customWidth="1"/>
    <col min="11013" max="11264" width="11.42578125" style="1"/>
    <col min="11265" max="11265" width="10.7109375" style="1" customWidth="1"/>
    <col min="11266" max="11266" width="55.7109375" style="1" customWidth="1"/>
    <col min="11267" max="11267" width="8.7109375" style="1" customWidth="1"/>
    <col min="11268" max="11268" width="16.7109375" style="1" customWidth="1"/>
    <col min="11269" max="11520" width="11.42578125" style="1"/>
    <col min="11521" max="11521" width="10.7109375" style="1" customWidth="1"/>
    <col min="11522" max="11522" width="55.7109375" style="1" customWidth="1"/>
    <col min="11523" max="11523" width="8.7109375" style="1" customWidth="1"/>
    <col min="11524" max="11524" width="16.7109375" style="1" customWidth="1"/>
    <col min="11525" max="11776" width="11.42578125" style="1"/>
    <col min="11777" max="11777" width="10.7109375" style="1" customWidth="1"/>
    <col min="11778" max="11778" width="55.7109375" style="1" customWidth="1"/>
    <col min="11779" max="11779" width="8.7109375" style="1" customWidth="1"/>
    <col min="11780" max="11780" width="16.7109375" style="1" customWidth="1"/>
    <col min="11781" max="12032" width="11.42578125" style="1"/>
    <col min="12033" max="12033" width="10.7109375" style="1" customWidth="1"/>
    <col min="12034" max="12034" width="55.7109375" style="1" customWidth="1"/>
    <col min="12035" max="12035" width="8.7109375" style="1" customWidth="1"/>
    <col min="12036" max="12036" width="16.7109375" style="1" customWidth="1"/>
    <col min="12037" max="12288" width="11.42578125" style="1"/>
    <col min="12289" max="12289" width="10.7109375" style="1" customWidth="1"/>
    <col min="12290" max="12290" width="55.7109375" style="1" customWidth="1"/>
    <col min="12291" max="12291" width="8.7109375" style="1" customWidth="1"/>
    <col min="12292" max="12292" width="16.7109375" style="1" customWidth="1"/>
    <col min="12293" max="12544" width="11.42578125" style="1"/>
    <col min="12545" max="12545" width="10.7109375" style="1" customWidth="1"/>
    <col min="12546" max="12546" width="55.7109375" style="1" customWidth="1"/>
    <col min="12547" max="12547" width="8.7109375" style="1" customWidth="1"/>
    <col min="12548" max="12548" width="16.7109375" style="1" customWidth="1"/>
    <col min="12549" max="12800" width="11.42578125" style="1"/>
    <col min="12801" max="12801" width="10.7109375" style="1" customWidth="1"/>
    <col min="12802" max="12802" width="55.7109375" style="1" customWidth="1"/>
    <col min="12803" max="12803" width="8.7109375" style="1" customWidth="1"/>
    <col min="12804" max="12804" width="16.7109375" style="1" customWidth="1"/>
    <col min="12805" max="13056" width="11.42578125" style="1"/>
    <col min="13057" max="13057" width="10.7109375" style="1" customWidth="1"/>
    <col min="13058" max="13058" width="55.7109375" style="1" customWidth="1"/>
    <col min="13059" max="13059" width="8.7109375" style="1" customWidth="1"/>
    <col min="13060" max="13060" width="16.7109375" style="1" customWidth="1"/>
    <col min="13061" max="13312" width="11.42578125" style="1"/>
    <col min="13313" max="13313" width="10.7109375" style="1" customWidth="1"/>
    <col min="13314" max="13314" width="55.7109375" style="1" customWidth="1"/>
    <col min="13315" max="13315" width="8.7109375" style="1" customWidth="1"/>
    <col min="13316" max="13316" width="16.7109375" style="1" customWidth="1"/>
    <col min="13317" max="13568" width="11.42578125" style="1"/>
    <col min="13569" max="13569" width="10.7109375" style="1" customWidth="1"/>
    <col min="13570" max="13570" width="55.7109375" style="1" customWidth="1"/>
    <col min="13571" max="13571" width="8.7109375" style="1" customWidth="1"/>
    <col min="13572" max="13572" width="16.7109375" style="1" customWidth="1"/>
    <col min="13573" max="13824" width="11.42578125" style="1"/>
    <col min="13825" max="13825" width="10.7109375" style="1" customWidth="1"/>
    <col min="13826" max="13826" width="55.7109375" style="1" customWidth="1"/>
    <col min="13827" max="13827" width="8.7109375" style="1" customWidth="1"/>
    <col min="13828" max="13828" width="16.7109375" style="1" customWidth="1"/>
    <col min="13829" max="14080" width="11.42578125" style="1"/>
    <col min="14081" max="14081" width="10.7109375" style="1" customWidth="1"/>
    <col min="14082" max="14082" width="55.7109375" style="1" customWidth="1"/>
    <col min="14083" max="14083" width="8.7109375" style="1" customWidth="1"/>
    <col min="14084" max="14084" width="16.7109375" style="1" customWidth="1"/>
    <col min="14085" max="14336" width="11.42578125" style="1"/>
    <col min="14337" max="14337" width="10.7109375" style="1" customWidth="1"/>
    <col min="14338" max="14338" width="55.7109375" style="1" customWidth="1"/>
    <col min="14339" max="14339" width="8.7109375" style="1" customWidth="1"/>
    <col min="14340" max="14340" width="16.7109375" style="1" customWidth="1"/>
    <col min="14341" max="14592" width="11.42578125" style="1"/>
    <col min="14593" max="14593" width="10.7109375" style="1" customWidth="1"/>
    <col min="14594" max="14594" width="55.7109375" style="1" customWidth="1"/>
    <col min="14595" max="14595" width="8.7109375" style="1" customWidth="1"/>
    <col min="14596" max="14596" width="16.7109375" style="1" customWidth="1"/>
    <col min="14597" max="14848" width="11.42578125" style="1"/>
    <col min="14849" max="14849" width="10.7109375" style="1" customWidth="1"/>
    <col min="14850" max="14850" width="55.7109375" style="1" customWidth="1"/>
    <col min="14851" max="14851" width="8.7109375" style="1" customWidth="1"/>
    <col min="14852" max="14852" width="16.7109375" style="1" customWidth="1"/>
    <col min="14853" max="15104" width="11.42578125" style="1"/>
    <col min="15105" max="15105" width="10.7109375" style="1" customWidth="1"/>
    <col min="15106" max="15106" width="55.7109375" style="1" customWidth="1"/>
    <col min="15107" max="15107" width="8.7109375" style="1" customWidth="1"/>
    <col min="15108" max="15108" width="16.7109375" style="1" customWidth="1"/>
    <col min="15109" max="15360" width="11.42578125" style="1"/>
    <col min="15361" max="15361" width="10.7109375" style="1" customWidth="1"/>
    <col min="15362" max="15362" width="55.7109375" style="1" customWidth="1"/>
    <col min="15363" max="15363" width="8.7109375" style="1" customWidth="1"/>
    <col min="15364" max="15364" width="16.7109375" style="1" customWidth="1"/>
    <col min="15365" max="15616" width="11.42578125" style="1"/>
    <col min="15617" max="15617" width="10.7109375" style="1" customWidth="1"/>
    <col min="15618" max="15618" width="55.7109375" style="1" customWidth="1"/>
    <col min="15619" max="15619" width="8.7109375" style="1" customWidth="1"/>
    <col min="15620" max="15620" width="16.7109375" style="1" customWidth="1"/>
    <col min="15621" max="15872" width="11.42578125" style="1"/>
    <col min="15873" max="15873" width="10.7109375" style="1" customWidth="1"/>
    <col min="15874" max="15874" width="55.7109375" style="1" customWidth="1"/>
    <col min="15875" max="15875" width="8.7109375" style="1" customWidth="1"/>
    <col min="15876" max="15876" width="16.7109375" style="1" customWidth="1"/>
    <col min="15877" max="16128" width="11.42578125" style="1"/>
    <col min="16129" max="16129" width="10.7109375" style="1" customWidth="1"/>
    <col min="16130" max="16130" width="55.7109375" style="1" customWidth="1"/>
    <col min="16131" max="16131" width="8.7109375" style="1" customWidth="1"/>
    <col min="16132" max="16132" width="16.7109375" style="1" customWidth="1"/>
    <col min="16133" max="16384" width="11.42578125" style="1"/>
  </cols>
  <sheetData>
    <row r="1" spans="1:4" ht="50.1" customHeight="1" thickBot="1" x14ac:dyDescent="0.65">
      <c r="A1" s="313" t="s">
        <v>0</v>
      </c>
      <c r="B1" s="313"/>
      <c r="C1" s="230"/>
      <c r="D1" s="230"/>
    </row>
    <row r="2" spans="1:4" ht="35.1" customHeight="1" thickTop="1" x14ac:dyDescent="0.2">
      <c r="A2" s="231" t="s">
        <v>1</v>
      </c>
      <c r="B2" s="231"/>
      <c r="C2" s="232" t="s">
        <v>2</v>
      </c>
      <c r="D2" s="232"/>
    </row>
    <row r="3" spans="1:4" ht="24.95" customHeight="1" x14ac:dyDescent="0.2">
      <c r="A3" s="233"/>
      <c r="B3" s="233"/>
      <c r="C3" s="233"/>
      <c r="D3" s="233"/>
    </row>
    <row r="4" spans="1:4" ht="24.95" customHeight="1" x14ac:dyDescent="0.2">
      <c r="A4" s="222" t="s">
        <v>3</v>
      </c>
      <c r="B4" s="222"/>
      <c r="C4" s="222"/>
      <c r="D4" s="223"/>
    </row>
    <row r="5" spans="1:4" ht="24.95" customHeight="1" x14ac:dyDescent="0.2">
      <c r="A5" s="222" t="s">
        <v>4</v>
      </c>
      <c r="B5" s="222"/>
      <c r="C5" s="222"/>
      <c r="D5" s="223"/>
    </row>
    <row r="6" spans="1:4" ht="39.950000000000003" customHeight="1" x14ac:dyDescent="0.45">
      <c r="A6" s="224" t="s">
        <v>464</v>
      </c>
      <c r="B6" s="225"/>
      <c r="C6" s="225"/>
      <c r="D6" s="225"/>
    </row>
    <row r="7" spans="1:4" ht="24.95" customHeight="1" x14ac:dyDescent="0.45">
      <c r="A7" s="226"/>
      <c r="B7" s="226"/>
      <c r="C7" s="226"/>
      <c r="D7" s="226"/>
    </row>
    <row r="8" spans="1:4" ht="24.95" customHeight="1" x14ac:dyDescent="0.45">
      <c r="A8" s="226" t="s">
        <v>5</v>
      </c>
      <c r="B8" s="226"/>
      <c r="C8" s="226"/>
      <c r="D8" s="226"/>
    </row>
    <row r="9" spans="1:4" ht="24.95" customHeight="1" x14ac:dyDescent="0.4">
      <c r="A9" s="227"/>
      <c r="B9" s="227"/>
      <c r="C9" s="227"/>
      <c r="D9" s="227"/>
    </row>
    <row r="10" spans="1:4" ht="24.95" customHeight="1" x14ac:dyDescent="0.2">
      <c r="A10" s="228"/>
      <c r="B10" s="228"/>
      <c r="C10" s="228"/>
      <c r="D10" s="228"/>
    </row>
    <row r="11" spans="1:4" ht="24.95" customHeight="1" x14ac:dyDescent="0.2">
      <c r="A11" s="229"/>
      <c r="B11" s="229"/>
      <c r="C11" s="229"/>
      <c r="D11" s="229"/>
    </row>
    <row r="12" spans="1:4" ht="24.95" customHeight="1" x14ac:dyDescent="0.2">
      <c r="A12" s="229"/>
      <c r="B12" s="229"/>
      <c r="C12" s="229"/>
      <c r="D12" s="229"/>
    </row>
    <row r="13" spans="1:4" ht="12" customHeight="1" x14ac:dyDescent="0.2">
      <c r="A13" s="2"/>
      <c r="B13" s="221" t="s">
        <v>6</v>
      </c>
      <c r="C13" s="221"/>
      <c r="D13" s="3" t="s">
        <v>465</v>
      </c>
    </row>
    <row r="14" spans="1:4" ht="12" customHeight="1" x14ac:dyDescent="0.2">
      <c r="A14" s="2"/>
      <c r="B14" s="221"/>
      <c r="C14" s="221"/>
      <c r="D14" s="4"/>
    </row>
    <row r="15" spans="1:4" ht="12" customHeight="1" x14ac:dyDescent="0.2">
      <c r="A15" s="2"/>
      <c r="B15" s="221" t="s">
        <v>7</v>
      </c>
      <c r="C15" s="221"/>
      <c r="D15" s="5" t="s">
        <v>468</v>
      </c>
    </row>
    <row r="16" spans="1:4" ht="12" customHeight="1" x14ac:dyDescent="0.2">
      <c r="A16" s="2"/>
      <c r="B16" s="221"/>
      <c r="C16" s="221"/>
      <c r="D16" s="5"/>
    </row>
    <row r="17" spans="1:4" ht="12" customHeight="1" x14ac:dyDescent="0.2">
      <c r="A17" s="6"/>
      <c r="B17" s="215"/>
      <c r="C17" s="215"/>
      <c r="D17" s="7"/>
    </row>
    <row r="18" spans="1:4" ht="12" customHeight="1" x14ac:dyDescent="0.2">
      <c r="A18" s="216"/>
      <c r="B18" s="216"/>
      <c r="C18" s="216"/>
      <c r="D18" s="216"/>
    </row>
    <row r="19" spans="1:4" ht="12" customHeight="1" x14ac:dyDescent="0.2">
      <c r="A19" s="217" t="s">
        <v>8</v>
      </c>
      <c r="B19" s="217"/>
      <c r="C19" s="217"/>
      <c r="D19" s="217"/>
    </row>
    <row r="20" spans="1:4" ht="12" customHeight="1" x14ac:dyDescent="0.2">
      <c r="A20" s="217" t="s">
        <v>9</v>
      </c>
      <c r="B20" s="217"/>
      <c r="C20" s="217"/>
      <c r="D20" s="217"/>
    </row>
    <row r="21" spans="1:4" ht="12" customHeight="1" x14ac:dyDescent="0.2">
      <c r="A21" s="217"/>
      <c r="B21" s="217"/>
      <c r="C21" s="217"/>
      <c r="D21" s="217"/>
    </row>
    <row r="22" spans="1:4" ht="12" customHeight="1" x14ac:dyDescent="0.2">
      <c r="A22" s="218" t="s">
        <v>463</v>
      </c>
      <c r="B22" s="218"/>
      <c r="C22" s="218"/>
      <c r="D22" s="218"/>
    </row>
    <row r="23" spans="1:4" ht="12" customHeight="1" x14ac:dyDescent="0.2">
      <c r="A23" s="217"/>
      <c r="B23" s="217"/>
      <c r="C23" s="217"/>
      <c r="D23" s="217"/>
    </row>
    <row r="24" spans="1:4" ht="12" customHeight="1" x14ac:dyDescent="0.2">
      <c r="A24" s="219" t="s">
        <v>10</v>
      </c>
      <c r="B24" s="219"/>
      <c r="C24" s="219"/>
      <c r="D24" s="219"/>
    </row>
    <row r="25" spans="1:4" ht="12" customHeight="1" x14ac:dyDescent="0.2">
      <c r="A25" s="219" t="s">
        <v>11</v>
      </c>
      <c r="B25" s="219"/>
      <c r="C25" s="219"/>
      <c r="D25" s="219"/>
    </row>
    <row r="26" spans="1:4" ht="12" customHeight="1" x14ac:dyDescent="0.2">
      <c r="A26" s="220"/>
      <c r="B26" s="220"/>
      <c r="C26" s="220"/>
      <c r="D26" s="220"/>
    </row>
    <row r="27" spans="1:4" ht="12" customHeight="1" x14ac:dyDescent="0.2">
      <c r="A27" s="216"/>
      <c r="B27" s="216"/>
      <c r="C27" s="216"/>
      <c r="D27" s="216"/>
    </row>
    <row r="28" spans="1:4" ht="12" customHeight="1" x14ac:dyDescent="0.2">
      <c r="A28" s="214" t="s">
        <v>12</v>
      </c>
      <c r="B28" s="214"/>
      <c r="C28" s="214"/>
      <c r="D28" s="214"/>
    </row>
    <row r="29" spans="1:4" ht="12" customHeight="1" x14ac:dyDescent="0.2">
      <c r="A29" s="213"/>
      <c r="B29" s="213"/>
      <c r="C29" s="213"/>
      <c r="D29" s="213"/>
    </row>
    <row r="30" spans="1:4" ht="12" customHeight="1" x14ac:dyDescent="0.2">
      <c r="A30" s="8" t="s">
        <v>13</v>
      </c>
      <c r="B30" s="209" t="s">
        <v>14</v>
      </c>
      <c r="C30" s="209"/>
      <c r="D30" s="209"/>
    </row>
    <row r="31" spans="1:4" ht="12" customHeight="1" x14ac:dyDescent="0.2">
      <c r="A31" s="9">
        <v>0</v>
      </c>
      <c r="B31" s="209" t="s">
        <v>15</v>
      </c>
      <c r="C31" s="209"/>
      <c r="D31" s="209"/>
    </row>
    <row r="32" spans="1:4" ht="12" customHeight="1" x14ac:dyDescent="0.2">
      <c r="A32" s="8" t="s">
        <v>16</v>
      </c>
      <c r="B32" s="209" t="s">
        <v>17</v>
      </c>
      <c r="C32" s="209"/>
      <c r="D32" s="209"/>
    </row>
    <row r="33" spans="1:4" ht="12" customHeight="1" x14ac:dyDescent="0.2">
      <c r="A33" s="8" t="s">
        <v>18</v>
      </c>
      <c r="B33" s="209" t="s">
        <v>19</v>
      </c>
      <c r="C33" s="209"/>
      <c r="D33" s="209"/>
    </row>
    <row r="34" spans="1:4" ht="12" customHeight="1" x14ac:dyDescent="0.2">
      <c r="A34" s="8" t="s">
        <v>20</v>
      </c>
      <c r="B34" s="209" t="s">
        <v>21</v>
      </c>
      <c r="C34" s="209"/>
      <c r="D34" s="209"/>
    </row>
    <row r="35" spans="1:4" ht="12" customHeight="1" x14ac:dyDescent="0.2">
      <c r="A35" s="8" t="s">
        <v>22</v>
      </c>
      <c r="B35" s="209" t="s">
        <v>23</v>
      </c>
      <c r="C35" s="209"/>
      <c r="D35" s="209"/>
    </row>
    <row r="36" spans="1:4" ht="12" customHeight="1" x14ac:dyDescent="0.2">
      <c r="A36" s="8" t="s">
        <v>24</v>
      </c>
      <c r="B36" s="209" t="s">
        <v>25</v>
      </c>
      <c r="C36" s="209"/>
      <c r="D36" s="209"/>
    </row>
    <row r="37" spans="1:4" ht="12" customHeight="1" x14ac:dyDescent="0.2">
      <c r="A37" s="8" t="s">
        <v>26</v>
      </c>
      <c r="B37" s="209" t="s">
        <v>27</v>
      </c>
      <c r="C37" s="209"/>
      <c r="D37" s="209"/>
    </row>
    <row r="38" spans="1:4" ht="12" customHeight="1" x14ac:dyDescent="0.2">
      <c r="A38" s="8"/>
      <c r="B38" s="209"/>
      <c r="C38" s="209"/>
      <c r="D38" s="209"/>
    </row>
    <row r="39" spans="1:4" ht="12" customHeight="1" x14ac:dyDescent="0.2">
      <c r="A39" s="8"/>
      <c r="B39" s="209"/>
      <c r="C39" s="209"/>
      <c r="D39" s="209"/>
    </row>
    <row r="40" spans="1:4" ht="12" customHeight="1" x14ac:dyDescent="0.2">
      <c r="A40" s="8"/>
      <c r="B40" s="209"/>
      <c r="C40" s="209"/>
      <c r="D40" s="209"/>
    </row>
    <row r="41" spans="1:4" ht="12" customHeight="1" x14ac:dyDescent="0.2">
      <c r="A41" s="8"/>
      <c r="B41" s="209"/>
      <c r="C41" s="209"/>
      <c r="D41" s="209"/>
    </row>
    <row r="42" spans="1:4" ht="12" customHeight="1" x14ac:dyDescent="0.2">
      <c r="A42" s="8"/>
      <c r="B42" s="210"/>
      <c r="C42" s="210"/>
      <c r="D42" s="210"/>
    </row>
    <row r="43" spans="1:4" ht="12" customHeight="1" x14ac:dyDescent="0.2">
      <c r="A43" s="8"/>
      <c r="B43" s="210"/>
      <c r="C43" s="210"/>
      <c r="D43" s="210"/>
    </row>
    <row r="44" spans="1:4" ht="12" customHeight="1" x14ac:dyDescent="0.2">
      <c r="A44" s="211" t="s">
        <v>28</v>
      </c>
      <c r="B44" s="211"/>
      <c r="C44" s="211"/>
      <c r="D44" s="211"/>
    </row>
    <row r="45" spans="1:4" ht="39.950000000000003" customHeight="1" x14ac:dyDescent="0.2">
      <c r="A45" s="212" t="s">
        <v>29</v>
      </c>
      <c r="B45" s="212"/>
      <c r="C45" s="212"/>
      <c r="D45" s="212"/>
    </row>
  </sheetData>
  <mergeCells count="47">
    <mergeCell ref="A4:D4"/>
    <mergeCell ref="A1:B1"/>
    <mergeCell ref="C1:D1"/>
    <mergeCell ref="A2:B2"/>
    <mergeCell ref="C2:D2"/>
    <mergeCell ref="A3:D3"/>
    <mergeCell ref="B16:C16"/>
    <mergeCell ref="A5:D5"/>
    <mergeCell ref="A6:D6"/>
    <mergeCell ref="A7:D7"/>
    <mergeCell ref="A8:D8"/>
    <mergeCell ref="A9:D9"/>
    <mergeCell ref="A10:D10"/>
    <mergeCell ref="A11:D11"/>
    <mergeCell ref="A12:D12"/>
    <mergeCell ref="B13:C13"/>
    <mergeCell ref="B14:C14"/>
    <mergeCell ref="B15:C15"/>
    <mergeCell ref="A28:D28"/>
    <mergeCell ref="B17:C17"/>
    <mergeCell ref="A18:D18"/>
    <mergeCell ref="A19:D19"/>
    <mergeCell ref="A20:D20"/>
    <mergeCell ref="A21:D21"/>
    <mergeCell ref="A22:D22"/>
    <mergeCell ref="A23:D23"/>
    <mergeCell ref="A24:D24"/>
    <mergeCell ref="A25:D25"/>
    <mergeCell ref="A26:D26"/>
    <mergeCell ref="A27:D27"/>
    <mergeCell ref="B40:D40"/>
    <mergeCell ref="A29:D29"/>
    <mergeCell ref="B30:D30"/>
    <mergeCell ref="B31:D31"/>
    <mergeCell ref="B32:D32"/>
    <mergeCell ref="B33:D33"/>
    <mergeCell ref="B34:D34"/>
    <mergeCell ref="B35:D35"/>
    <mergeCell ref="B36:D36"/>
    <mergeCell ref="B37:D37"/>
    <mergeCell ref="B38:D38"/>
    <mergeCell ref="B39:D39"/>
    <mergeCell ref="B41:D41"/>
    <mergeCell ref="B42:D42"/>
    <mergeCell ref="B43:D43"/>
    <mergeCell ref="A44:D44"/>
    <mergeCell ref="A45:D45"/>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79" customWidth="1"/>
    <col min="2" max="2" width="21.140625" style="89" customWidth="1"/>
    <col min="3" max="4" width="6.7109375" style="89" customWidth="1"/>
    <col min="5" max="6" width="7.140625" style="89" customWidth="1"/>
    <col min="7" max="7" width="5.5703125" style="89" customWidth="1"/>
    <col min="8" max="8" width="7.140625" style="89" customWidth="1"/>
    <col min="9" max="9" width="6.28515625" style="89" customWidth="1"/>
    <col min="10" max="10" width="8.28515625" style="89" customWidth="1"/>
    <col min="11" max="11" width="6.28515625" style="89" customWidth="1"/>
    <col min="12" max="12" width="5.5703125" style="89" customWidth="1"/>
    <col min="13" max="16384" width="9.140625" style="79"/>
  </cols>
  <sheetData>
    <row r="1" spans="1:12" s="102" customFormat="1" ht="30" customHeight="1" x14ac:dyDescent="0.2">
      <c r="A1" s="296" t="s">
        <v>50</v>
      </c>
      <c r="B1" s="297"/>
      <c r="C1" s="274" t="s">
        <v>363</v>
      </c>
      <c r="D1" s="274"/>
      <c r="E1" s="274"/>
      <c r="F1" s="274"/>
      <c r="G1" s="274"/>
      <c r="H1" s="274"/>
      <c r="I1" s="274"/>
      <c r="J1" s="274"/>
      <c r="K1" s="274"/>
      <c r="L1" s="275"/>
    </row>
    <row r="2" spans="1:12" s="78" customFormat="1" ht="24.95" customHeight="1" x14ac:dyDescent="0.2">
      <c r="A2" s="298" t="s">
        <v>364</v>
      </c>
      <c r="B2" s="299"/>
      <c r="C2" s="300" t="s">
        <v>43</v>
      </c>
      <c r="D2" s="300"/>
      <c r="E2" s="300"/>
      <c r="F2" s="300"/>
      <c r="G2" s="300"/>
      <c r="H2" s="300"/>
      <c r="I2" s="300"/>
      <c r="J2" s="300"/>
      <c r="K2" s="300"/>
      <c r="L2" s="301"/>
    </row>
    <row r="3" spans="1:12" ht="11.45" customHeight="1" x14ac:dyDescent="0.2">
      <c r="A3" s="280" t="s">
        <v>103</v>
      </c>
      <c r="B3" s="271" t="s">
        <v>156</v>
      </c>
      <c r="C3" s="282" t="s">
        <v>464</v>
      </c>
      <c r="D3" s="271"/>
      <c r="E3" s="271"/>
      <c r="F3" s="271"/>
      <c r="G3" s="271"/>
      <c r="H3" s="271" t="s">
        <v>466</v>
      </c>
      <c r="I3" s="271"/>
      <c r="J3" s="271"/>
      <c r="K3" s="271"/>
      <c r="L3" s="283"/>
    </row>
    <row r="4" spans="1:12" s="78" customFormat="1" ht="11.45" customHeight="1" x14ac:dyDescent="0.2">
      <c r="A4" s="281"/>
      <c r="B4" s="271"/>
      <c r="C4" s="271" t="s">
        <v>105</v>
      </c>
      <c r="D4" s="271"/>
      <c r="E4" s="271" t="s">
        <v>106</v>
      </c>
      <c r="F4" s="271"/>
      <c r="G4" s="271" t="s">
        <v>129</v>
      </c>
      <c r="H4" s="271" t="s">
        <v>105</v>
      </c>
      <c r="I4" s="271"/>
      <c r="J4" s="271" t="s">
        <v>106</v>
      </c>
      <c r="K4" s="271"/>
      <c r="L4" s="283" t="s">
        <v>129</v>
      </c>
    </row>
    <row r="5" spans="1:12" s="78" customFormat="1" ht="11.45" customHeight="1" x14ac:dyDescent="0.2">
      <c r="A5" s="281"/>
      <c r="B5" s="271"/>
      <c r="C5" s="271" t="s">
        <v>130</v>
      </c>
      <c r="D5" s="271" t="s">
        <v>131</v>
      </c>
      <c r="E5" s="271" t="s">
        <v>130</v>
      </c>
      <c r="F5" s="271" t="s">
        <v>131</v>
      </c>
      <c r="G5" s="271"/>
      <c r="H5" s="271" t="s">
        <v>130</v>
      </c>
      <c r="I5" s="271" t="s">
        <v>132</v>
      </c>
      <c r="J5" s="271" t="s">
        <v>130</v>
      </c>
      <c r="K5" s="271" t="s">
        <v>132</v>
      </c>
      <c r="L5" s="283"/>
    </row>
    <row r="6" spans="1:12" s="78" customFormat="1" ht="11.45" customHeight="1" x14ac:dyDescent="0.2">
      <c r="A6" s="281"/>
      <c r="B6" s="271"/>
      <c r="C6" s="271"/>
      <c r="D6" s="271"/>
      <c r="E6" s="271"/>
      <c r="F6" s="271"/>
      <c r="G6" s="271"/>
      <c r="H6" s="271"/>
      <c r="I6" s="271"/>
      <c r="J6" s="271"/>
      <c r="K6" s="271"/>
      <c r="L6" s="283"/>
    </row>
    <row r="7" spans="1:12" s="78" customFormat="1" ht="11.45" customHeight="1" x14ac:dyDescent="0.2">
      <c r="A7" s="281"/>
      <c r="B7" s="271"/>
      <c r="C7" s="271"/>
      <c r="D7" s="271"/>
      <c r="E7" s="271"/>
      <c r="F7" s="271"/>
      <c r="G7" s="271"/>
      <c r="H7" s="271"/>
      <c r="I7" s="271"/>
      <c r="J7" s="271"/>
      <c r="K7" s="271"/>
      <c r="L7" s="283"/>
    </row>
    <row r="8" spans="1:12" s="78" customFormat="1" ht="11.45" customHeight="1" x14ac:dyDescent="0.2">
      <c r="A8" s="281"/>
      <c r="B8" s="271"/>
      <c r="C8" s="271"/>
      <c r="D8" s="271"/>
      <c r="E8" s="271"/>
      <c r="F8" s="271"/>
      <c r="G8" s="271"/>
      <c r="H8" s="271"/>
      <c r="I8" s="271"/>
      <c r="J8" s="271"/>
      <c r="K8" s="271"/>
      <c r="L8" s="283"/>
    </row>
    <row r="9" spans="1:12" s="78" customFormat="1" ht="11.45" customHeight="1" x14ac:dyDescent="0.2">
      <c r="A9" s="281"/>
      <c r="B9" s="271"/>
      <c r="C9" s="271"/>
      <c r="D9" s="271"/>
      <c r="E9" s="271"/>
      <c r="F9" s="271"/>
      <c r="G9" s="271"/>
      <c r="H9" s="271"/>
      <c r="I9" s="271"/>
      <c r="J9" s="271"/>
      <c r="K9" s="271"/>
      <c r="L9" s="283"/>
    </row>
    <row r="10" spans="1:12" s="78" customFormat="1" ht="11.45" customHeight="1" x14ac:dyDescent="0.2">
      <c r="A10" s="281"/>
      <c r="B10" s="271"/>
      <c r="C10" s="271"/>
      <c r="D10" s="271"/>
      <c r="E10" s="271"/>
      <c r="F10" s="271"/>
      <c r="G10" s="271"/>
      <c r="H10" s="271"/>
      <c r="I10" s="271"/>
      <c r="J10" s="271"/>
      <c r="K10" s="271"/>
      <c r="L10" s="283"/>
    </row>
    <row r="11" spans="1:12" s="78" customFormat="1" ht="11.45" customHeight="1" x14ac:dyDescent="0.2">
      <c r="A11" s="281"/>
      <c r="B11" s="271"/>
      <c r="C11" s="163" t="s">
        <v>109</v>
      </c>
      <c r="D11" s="163" t="s">
        <v>133</v>
      </c>
      <c r="E11" s="163" t="s">
        <v>109</v>
      </c>
      <c r="F11" s="163" t="s">
        <v>133</v>
      </c>
      <c r="G11" s="271" t="s">
        <v>109</v>
      </c>
      <c r="H11" s="271"/>
      <c r="I11" s="163" t="s">
        <v>133</v>
      </c>
      <c r="J11" s="163" t="s">
        <v>109</v>
      </c>
      <c r="K11" s="163" t="s">
        <v>133</v>
      </c>
      <c r="L11" s="164" t="s">
        <v>109</v>
      </c>
    </row>
    <row r="12" spans="1:12" s="103" customFormat="1" ht="11.45" customHeight="1" x14ac:dyDescent="0.2">
      <c r="A12" s="165">
        <v>1</v>
      </c>
      <c r="B12" s="166">
        <v>2</v>
      </c>
      <c r="C12" s="167">
        <v>3</v>
      </c>
      <c r="D12" s="166">
        <v>4</v>
      </c>
      <c r="E12" s="167">
        <v>5</v>
      </c>
      <c r="F12" s="166">
        <v>6</v>
      </c>
      <c r="G12" s="167">
        <v>7</v>
      </c>
      <c r="H12" s="166">
        <v>8</v>
      </c>
      <c r="I12" s="167">
        <v>9</v>
      </c>
      <c r="J12" s="166">
        <v>10</v>
      </c>
      <c r="K12" s="167">
        <v>11</v>
      </c>
      <c r="L12" s="168">
        <v>12</v>
      </c>
    </row>
    <row r="13" spans="1:12" ht="11.45" customHeight="1" x14ac:dyDescent="0.2">
      <c r="A13" s="80"/>
      <c r="B13" s="114" t="s">
        <v>111</v>
      </c>
      <c r="C13" s="171"/>
      <c r="D13" s="197" t="s">
        <v>111</v>
      </c>
      <c r="E13" s="172" t="s">
        <v>111</v>
      </c>
      <c r="F13" s="197" t="s">
        <v>111</v>
      </c>
      <c r="G13" s="197" t="s">
        <v>111</v>
      </c>
      <c r="H13" s="172" t="s">
        <v>111</v>
      </c>
      <c r="I13" s="197" t="s">
        <v>111</v>
      </c>
      <c r="J13" s="172" t="s">
        <v>111</v>
      </c>
      <c r="K13" s="197" t="s">
        <v>111</v>
      </c>
      <c r="L13" s="197" t="s">
        <v>111</v>
      </c>
    </row>
    <row r="14" spans="1:12" s="78" customFormat="1" ht="11.45" customHeight="1" x14ac:dyDescent="0.2">
      <c r="A14" s="125">
        <f>IF(D14&lt;&gt;"",COUNTA($D$14:D14),"")</f>
        <v>1</v>
      </c>
      <c r="B14" s="83" t="s">
        <v>134</v>
      </c>
      <c r="C14" s="155">
        <v>149248</v>
      </c>
      <c r="D14" s="196">
        <v>-5.3</v>
      </c>
      <c r="E14" s="169">
        <v>627158</v>
      </c>
      <c r="F14" s="196">
        <v>7</v>
      </c>
      <c r="G14" s="196">
        <v>4.2</v>
      </c>
      <c r="H14" s="169">
        <v>1152207</v>
      </c>
      <c r="I14" s="196">
        <v>2</v>
      </c>
      <c r="J14" s="169">
        <v>5159906</v>
      </c>
      <c r="K14" s="196">
        <v>1.9</v>
      </c>
      <c r="L14" s="196">
        <v>4.5</v>
      </c>
    </row>
    <row r="15" spans="1:12" s="78" customFormat="1" ht="11.45" customHeight="1" x14ac:dyDescent="0.2">
      <c r="A15" s="125">
        <f>IF(D15&lt;&gt;"",COUNTA($D$14:D15),"")</f>
        <v>2</v>
      </c>
      <c r="B15" s="85" t="s">
        <v>135</v>
      </c>
      <c r="C15" s="161">
        <v>140607</v>
      </c>
      <c r="D15" s="197">
        <v>-6.5</v>
      </c>
      <c r="E15" s="162">
        <v>603091</v>
      </c>
      <c r="F15" s="197">
        <v>6.5</v>
      </c>
      <c r="G15" s="197">
        <v>4.3</v>
      </c>
      <c r="H15" s="162">
        <v>1087140</v>
      </c>
      <c r="I15" s="197">
        <v>1.8</v>
      </c>
      <c r="J15" s="162">
        <v>4973335</v>
      </c>
      <c r="K15" s="197">
        <v>2.1</v>
      </c>
      <c r="L15" s="197">
        <v>4.5999999999999996</v>
      </c>
    </row>
    <row r="16" spans="1:12" ht="11.45" customHeight="1" x14ac:dyDescent="0.2">
      <c r="A16" s="125">
        <f>IF(D16&lt;&gt;"",COUNTA($D$14:D16),"")</f>
        <v>3</v>
      </c>
      <c r="B16" s="85" t="s">
        <v>136</v>
      </c>
      <c r="C16" s="161">
        <v>8641</v>
      </c>
      <c r="D16" s="197">
        <v>20.399999999999999</v>
      </c>
      <c r="E16" s="162">
        <v>24067</v>
      </c>
      <c r="F16" s="197">
        <v>20.399999999999999</v>
      </c>
      <c r="G16" s="197">
        <v>2.8</v>
      </c>
      <c r="H16" s="162">
        <v>65067</v>
      </c>
      <c r="I16" s="197">
        <v>5.5</v>
      </c>
      <c r="J16" s="162">
        <v>186571</v>
      </c>
      <c r="K16" s="197">
        <v>-5.2</v>
      </c>
      <c r="L16" s="197">
        <v>2.9</v>
      </c>
    </row>
    <row r="17" spans="1:12" s="78" customFormat="1" ht="20.100000000000001" customHeight="1" x14ac:dyDescent="0.2">
      <c r="A17" s="125">
        <f>IF(D17&lt;&gt;"",COUNTA($D$14:D17),"")</f>
        <v>4</v>
      </c>
      <c r="B17" s="83" t="s">
        <v>157</v>
      </c>
      <c r="C17" s="155">
        <v>23202</v>
      </c>
      <c r="D17" s="196">
        <v>-6.6</v>
      </c>
      <c r="E17" s="169">
        <v>96320</v>
      </c>
      <c r="F17" s="196">
        <v>-0.5</v>
      </c>
      <c r="G17" s="196">
        <v>4.2</v>
      </c>
      <c r="H17" s="169">
        <v>174983</v>
      </c>
      <c r="I17" s="196">
        <v>-0.4</v>
      </c>
      <c r="J17" s="169">
        <v>822216</v>
      </c>
      <c r="K17" s="196">
        <v>-2.8</v>
      </c>
      <c r="L17" s="196">
        <v>4.7</v>
      </c>
    </row>
    <row r="18" spans="1:12" ht="11.45" customHeight="1" x14ac:dyDescent="0.2">
      <c r="A18" s="125">
        <f>IF(D18&lt;&gt;"",COUNTA($D$14:D18),"")</f>
        <v>5</v>
      </c>
      <c r="B18" s="85" t="s">
        <v>138</v>
      </c>
      <c r="C18" s="161">
        <v>20520</v>
      </c>
      <c r="D18" s="197">
        <v>-8.8000000000000007</v>
      </c>
      <c r="E18" s="162">
        <v>88445</v>
      </c>
      <c r="F18" s="197">
        <v>-1.8</v>
      </c>
      <c r="G18" s="197">
        <v>4.3</v>
      </c>
      <c r="H18" s="162">
        <v>153218</v>
      </c>
      <c r="I18" s="197">
        <v>-1.8</v>
      </c>
      <c r="J18" s="162">
        <v>755335</v>
      </c>
      <c r="K18" s="197">
        <v>-3.8</v>
      </c>
      <c r="L18" s="197">
        <v>4.9000000000000004</v>
      </c>
    </row>
    <row r="19" spans="1:12" ht="11.45" customHeight="1" x14ac:dyDescent="0.2">
      <c r="A19" s="125">
        <f>IF(D19&lt;&gt;"",COUNTA($D$14:D19),"")</f>
        <v>6</v>
      </c>
      <c r="B19" s="85" t="s">
        <v>139</v>
      </c>
      <c r="C19" s="161">
        <v>2682</v>
      </c>
      <c r="D19" s="197">
        <v>14.3</v>
      </c>
      <c r="E19" s="162">
        <v>7875</v>
      </c>
      <c r="F19" s="197">
        <v>17.100000000000001</v>
      </c>
      <c r="G19" s="197">
        <v>2.9</v>
      </c>
      <c r="H19" s="162">
        <v>21765</v>
      </c>
      <c r="I19" s="197">
        <v>10.8</v>
      </c>
      <c r="J19" s="162">
        <v>66881</v>
      </c>
      <c r="K19" s="197">
        <v>9.1999999999999993</v>
      </c>
      <c r="L19" s="197">
        <v>3.1</v>
      </c>
    </row>
    <row r="20" spans="1:12" s="78" customFormat="1" ht="20.100000000000001" customHeight="1" x14ac:dyDescent="0.2">
      <c r="A20" s="125">
        <f>IF(D20&lt;&gt;"",COUNTA($D$14:D20),"")</f>
        <v>7</v>
      </c>
      <c r="B20" s="83" t="s">
        <v>158</v>
      </c>
      <c r="C20" s="155">
        <v>40542</v>
      </c>
      <c r="D20" s="196">
        <v>0.1</v>
      </c>
      <c r="E20" s="169">
        <v>185506</v>
      </c>
      <c r="F20" s="196">
        <v>8.6999999999999993</v>
      </c>
      <c r="G20" s="196">
        <v>4.5999999999999996</v>
      </c>
      <c r="H20" s="169">
        <v>296955</v>
      </c>
      <c r="I20" s="196">
        <v>2.6</v>
      </c>
      <c r="J20" s="169">
        <v>1515433</v>
      </c>
      <c r="K20" s="196">
        <v>0.3</v>
      </c>
      <c r="L20" s="196">
        <v>5.0999999999999996</v>
      </c>
    </row>
    <row r="21" spans="1:12" ht="11.45" customHeight="1" x14ac:dyDescent="0.2">
      <c r="A21" s="125">
        <f>IF(D21&lt;&gt;"",COUNTA($D$14:D21),"")</f>
        <v>8</v>
      </c>
      <c r="B21" s="85" t="s">
        <v>138</v>
      </c>
      <c r="C21" s="161">
        <v>38962</v>
      </c>
      <c r="D21" s="197">
        <v>-0.6</v>
      </c>
      <c r="E21" s="162">
        <v>180356</v>
      </c>
      <c r="F21" s="197">
        <v>8.1</v>
      </c>
      <c r="G21" s="197">
        <v>4.5999999999999996</v>
      </c>
      <c r="H21" s="162">
        <v>284731</v>
      </c>
      <c r="I21" s="197">
        <v>2.2000000000000002</v>
      </c>
      <c r="J21" s="162">
        <v>1476514</v>
      </c>
      <c r="K21" s="197">
        <v>0</v>
      </c>
      <c r="L21" s="197">
        <v>5.2</v>
      </c>
    </row>
    <row r="22" spans="1:12" ht="11.45" customHeight="1" x14ac:dyDescent="0.2">
      <c r="A22" s="125">
        <f>IF(D22&lt;&gt;"",COUNTA($D$14:D22),"")</f>
        <v>9</v>
      </c>
      <c r="B22" s="85" t="s">
        <v>139</v>
      </c>
      <c r="C22" s="161">
        <v>1580</v>
      </c>
      <c r="D22" s="197">
        <v>23.1</v>
      </c>
      <c r="E22" s="162">
        <v>5150</v>
      </c>
      <c r="F22" s="197">
        <v>34.9</v>
      </c>
      <c r="G22" s="197">
        <v>3.3</v>
      </c>
      <c r="H22" s="162">
        <v>12224</v>
      </c>
      <c r="I22" s="197">
        <v>13.3</v>
      </c>
      <c r="J22" s="162">
        <v>38919</v>
      </c>
      <c r="K22" s="197">
        <v>11.7</v>
      </c>
      <c r="L22" s="197">
        <v>3.2</v>
      </c>
    </row>
    <row r="23" spans="1:12" s="78" customFormat="1" ht="30" customHeight="1" x14ac:dyDescent="0.2">
      <c r="A23" s="125">
        <f>IF(D23&lt;&gt;"",COUNTA($D$14:D23),"")</f>
        <v>10</v>
      </c>
      <c r="B23" s="83" t="s">
        <v>365</v>
      </c>
      <c r="C23" s="155">
        <v>45356</v>
      </c>
      <c r="D23" s="196">
        <v>-10.4</v>
      </c>
      <c r="E23" s="169">
        <v>193233</v>
      </c>
      <c r="F23" s="196">
        <v>3.1</v>
      </c>
      <c r="G23" s="196">
        <v>4.3</v>
      </c>
      <c r="H23" s="169">
        <v>327230</v>
      </c>
      <c r="I23" s="196">
        <v>0.3</v>
      </c>
      <c r="J23" s="169">
        <v>1480603</v>
      </c>
      <c r="K23" s="196">
        <v>3.8</v>
      </c>
      <c r="L23" s="196">
        <v>4.5</v>
      </c>
    </row>
    <row r="24" spans="1:12" ht="11.45" customHeight="1" x14ac:dyDescent="0.2">
      <c r="A24" s="125">
        <f>IF(D24&lt;&gt;"",COUNTA($D$14:D24),"")</f>
        <v>11</v>
      </c>
      <c r="B24" s="85" t="s">
        <v>138</v>
      </c>
      <c r="C24" s="161">
        <v>43277</v>
      </c>
      <c r="D24" s="197">
        <v>-11.2</v>
      </c>
      <c r="E24" s="162">
        <v>187969</v>
      </c>
      <c r="F24" s="197">
        <v>2.9</v>
      </c>
      <c r="G24" s="197">
        <v>4.3</v>
      </c>
      <c r="H24" s="162">
        <v>312051</v>
      </c>
      <c r="I24" s="197">
        <v>1</v>
      </c>
      <c r="J24" s="162">
        <v>1441465</v>
      </c>
      <c r="K24" s="197">
        <v>5.6</v>
      </c>
      <c r="L24" s="197">
        <v>4.5999999999999996</v>
      </c>
    </row>
    <row r="25" spans="1:12" ht="11.45" customHeight="1" x14ac:dyDescent="0.2">
      <c r="A25" s="125">
        <f>IF(D25&lt;&gt;"",COUNTA($D$14:D25),"")</f>
        <v>12</v>
      </c>
      <c r="B25" s="85" t="s">
        <v>139</v>
      </c>
      <c r="C25" s="161">
        <v>2079</v>
      </c>
      <c r="D25" s="197">
        <v>9.4</v>
      </c>
      <c r="E25" s="162">
        <v>5264</v>
      </c>
      <c r="F25" s="197">
        <v>10.3</v>
      </c>
      <c r="G25" s="197">
        <v>2.5</v>
      </c>
      <c r="H25" s="162">
        <v>15179</v>
      </c>
      <c r="I25" s="197">
        <v>-12.3</v>
      </c>
      <c r="J25" s="162">
        <v>39138</v>
      </c>
      <c r="K25" s="197">
        <v>-35.799999999999997</v>
      </c>
      <c r="L25" s="197">
        <v>2.6</v>
      </c>
    </row>
    <row r="26" spans="1:12" s="78" customFormat="1" ht="20.100000000000001" customHeight="1" x14ac:dyDescent="0.2">
      <c r="A26" s="125">
        <f>IF(D26&lt;&gt;"",COUNTA($D$14:D26),"")</f>
        <v>13</v>
      </c>
      <c r="B26" s="83" t="s">
        <v>160</v>
      </c>
      <c r="C26" s="155">
        <v>8648</v>
      </c>
      <c r="D26" s="196">
        <v>2.6</v>
      </c>
      <c r="E26" s="169">
        <v>27748</v>
      </c>
      <c r="F26" s="196">
        <v>5</v>
      </c>
      <c r="G26" s="196">
        <v>3.2</v>
      </c>
      <c r="H26" s="169">
        <v>61472</v>
      </c>
      <c r="I26" s="196">
        <v>7</v>
      </c>
      <c r="J26" s="169">
        <v>231112</v>
      </c>
      <c r="K26" s="196">
        <v>6.5</v>
      </c>
      <c r="L26" s="196">
        <v>3.8</v>
      </c>
    </row>
    <row r="27" spans="1:12" ht="11.45" customHeight="1" x14ac:dyDescent="0.2">
      <c r="A27" s="125">
        <f>IF(D27&lt;&gt;"",COUNTA($D$14:D27),"")</f>
        <v>14</v>
      </c>
      <c r="B27" s="85" t="s">
        <v>138</v>
      </c>
      <c r="C27" s="161">
        <v>7977</v>
      </c>
      <c r="D27" s="197">
        <v>0.3</v>
      </c>
      <c r="E27" s="162">
        <v>26046</v>
      </c>
      <c r="F27" s="197">
        <v>4</v>
      </c>
      <c r="G27" s="197">
        <v>3.3</v>
      </c>
      <c r="H27" s="162">
        <v>56858</v>
      </c>
      <c r="I27" s="197">
        <v>5.6</v>
      </c>
      <c r="J27" s="162">
        <v>219136</v>
      </c>
      <c r="K27" s="197">
        <v>6.3</v>
      </c>
      <c r="L27" s="197">
        <v>3.9</v>
      </c>
    </row>
    <row r="28" spans="1:12" ht="11.45" customHeight="1" x14ac:dyDescent="0.2">
      <c r="A28" s="125">
        <f>IF(D28&lt;&gt;"",COUNTA($D$14:D28),"")</f>
        <v>15</v>
      </c>
      <c r="B28" s="85" t="s">
        <v>139</v>
      </c>
      <c r="C28" s="161">
        <v>671</v>
      </c>
      <c r="D28" s="197">
        <v>41.3</v>
      </c>
      <c r="E28" s="162">
        <v>1702</v>
      </c>
      <c r="F28" s="197">
        <v>24.7</v>
      </c>
      <c r="G28" s="197">
        <v>2.5</v>
      </c>
      <c r="H28" s="162">
        <v>4614</v>
      </c>
      <c r="I28" s="197">
        <v>28.3</v>
      </c>
      <c r="J28" s="162">
        <v>11976</v>
      </c>
      <c r="K28" s="197">
        <v>10.8</v>
      </c>
      <c r="L28" s="197">
        <v>2.6</v>
      </c>
    </row>
    <row r="29" spans="1:12" s="78" customFormat="1" ht="30" customHeight="1" x14ac:dyDescent="0.2">
      <c r="A29" s="125">
        <f>IF(D29&lt;&gt;"",COUNTA($D$14:D29),"")</f>
        <v>16</v>
      </c>
      <c r="B29" s="83" t="s">
        <v>366</v>
      </c>
      <c r="C29" s="155">
        <v>31500</v>
      </c>
      <c r="D29" s="196">
        <v>-5.0999999999999996</v>
      </c>
      <c r="E29" s="169">
        <v>124351</v>
      </c>
      <c r="F29" s="196">
        <v>18.5</v>
      </c>
      <c r="G29" s="196">
        <v>3.9</v>
      </c>
      <c r="H29" s="169">
        <v>291567</v>
      </c>
      <c r="I29" s="196">
        <v>3.7</v>
      </c>
      <c r="J29" s="169">
        <v>1110542</v>
      </c>
      <c r="K29" s="196">
        <v>4.2</v>
      </c>
      <c r="L29" s="196">
        <v>3.8</v>
      </c>
    </row>
    <row r="30" spans="1:12" ht="11.45" customHeight="1" x14ac:dyDescent="0.2">
      <c r="A30" s="125">
        <f>IF(D30&lt;&gt;"",COUNTA($D$14:D30),"")</f>
        <v>17</v>
      </c>
      <c r="B30" s="85" t="s">
        <v>138</v>
      </c>
      <c r="C30" s="161">
        <v>29871</v>
      </c>
      <c r="D30" s="197">
        <v>-6.7</v>
      </c>
      <c r="E30" s="162">
        <v>120275</v>
      </c>
      <c r="F30" s="197">
        <v>18.3</v>
      </c>
      <c r="G30" s="197">
        <v>4</v>
      </c>
      <c r="H30" s="162">
        <v>280282</v>
      </c>
      <c r="I30" s="197">
        <v>3.5</v>
      </c>
      <c r="J30" s="162">
        <v>1080885</v>
      </c>
      <c r="K30" s="197">
        <v>4.2</v>
      </c>
      <c r="L30" s="197">
        <v>3.9</v>
      </c>
    </row>
    <row r="31" spans="1:12" ht="11.45" customHeight="1" x14ac:dyDescent="0.2">
      <c r="A31" s="125">
        <f>IF(D31&lt;&gt;"",COUNTA($D$14:D31),"")</f>
        <v>18</v>
      </c>
      <c r="B31" s="85" t="s">
        <v>139</v>
      </c>
      <c r="C31" s="161">
        <v>1629</v>
      </c>
      <c r="D31" s="197">
        <v>39.200000000000003</v>
      </c>
      <c r="E31" s="162">
        <v>4076</v>
      </c>
      <c r="F31" s="197">
        <v>23.4</v>
      </c>
      <c r="G31" s="197">
        <v>2.5</v>
      </c>
      <c r="H31" s="162">
        <v>11285</v>
      </c>
      <c r="I31" s="197">
        <v>9.1999999999999993</v>
      </c>
      <c r="J31" s="162">
        <v>29657</v>
      </c>
      <c r="K31" s="197">
        <v>2.6</v>
      </c>
      <c r="L31" s="197">
        <v>2.6</v>
      </c>
    </row>
    <row r="32" spans="1:12" ht="30" customHeight="1" x14ac:dyDescent="0.2">
      <c r="A32" s="125" t="str">
        <f>IF(D32&lt;&gt;"",COUNTA($D$14:D32),"")</f>
        <v/>
      </c>
      <c r="B32" s="85" t="s">
        <v>162</v>
      </c>
      <c r="C32" s="161"/>
      <c r="D32" s="197"/>
      <c r="E32" s="162"/>
      <c r="F32" s="197"/>
      <c r="G32" s="197"/>
      <c r="H32" s="162"/>
      <c r="I32" s="197"/>
      <c r="J32" s="162"/>
      <c r="K32" s="197"/>
      <c r="L32" s="197"/>
    </row>
    <row r="33" spans="1:12" s="78" customFormat="1" ht="30" customHeight="1" x14ac:dyDescent="0.2">
      <c r="A33" s="125">
        <f>IF(D33&lt;&gt;"",COUNTA($D$14:D33),"")</f>
        <v>19</v>
      </c>
      <c r="B33" s="83" t="s">
        <v>367</v>
      </c>
      <c r="C33" s="155">
        <v>16712</v>
      </c>
      <c r="D33" s="196">
        <v>-8</v>
      </c>
      <c r="E33" s="169">
        <v>80893</v>
      </c>
      <c r="F33" s="196">
        <v>4.9000000000000004</v>
      </c>
      <c r="G33" s="196">
        <v>4.8</v>
      </c>
      <c r="H33" s="169">
        <v>117691</v>
      </c>
      <c r="I33" s="196">
        <v>-4.7</v>
      </c>
      <c r="J33" s="169">
        <v>609272</v>
      </c>
      <c r="K33" s="196">
        <v>-6.1</v>
      </c>
      <c r="L33" s="196">
        <v>5.2</v>
      </c>
    </row>
    <row r="34" spans="1:12" ht="11.45" customHeight="1" x14ac:dyDescent="0.2">
      <c r="A34" s="125">
        <f>IF(D34&lt;&gt;"",COUNTA($D$14:D34),"")</f>
        <v>20</v>
      </c>
      <c r="B34" s="85" t="s">
        <v>138</v>
      </c>
      <c r="C34" s="161">
        <v>16159</v>
      </c>
      <c r="D34" s="197">
        <v>-8.6</v>
      </c>
      <c r="E34" s="162">
        <v>79166</v>
      </c>
      <c r="F34" s="197">
        <v>4.5</v>
      </c>
      <c r="G34" s="197">
        <v>4.9000000000000004</v>
      </c>
      <c r="H34" s="162">
        <v>113898</v>
      </c>
      <c r="I34" s="197">
        <v>-4.8</v>
      </c>
      <c r="J34" s="162">
        <v>597392</v>
      </c>
      <c r="K34" s="197">
        <v>-6.2</v>
      </c>
      <c r="L34" s="197">
        <v>5.2</v>
      </c>
    </row>
    <row r="35" spans="1:12" ht="11.45" customHeight="1" x14ac:dyDescent="0.2">
      <c r="A35" s="125">
        <f>IF(D35&lt;&gt;"",COUNTA($D$14:D35),"")</f>
        <v>21</v>
      </c>
      <c r="B35" s="85" t="s">
        <v>139</v>
      </c>
      <c r="C35" s="161">
        <v>553</v>
      </c>
      <c r="D35" s="197">
        <v>13.1</v>
      </c>
      <c r="E35" s="162">
        <v>1727</v>
      </c>
      <c r="F35" s="197">
        <v>29.8</v>
      </c>
      <c r="G35" s="197">
        <v>3.1</v>
      </c>
      <c r="H35" s="162">
        <v>3793</v>
      </c>
      <c r="I35" s="197">
        <v>-2.2000000000000002</v>
      </c>
      <c r="J35" s="162">
        <v>11880</v>
      </c>
      <c r="K35" s="197">
        <v>-1.3</v>
      </c>
      <c r="L35" s="197">
        <v>3.1</v>
      </c>
    </row>
    <row r="36" spans="1:12" s="78" customFormat="1" ht="20.100000000000001" customHeight="1" x14ac:dyDescent="0.2">
      <c r="A36" s="125">
        <f>IF(D36&lt;&gt;"",COUNTA($D$14:D36),"")</f>
        <v>22</v>
      </c>
      <c r="B36" s="83" t="s">
        <v>164</v>
      </c>
      <c r="C36" s="155">
        <v>15585</v>
      </c>
      <c r="D36" s="196">
        <v>4.5999999999999996</v>
      </c>
      <c r="E36" s="169">
        <v>73992</v>
      </c>
      <c r="F36" s="196">
        <v>10.3</v>
      </c>
      <c r="G36" s="196">
        <v>4.7</v>
      </c>
      <c r="H36" s="169">
        <v>119644</v>
      </c>
      <c r="I36" s="196">
        <v>9.1</v>
      </c>
      <c r="J36" s="169">
        <v>683720</v>
      </c>
      <c r="K36" s="196">
        <v>5.4</v>
      </c>
      <c r="L36" s="196">
        <v>5.7</v>
      </c>
    </row>
    <row r="37" spans="1:12" ht="11.45" customHeight="1" x14ac:dyDescent="0.2">
      <c r="A37" s="125">
        <f>IF(D37&lt;&gt;"",COUNTA($D$14:D37),"")</f>
        <v>23</v>
      </c>
      <c r="B37" s="85" t="s">
        <v>138</v>
      </c>
      <c r="C37" s="161">
        <v>15044</v>
      </c>
      <c r="D37" s="197">
        <v>4</v>
      </c>
      <c r="E37" s="162">
        <v>72124</v>
      </c>
      <c r="F37" s="197">
        <v>9.8000000000000007</v>
      </c>
      <c r="G37" s="197">
        <v>4.8</v>
      </c>
      <c r="H37" s="162">
        <v>115297</v>
      </c>
      <c r="I37" s="197">
        <v>8.5</v>
      </c>
      <c r="J37" s="162">
        <v>668122</v>
      </c>
      <c r="K37" s="197">
        <v>5.0999999999999996</v>
      </c>
      <c r="L37" s="197">
        <v>5.8</v>
      </c>
    </row>
    <row r="38" spans="1:12" ht="11.45" customHeight="1" x14ac:dyDescent="0.2">
      <c r="A38" s="125">
        <f>IF(D38&lt;&gt;"",COUNTA($D$14:D38),"")</f>
        <v>24</v>
      </c>
      <c r="B38" s="85" t="s">
        <v>139</v>
      </c>
      <c r="C38" s="161">
        <v>541</v>
      </c>
      <c r="D38" s="197">
        <v>26.4</v>
      </c>
      <c r="E38" s="162">
        <v>1868</v>
      </c>
      <c r="F38" s="197">
        <v>29.5</v>
      </c>
      <c r="G38" s="197">
        <v>3.5</v>
      </c>
      <c r="H38" s="162">
        <v>4347</v>
      </c>
      <c r="I38" s="197">
        <v>27.7</v>
      </c>
      <c r="J38" s="162">
        <v>15598</v>
      </c>
      <c r="K38" s="197">
        <v>20.8</v>
      </c>
      <c r="L38" s="197">
        <v>3.6</v>
      </c>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2"/>
  <dimension ref="A1:L42"/>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42578125" style="79" customWidth="1"/>
    <col min="2" max="2" width="21.7109375" style="89" customWidth="1"/>
    <col min="3" max="3" width="6.42578125" style="89" customWidth="1"/>
    <col min="4" max="5" width="7.28515625" style="89" customWidth="1"/>
    <col min="6" max="6" width="6.85546875" style="89" customWidth="1"/>
    <col min="7" max="7" width="5.5703125" style="89" customWidth="1"/>
    <col min="8" max="8" width="7.7109375" style="89" customWidth="1"/>
    <col min="9" max="9" width="6.28515625" style="89" customWidth="1"/>
    <col min="10" max="10" width="7.85546875" style="89" customWidth="1"/>
    <col min="11" max="11" width="6.28515625" style="89" customWidth="1"/>
    <col min="12" max="12" width="5.5703125" style="89" customWidth="1"/>
    <col min="13" max="197" width="9.140625" style="79"/>
    <col min="198" max="198" width="3.7109375" style="79" customWidth="1"/>
    <col min="199" max="199" width="21.7109375" style="79" customWidth="1"/>
    <col min="200" max="200" width="6.7109375" style="79" customWidth="1"/>
    <col min="201" max="201" width="5.7109375" style="79" customWidth="1"/>
    <col min="202" max="202" width="8.140625" style="79" customWidth="1"/>
    <col min="203" max="204" width="5.7109375" style="79" customWidth="1"/>
    <col min="205" max="205" width="8" style="79" customWidth="1"/>
    <col min="206" max="206" width="6.28515625" style="79" customWidth="1"/>
    <col min="207" max="207" width="8.28515625" style="79" customWidth="1"/>
    <col min="208" max="208" width="6.28515625" style="79" customWidth="1"/>
    <col min="209" max="209" width="5.7109375" style="79" customWidth="1"/>
    <col min="210" max="453" width="9.140625" style="79"/>
    <col min="454" max="454" width="3.7109375" style="79" customWidth="1"/>
    <col min="455" max="455" width="21.7109375" style="79" customWidth="1"/>
    <col min="456" max="456" width="6.7109375" style="79" customWidth="1"/>
    <col min="457" max="457" width="5.7109375" style="79" customWidth="1"/>
    <col min="458" max="458" width="8.140625" style="79" customWidth="1"/>
    <col min="459" max="460" width="5.7109375" style="79" customWidth="1"/>
    <col min="461" max="461" width="8" style="79" customWidth="1"/>
    <col min="462" max="462" width="6.28515625" style="79" customWidth="1"/>
    <col min="463" max="463" width="8.28515625" style="79" customWidth="1"/>
    <col min="464" max="464" width="6.28515625" style="79" customWidth="1"/>
    <col min="465" max="465" width="5.7109375" style="79" customWidth="1"/>
    <col min="466" max="709" width="9.140625" style="79"/>
    <col min="710" max="710" width="3.7109375" style="79" customWidth="1"/>
    <col min="711" max="711" width="21.7109375" style="79" customWidth="1"/>
    <col min="712" max="712" width="6.7109375" style="79" customWidth="1"/>
    <col min="713" max="713" width="5.7109375" style="79" customWidth="1"/>
    <col min="714" max="714" width="8.140625" style="79" customWidth="1"/>
    <col min="715" max="716" width="5.7109375" style="79" customWidth="1"/>
    <col min="717" max="717" width="8" style="79" customWidth="1"/>
    <col min="718" max="718" width="6.28515625" style="79" customWidth="1"/>
    <col min="719" max="719" width="8.28515625" style="79" customWidth="1"/>
    <col min="720" max="720" width="6.28515625" style="79" customWidth="1"/>
    <col min="721" max="721" width="5.7109375" style="79" customWidth="1"/>
    <col min="722" max="965" width="9.140625" style="79"/>
    <col min="966" max="966" width="3.7109375" style="79" customWidth="1"/>
    <col min="967" max="967" width="21.7109375" style="79" customWidth="1"/>
    <col min="968" max="968" width="6.7109375" style="79" customWidth="1"/>
    <col min="969" max="969" width="5.7109375" style="79" customWidth="1"/>
    <col min="970" max="970" width="8.140625" style="79" customWidth="1"/>
    <col min="971" max="972" width="5.7109375" style="79" customWidth="1"/>
    <col min="973" max="973" width="8" style="79" customWidth="1"/>
    <col min="974" max="974" width="6.28515625" style="79" customWidth="1"/>
    <col min="975" max="975" width="8.28515625" style="79" customWidth="1"/>
    <col min="976" max="976" width="6.28515625" style="79" customWidth="1"/>
    <col min="977" max="977" width="5.7109375" style="79" customWidth="1"/>
    <col min="978" max="1221" width="9.140625" style="79"/>
    <col min="1222" max="1222" width="3.7109375" style="79" customWidth="1"/>
    <col min="1223" max="1223" width="21.7109375" style="79" customWidth="1"/>
    <col min="1224" max="1224" width="6.7109375" style="79" customWidth="1"/>
    <col min="1225" max="1225" width="5.7109375" style="79" customWidth="1"/>
    <col min="1226" max="1226" width="8.140625" style="79" customWidth="1"/>
    <col min="1227" max="1228" width="5.7109375" style="79" customWidth="1"/>
    <col min="1229" max="1229" width="8" style="79" customWidth="1"/>
    <col min="1230" max="1230" width="6.28515625" style="79" customWidth="1"/>
    <col min="1231" max="1231" width="8.28515625" style="79" customWidth="1"/>
    <col min="1232" max="1232" width="6.28515625" style="79" customWidth="1"/>
    <col min="1233" max="1233" width="5.7109375" style="79" customWidth="1"/>
    <col min="1234" max="1477" width="9.140625" style="79"/>
    <col min="1478" max="1478" width="3.7109375" style="79" customWidth="1"/>
    <col min="1479" max="1479" width="21.7109375" style="79" customWidth="1"/>
    <col min="1480" max="1480" width="6.7109375" style="79" customWidth="1"/>
    <col min="1481" max="1481" width="5.7109375" style="79" customWidth="1"/>
    <col min="1482" max="1482" width="8.140625" style="79" customWidth="1"/>
    <col min="1483" max="1484" width="5.7109375" style="79" customWidth="1"/>
    <col min="1485" max="1485" width="8" style="79" customWidth="1"/>
    <col min="1486" max="1486" width="6.28515625" style="79" customWidth="1"/>
    <col min="1487" max="1487" width="8.28515625" style="79" customWidth="1"/>
    <col min="1488" max="1488" width="6.28515625" style="79" customWidth="1"/>
    <col min="1489" max="1489" width="5.7109375" style="79" customWidth="1"/>
    <col min="1490" max="1733" width="9.140625" style="79"/>
    <col min="1734" max="1734" width="3.7109375" style="79" customWidth="1"/>
    <col min="1735" max="1735" width="21.7109375" style="79" customWidth="1"/>
    <col min="1736" max="1736" width="6.7109375" style="79" customWidth="1"/>
    <col min="1737" max="1737" width="5.7109375" style="79" customWidth="1"/>
    <col min="1738" max="1738" width="8.140625" style="79" customWidth="1"/>
    <col min="1739" max="1740" width="5.7109375" style="79" customWidth="1"/>
    <col min="1741" max="1741" width="8" style="79" customWidth="1"/>
    <col min="1742" max="1742" width="6.28515625" style="79" customWidth="1"/>
    <col min="1743" max="1743" width="8.28515625" style="79" customWidth="1"/>
    <col min="1744" max="1744" width="6.28515625" style="79" customWidth="1"/>
    <col min="1745" max="1745" width="5.7109375" style="79" customWidth="1"/>
    <col min="1746" max="1989" width="9.140625" style="79"/>
    <col min="1990" max="1990" width="3.7109375" style="79" customWidth="1"/>
    <col min="1991" max="1991" width="21.7109375" style="79" customWidth="1"/>
    <col min="1992" max="1992" width="6.7109375" style="79" customWidth="1"/>
    <col min="1993" max="1993" width="5.7109375" style="79" customWidth="1"/>
    <col min="1994" max="1994" width="8.140625" style="79" customWidth="1"/>
    <col min="1995" max="1996" width="5.7109375" style="79" customWidth="1"/>
    <col min="1997" max="1997" width="8" style="79" customWidth="1"/>
    <col min="1998" max="1998" width="6.28515625" style="79" customWidth="1"/>
    <col min="1999" max="1999" width="8.28515625" style="79" customWidth="1"/>
    <col min="2000" max="2000" width="6.28515625" style="79" customWidth="1"/>
    <col min="2001" max="2001" width="5.7109375" style="79" customWidth="1"/>
    <col min="2002" max="2245" width="9.140625" style="79"/>
    <col min="2246" max="2246" width="3.7109375" style="79" customWidth="1"/>
    <col min="2247" max="2247" width="21.7109375" style="79" customWidth="1"/>
    <col min="2248" max="2248" width="6.7109375" style="79" customWidth="1"/>
    <col min="2249" max="2249" width="5.7109375" style="79" customWidth="1"/>
    <col min="2250" max="2250" width="8.140625" style="79" customWidth="1"/>
    <col min="2251" max="2252" width="5.7109375" style="79" customWidth="1"/>
    <col min="2253" max="2253" width="8" style="79" customWidth="1"/>
    <col min="2254" max="2254" width="6.28515625" style="79" customWidth="1"/>
    <col min="2255" max="2255" width="8.28515625" style="79" customWidth="1"/>
    <col min="2256" max="2256" width="6.28515625" style="79" customWidth="1"/>
    <col min="2257" max="2257" width="5.7109375" style="79" customWidth="1"/>
    <col min="2258" max="2501" width="9.140625" style="79"/>
    <col min="2502" max="2502" width="3.7109375" style="79" customWidth="1"/>
    <col min="2503" max="2503" width="21.7109375" style="79" customWidth="1"/>
    <col min="2504" max="2504" width="6.7109375" style="79" customWidth="1"/>
    <col min="2505" max="2505" width="5.7109375" style="79" customWidth="1"/>
    <col min="2506" max="2506" width="8.140625" style="79" customWidth="1"/>
    <col min="2507" max="2508" width="5.7109375" style="79" customWidth="1"/>
    <col min="2509" max="2509" width="8" style="79" customWidth="1"/>
    <col min="2510" max="2510" width="6.28515625" style="79" customWidth="1"/>
    <col min="2511" max="2511" width="8.28515625" style="79" customWidth="1"/>
    <col min="2512" max="2512" width="6.28515625" style="79" customWidth="1"/>
    <col min="2513" max="2513" width="5.7109375" style="79" customWidth="1"/>
    <col min="2514" max="2757" width="9.140625" style="79"/>
    <col min="2758" max="2758" width="3.7109375" style="79" customWidth="1"/>
    <col min="2759" max="2759" width="21.7109375" style="79" customWidth="1"/>
    <col min="2760" max="2760" width="6.7109375" style="79" customWidth="1"/>
    <col min="2761" max="2761" width="5.7109375" style="79" customWidth="1"/>
    <col min="2762" max="2762" width="8.140625" style="79" customWidth="1"/>
    <col min="2763" max="2764" width="5.7109375" style="79" customWidth="1"/>
    <col min="2765" max="2765" width="8" style="79" customWidth="1"/>
    <col min="2766" max="2766" width="6.28515625" style="79" customWidth="1"/>
    <col min="2767" max="2767" width="8.28515625" style="79" customWidth="1"/>
    <col min="2768" max="2768" width="6.28515625" style="79" customWidth="1"/>
    <col min="2769" max="2769" width="5.7109375" style="79" customWidth="1"/>
    <col min="2770" max="3013" width="9.140625" style="79"/>
    <col min="3014" max="3014" width="3.7109375" style="79" customWidth="1"/>
    <col min="3015" max="3015" width="21.7109375" style="79" customWidth="1"/>
    <col min="3016" max="3016" width="6.7109375" style="79" customWidth="1"/>
    <col min="3017" max="3017" width="5.7109375" style="79" customWidth="1"/>
    <col min="3018" max="3018" width="8.140625" style="79" customWidth="1"/>
    <col min="3019" max="3020" width="5.7109375" style="79" customWidth="1"/>
    <col min="3021" max="3021" width="8" style="79" customWidth="1"/>
    <col min="3022" max="3022" width="6.28515625" style="79" customWidth="1"/>
    <col min="3023" max="3023" width="8.28515625" style="79" customWidth="1"/>
    <col min="3024" max="3024" width="6.28515625" style="79" customWidth="1"/>
    <col min="3025" max="3025" width="5.7109375" style="79" customWidth="1"/>
    <col min="3026" max="3269" width="9.140625" style="79"/>
    <col min="3270" max="3270" width="3.7109375" style="79" customWidth="1"/>
    <col min="3271" max="3271" width="21.7109375" style="79" customWidth="1"/>
    <col min="3272" max="3272" width="6.7109375" style="79" customWidth="1"/>
    <col min="3273" max="3273" width="5.7109375" style="79" customWidth="1"/>
    <col min="3274" max="3274" width="8.140625" style="79" customWidth="1"/>
    <col min="3275" max="3276" width="5.7109375" style="79" customWidth="1"/>
    <col min="3277" max="3277" width="8" style="79" customWidth="1"/>
    <col min="3278" max="3278" width="6.28515625" style="79" customWidth="1"/>
    <col min="3279" max="3279" width="8.28515625" style="79" customWidth="1"/>
    <col min="3280" max="3280" width="6.28515625" style="79" customWidth="1"/>
    <col min="3281" max="3281" width="5.7109375" style="79" customWidth="1"/>
    <col min="3282" max="3525" width="9.140625" style="79"/>
    <col min="3526" max="3526" width="3.7109375" style="79" customWidth="1"/>
    <col min="3527" max="3527" width="21.7109375" style="79" customWidth="1"/>
    <col min="3528" max="3528" width="6.7109375" style="79" customWidth="1"/>
    <col min="3529" max="3529" width="5.7109375" style="79" customWidth="1"/>
    <col min="3530" max="3530" width="8.140625" style="79" customWidth="1"/>
    <col min="3531" max="3532" width="5.7109375" style="79" customWidth="1"/>
    <col min="3533" max="3533" width="8" style="79" customWidth="1"/>
    <col min="3534" max="3534" width="6.28515625" style="79" customWidth="1"/>
    <col min="3535" max="3535" width="8.28515625" style="79" customWidth="1"/>
    <col min="3536" max="3536" width="6.28515625" style="79" customWidth="1"/>
    <col min="3537" max="3537" width="5.7109375" style="79" customWidth="1"/>
    <col min="3538" max="3781" width="9.140625" style="79"/>
    <col min="3782" max="3782" width="3.7109375" style="79" customWidth="1"/>
    <col min="3783" max="3783" width="21.7109375" style="79" customWidth="1"/>
    <col min="3784" max="3784" width="6.7109375" style="79" customWidth="1"/>
    <col min="3785" max="3785" width="5.7109375" style="79" customWidth="1"/>
    <col min="3786" max="3786" width="8.140625" style="79" customWidth="1"/>
    <col min="3787" max="3788" width="5.7109375" style="79" customWidth="1"/>
    <col min="3789" max="3789" width="8" style="79" customWidth="1"/>
    <col min="3790" max="3790" width="6.28515625" style="79" customWidth="1"/>
    <col min="3791" max="3791" width="8.28515625" style="79" customWidth="1"/>
    <col min="3792" max="3792" width="6.28515625" style="79" customWidth="1"/>
    <col min="3793" max="3793" width="5.7109375" style="79" customWidth="1"/>
    <col min="3794" max="4037" width="9.140625" style="79"/>
    <col min="4038" max="4038" width="3.7109375" style="79" customWidth="1"/>
    <col min="4039" max="4039" width="21.7109375" style="79" customWidth="1"/>
    <col min="4040" max="4040" width="6.7109375" style="79" customWidth="1"/>
    <col min="4041" max="4041" width="5.7109375" style="79" customWidth="1"/>
    <col min="4042" max="4042" width="8.140625" style="79" customWidth="1"/>
    <col min="4043" max="4044" width="5.7109375" style="79" customWidth="1"/>
    <col min="4045" max="4045" width="8" style="79" customWidth="1"/>
    <col min="4046" max="4046" width="6.28515625" style="79" customWidth="1"/>
    <col min="4047" max="4047" width="8.28515625" style="79" customWidth="1"/>
    <col min="4048" max="4048" width="6.28515625" style="79" customWidth="1"/>
    <col min="4049" max="4049" width="5.7109375" style="79" customWidth="1"/>
    <col min="4050" max="4293" width="9.140625" style="79"/>
    <col min="4294" max="4294" width="3.7109375" style="79" customWidth="1"/>
    <col min="4295" max="4295" width="21.7109375" style="79" customWidth="1"/>
    <col min="4296" max="4296" width="6.7109375" style="79" customWidth="1"/>
    <col min="4297" max="4297" width="5.7109375" style="79" customWidth="1"/>
    <col min="4298" max="4298" width="8.140625" style="79" customWidth="1"/>
    <col min="4299" max="4300" width="5.7109375" style="79" customWidth="1"/>
    <col min="4301" max="4301" width="8" style="79" customWidth="1"/>
    <col min="4302" max="4302" width="6.28515625" style="79" customWidth="1"/>
    <col min="4303" max="4303" width="8.28515625" style="79" customWidth="1"/>
    <col min="4304" max="4304" width="6.28515625" style="79" customWidth="1"/>
    <col min="4305" max="4305" width="5.7109375" style="79" customWidth="1"/>
    <col min="4306" max="4549" width="9.140625" style="79"/>
    <col min="4550" max="4550" width="3.7109375" style="79" customWidth="1"/>
    <col min="4551" max="4551" width="21.7109375" style="79" customWidth="1"/>
    <col min="4552" max="4552" width="6.7109375" style="79" customWidth="1"/>
    <col min="4553" max="4553" width="5.7109375" style="79" customWidth="1"/>
    <col min="4554" max="4554" width="8.140625" style="79" customWidth="1"/>
    <col min="4555" max="4556" width="5.7109375" style="79" customWidth="1"/>
    <col min="4557" max="4557" width="8" style="79" customWidth="1"/>
    <col min="4558" max="4558" width="6.28515625" style="79" customWidth="1"/>
    <col min="4559" max="4559" width="8.28515625" style="79" customWidth="1"/>
    <col min="4560" max="4560" width="6.28515625" style="79" customWidth="1"/>
    <col min="4561" max="4561" width="5.7109375" style="79" customWidth="1"/>
    <col min="4562" max="4805" width="9.140625" style="79"/>
    <col min="4806" max="4806" width="3.7109375" style="79" customWidth="1"/>
    <col min="4807" max="4807" width="21.7109375" style="79" customWidth="1"/>
    <col min="4808" max="4808" width="6.7109375" style="79" customWidth="1"/>
    <col min="4809" max="4809" width="5.7109375" style="79" customWidth="1"/>
    <col min="4810" max="4810" width="8.140625" style="79" customWidth="1"/>
    <col min="4811" max="4812" width="5.7109375" style="79" customWidth="1"/>
    <col min="4813" max="4813" width="8" style="79" customWidth="1"/>
    <col min="4814" max="4814" width="6.28515625" style="79" customWidth="1"/>
    <col min="4815" max="4815" width="8.28515625" style="79" customWidth="1"/>
    <col min="4816" max="4816" width="6.28515625" style="79" customWidth="1"/>
    <col min="4817" max="4817" width="5.7109375" style="79" customWidth="1"/>
    <col min="4818" max="5061" width="9.140625" style="79"/>
    <col min="5062" max="5062" width="3.7109375" style="79" customWidth="1"/>
    <col min="5063" max="5063" width="21.7109375" style="79" customWidth="1"/>
    <col min="5064" max="5064" width="6.7109375" style="79" customWidth="1"/>
    <col min="5065" max="5065" width="5.7109375" style="79" customWidth="1"/>
    <col min="5066" max="5066" width="8.140625" style="79" customWidth="1"/>
    <col min="5067" max="5068" width="5.7109375" style="79" customWidth="1"/>
    <col min="5069" max="5069" width="8" style="79" customWidth="1"/>
    <col min="5070" max="5070" width="6.28515625" style="79" customWidth="1"/>
    <col min="5071" max="5071" width="8.28515625" style="79" customWidth="1"/>
    <col min="5072" max="5072" width="6.28515625" style="79" customWidth="1"/>
    <col min="5073" max="5073" width="5.7109375" style="79" customWidth="1"/>
    <col min="5074" max="5317" width="9.140625" style="79"/>
    <col min="5318" max="5318" width="3.7109375" style="79" customWidth="1"/>
    <col min="5319" max="5319" width="21.7109375" style="79" customWidth="1"/>
    <col min="5320" max="5320" width="6.7109375" style="79" customWidth="1"/>
    <col min="5321" max="5321" width="5.7109375" style="79" customWidth="1"/>
    <col min="5322" max="5322" width="8.140625" style="79" customWidth="1"/>
    <col min="5323" max="5324" width="5.7109375" style="79" customWidth="1"/>
    <col min="5325" max="5325" width="8" style="79" customWidth="1"/>
    <col min="5326" max="5326" width="6.28515625" style="79" customWidth="1"/>
    <col min="5327" max="5327" width="8.28515625" style="79" customWidth="1"/>
    <col min="5328" max="5328" width="6.28515625" style="79" customWidth="1"/>
    <col min="5329" max="5329" width="5.7109375" style="79" customWidth="1"/>
    <col min="5330" max="5573" width="9.140625" style="79"/>
    <col min="5574" max="5574" width="3.7109375" style="79" customWidth="1"/>
    <col min="5575" max="5575" width="21.7109375" style="79" customWidth="1"/>
    <col min="5576" max="5576" width="6.7109375" style="79" customWidth="1"/>
    <col min="5577" max="5577" width="5.7109375" style="79" customWidth="1"/>
    <col min="5578" max="5578" width="8.140625" style="79" customWidth="1"/>
    <col min="5579" max="5580" width="5.7109375" style="79" customWidth="1"/>
    <col min="5581" max="5581" width="8" style="79" customWidth="1"/>
    <col min="5582" max="5582" width="6.28515625" style="79" customWidth="1"/>
    <col min="5583" max="5583" width="8.28515625" style="79" customWidth="1"/>
    <col min="5584" max="5584" width="6.28515625" style="79" customWidth="1"/>
    <col min="5585" max="5585" width="5.7109375" style="79" customWidth="1"/>
    <col min="5586" max="5829" width="9.140625" style="79"/>
    <col min="5830" max="5830" width="3.7109375" style="79" customWidth="1"/>
    <col min="5831" max="5831" width="21.7109375" style="79" customWidth="1"/>
    <col min="5832" max="5832" width="6.7109375" style="79" customWidth="1"/>
    <col min="5833" max="5833" width="5.7109375" style="79" customWidth="1"/>
    <col min="5834" max="5834" width="8.140625" style="79" customWidth="1"/>
    <col min="5835" max="5836" width="5.7109375" style="79" customWidth="1"/>
    <col min="5837" max="5837" width="8" style="79" customWidth="1"/>
    <col min="5838" max="5838" width="6.28515625" style="79" customWidth="1"/>
    <col min="5839" max="5839" width="8.28515625" style="79" customWidth="1"/>
    <col min="5840" max="5840" width="6.28515625" style="79" customWidth="1"/>
    <col min="5841" max="5841" width="5.7109375" style="79" customWidth="1"/>
    <col min="5842" max="6085" width="9.140625" style="79"/>
    <col min="6086" max="6086" width="3.7109375" style="79" customWidth="1"/>
    <col min="6087" max="6087" width="21.7109375" style="79" customWidth="1"/>
    <col min="6088" max="6088" width="6.7109375" style="79" customWidth="1"/>
    <col min="6089" max="6089" width="5.7109375" style="79" customWidth="1"/>
    <col min="6090" max="6090" width="8.140625" style="79" customWidth="1"/>
    <col min="6091" max="6092" width="5.7109375" style="79" customWidth="1"/>
    <col min="6093" max="6093" width="8" style="79" customWidth="1"/>
    <col min="6094" max="6094" width="6.28515625" style="79" customWidth="1"/>
    <col min="6095" max="6095" width="8.28515625" style="79" customWidth="1"/>
    <col min="6096" max="6096" width="6.28515625" style="79" customWidth="1"/>
    <col min="6097" max="6097" width="5.7109375" style="79" customWidth="1"/>
    <col min="6098" max="6341" width="9.140625" style="79"/>
    <col min="6342" max="6342" width="3.7109375" style="79" customWidth="1"/>
    <col min="6343" max="6343" width="21.7109375" style="79" customWidth="1"/>
    <col min="6344" max="6344" width="6.7109375" style="79" customWidth="1"/>
    <col min="6345" max="6345" width="5.7109375" style="79" customWidth="1"/>
    <col min="6346" max="6346" width="8.140625" style="79" customWidth="1"/>
    <col min="6347" max="6348" width="5.7109375" style="79" customWidth="1"/>
    <col min="6349" max="6349" width="8" style="79" customWidth="1"/>
    <col min="6350" max="6350" width="6.28515625" style="79" customWidth="1"/>
    <col min="6351" max="6351" width="8.28515625" style="79" customWidth="1"/>
    <col min="6352" max="6352" width="6.28515625" style="79" customWidth="1"/>
    <col min="6353" max="6353" width="5.7109375" style="79" customWidth="1"/>
    <col min="6354" max="6597" width="9.140625" style="79"/>
    <col min="6598" max="6598" width="3.7109375" style="79" customWidth="1"/>
    <col min="6599" max="6599" width="21.7109375" style="79" customWidth="1"/>
    <col min="6600" max="6600" width="6.7109375" style="79" customWidth="1"/>
    <col min="6601" max="6601" width="5.7109375" style="79" customWidth="1"/>
    <col min="6602" max="6602" width="8.140625" style="79" customWidth="1"/>
    <col min="6603" max="6604" width="5.7109375" style="79" customWidth="1"/>
    <col min="6605" max="6605" width="8" style="79" customWidth="1"/>
    <col min="6606" max="6606" width="6.28515625" style="79" customWidth="1"/>
    <col min="6607" max="6607" width="8.28515625" style="79" customWidth="1"/>
    <col min="6608" max="6608" width="6.28515625" style="79" customWidth="1"/>
    <col min="6609" max="6609" width="5.7109375" style="79" customWidth="1"/>
    <col min="6610" max="6853" width="9.140625" style="79"/>
    <col min="6854" max="6854" width="3.7109375" style="79" customWidth="1"/>
    <col min="6855" max="6855" width="21.7109375" style="79" customWidth="1"/>
    <col min="6856" max="6856" width="6.7109375" style="79" customWidth="1"/>
    <col min="6857" max="6857" width="5.7109375" style="79" customWidth="1"/>
    <col min="6858" max="6858" width="8.140625" style="79" customWidth="1"/>
    <col min="6859" max="6860" width="5.7109375" style="79" customWidth="1"/>
    <col min="6861" max="6861" width="8" style="79" customWidth="1"/>
    <col min="6862" max="6862" width="6.28515625" style="79" customWidth="1"/>
    <col min="6863" max="6863" width="8.28515625" style="79" customWidth="1"/>
    <col min="6864" max="6864" width="6.28515625" style="79" customWidth="1"/>
    <col min="6865" max="6865" width="5.7109375" style="79" customWidth="1"/>
    <col min="6866" max="7109" width="9.140625" style="79"/>
    <col min="7110" max="7110" width="3.7109375" style="79" customWidth="1"/>
    <col min="7111" max="7111" width="21.7109375" style="79" customWidth="1"/>
    <col min="7112" max="7112" width="6.7109375" style="79" customWidth="1"/>
    <col min="7113" max="7113" width="5.7109375" style="79" customWidth="1"/>
    <col min="7114" max="7114" width="8.140625" style="79" customWidth="1"/>
    <col min="7115" max="7116" width="5.7109375" style="79" customWidth="1"/>
    <col min="7117" max="7117" width="8" style="79" customWidth="1"/>
    <col min="7118" max="7118" width="6.28515625" style="79" customWidth="1"/>
    <col min="7119" max="7119" width="8.28515625" style="79" customWidth="1"/>
    <col min="7120" max="7120" width="6.28515625" style="79" customWidth="1"/>
    <col min="7121" max="7121" width="5.7109375" style="79" customWidth="1"/>
    <col min="7122" max="7365" width="9.140625" style="79"/>
    <col min="7366" max="7366" width="3.7109375" style="79" customWidth="1"/>
    <col min="7367" max="7367" width="21.7109375" style="79" customWidth="1"/>
    <col min="7368" max="7368" width="6.7109375" style="79" customWidth="1"/>
    <col min="7369" max="7369" width="5.7109375" style="79" customWidth="1"/>
    <col min="7370" max="7370" width="8.140625" style="79" customWidth="1"/>
    <col min="7371" max="7372" width="5.7109375" style="79" customWidth="1"/>
    <col min="7373" max="7373" width="8" style="79" customWidth="1"/>
    <col min="7374" max="7374" width="6.28515625" style="79" customWidth="1"/>
    <col min="7375" max="7375" width="8.28515625" style="79" customWidth="1"/>
    <col min="7376" max="7376" width="6.28515625" style="79" customWidth="1"/>
    <col min="7377" max="7377" width="5.7109375" style="79" customWidth="1"/>
    <col min="7378" max="7621" width="9.140625" style="79"/>
    <col min="7622" max="7622" width="3.7109375" style="79" customWidth="1"/>
    <col min="7623" max="7623" width="21.7109375" style="79" customWidth="1"/>
    <col min="7624" max="7624" width="6.7109375" style="79" customWidth="1"/>
    <col min="7625" max="7625" width="5.7109375" style="79" customWidth="1"/>
    <col min="7626" max="7626" width="8.140625" style="79" customWidth="1"/>
    <col min="7627" max="7628" width="5.7109375" style="79" customWidth="1"/>
    <col min="7629" max="7629" width="8" style="79" customWidth="1"/>
    <col min="7630" max="7630" width="6.28515625" style="79" customWidth="1"/>
    <col min="7631" max="7631" width="8.28515625" style="79" customWidth="1"/>
    <col min="7632" max="7632" width="6.28515625" style="79" customWidth="1"/>
    <col min="7633" max="7633" width="5.7109375" style="79" customWidth="1"/>
    <col min="7634" max="7877" width="9.140625" style="79"/>
    <col min="7878" max="7878" width="3.7109375" style="79" customWidth="1"/>
    <col min="7879" max="7879" width="21.7109375" style="79" customWidth="1"/>
    <col min="7880" max="7880" width="6.7109375" style="79" customWidth="1"/>
    <col min="7881" max="7881" width="5.7109375" style="79" customWidth="1"/>
    <col min="7882" max="7882" width="8.140625" style="79" customWidth="1"/>
    <col min="7883" max="7884" width="5.7109375" style="79" customWidth="1"/>
    <col min="7885" max="7885" width="8" style="79" customWidth="1"/>
    <col min="7886" max="7886" width="6.28515625" style="79" customWidth="1"/>
    <col min="7887" max="7887" width="8.28515625" style="79" customWidth="1"/>
    <col min="7888" max="7888" width="6.28515625" style="79" customWidth="1"/>
    <col min="7889" max="7889" width="5.7109375" style="79" customWidth="1"/>
    <col min="7890" max="8133" width="9.140625" style="79"/>
    <col min="8134" max="8134" width="3.7109375" style="79" customWidth="1"/>
    <col min="8135" max="8135" width="21.7109375" style="79" customWidth="1"/>
    <col min="8136" max="8136" width="6.7109375" style="79" customWidth="1"/>
    <col min="8137" max="8137" width="5.7109375" style="79" customWidth="1"/>
    <col min="8138" max="8138" width="8.140625" style="79" customWidth="1"/>
    <col min="8139" max="8140" width="5.7109375" style="79" customWidth="1"/>
    <col min="8141" max="8141" width="8" style="79" customWidth="1"/>
    <col min="8142" max="8142" width="6.28515625" style="79" customWidth="1"/>
    <col min="8143" max="8143" width="8.28515625" style="79" customWidth="1"/>
    <col min="8144" max="8144" width="6.28515625" style="79" customWidth="1"/>
    <col min="8145" max="8145" width="5.7109375" style="79" customWidth="1"/>
    <col min="8146" max="8389" width="9.140625" style="79"/>
    <col min="8390" max="8390" width="3.7109375" style="79" customWidth="1"/>
    <col min="8391" max="8391" width="21.7109375" style="79" customWidth="1"/>
    <col min="8392" max="8392" width="6.7109375" style="79" customWidth="1"/>
    <col min="8393" max="8393" width="5.7109375" style="79" customWidth="1"/>
    <col min="8394" max="8394" width="8.140625" style="79" customWidth="1"/>
    <col min="8395" max="8396" width="5.7109375" style="79" customWidth="1"/>
    <col min="8397" max="8397" width="8" style="79" customWidth="1"/>
    <col min="8398" max="8398" width="6.28515625" style="79" customWidth="1"/>
    <col min="8399" max="8399" width="8.28515625" style="79" customWidth="1"/>
    <col min="8400" max="8400" width="6.28515625" style="79" customWidth="1"/>
    <col min="8401" max="8401" width="5.7109375" style="79" customWidth="1"/>
    <col min="8402" max="8645" width="9.140625" style="79"/>
    <col min="8646" max="8646" width="3.7109375" style="79" customWidth="1"/>
    <col min="8647" max="8647" width="21.7109375" style="79" customWidth="1"/>
    <col min="8648" max="8648" width="6.7109375" style="79" customWidth="1"/>
    <col min="8649" max="8649" width="5.7109375" style="79" customWidth="1"/>
    <col min="8650" max="8650" width="8.140625" style="79" customWidth="1"/>
    <col min="8651" max="8652" width="5.7109375" style="79" customWidth="1"/>
    <col min="8653" max="8653" width="8" style="79" customWidth="1"/>
    <col min="8654" max="8654" width="6.28515625" style="79" customWidth="1"/>
    <col min="8655" max="8655" width="8.28515625" style="79" customWidth="1"/>
    <col min="8656" max="8656" width="6.28515625" style="79" customWidth="1"/>
    <col min="8657" max="8657" width="5.7109375" style="79" customWidth="1"/>
    <col min="8658" max="8901" width="9.140625" style="79"/>
    <col min="8902" max="8902" width="3.7109375" style="79" customWidth="1"/>
    <col min="8903" max="8903" width="21.7109375" style="79" customWidth="1"/>
    <col min="8904" max="8904" width="6.7109375" style="79" customWidth="1"/>
    <col min="8905" max="8905" width="5.7109375" style="79" customWidth="1"/>
    <col min="8906" max="8906" width="8.140625" style="79" customWidth="1"/>
    <col min="8907" max="8908" width="5.7109375" style="79" customWidth="1"/>
    <col min="8909" max="8909" width="8" style="79" customWidth="1"/>
    <col min="8910" max="8910" width="6.28515625" style="79" customWidth="1"/>
    <col min="8911" max="8911" width="8.28515625" style="79" customWidth="1"/>
    <col min="8912" max="8912" width="6.28515625" style="79" customWidth="1"/>
    <col min="8913" max="8913" width="5.7109375" style="79" customWidth="1"/>
    <col min="8914" max="9157" width="9.140625" style="79"/>
    <col min="9158" max="9158" width="3.7109375" style="79" customWidth="1"/>
    <col min="9159" max="9159" width="21.7109375" style="79" customWidth="1"/>
    <col min="9160" max="9160" width="6.7109375" style="79" customWidth="1"/>
    <col min="9161" max="9161" width="5.7109375" style="79" customWidth="1"/>
    <col min="9162" max="9162" width="8.140625" style="79" customWidth="1"/>
    <col min="9163" max="9164" width="5.7109375" style="79" customWidth="1"/>
    <col min="9165" max="9165" width="8" style="79" customWidth="1"/>
    <col min="9166" max="9166" width="6.28515625" style="79" customWidth="1"/>
    <col min="9167" max="9167" width="8.28515625" style="79" customWidth="1"/>
    <col min="9168" max="9168" width="6.28515625" style="79" customWidth="1"/>
    <col min="9169" max="9169" width="5.7109375" style="79" customWidth="1"/>
    <col min="9170" max="9413" width="9.140625" style="79"/>
    <col min="9414" max="9414" width="3.7109375" style="79" customWidth="1"/>
    <col min="9415" max="9415" width="21.7109375" style="79" customWidth="1"/>
    <col min="9416" max="9416" width="6.7109375" style="79" customWidth="1"/>
    <col min="9417" max="9417" width="5.7109375" style="79" customWidth="1"/>
    <col min="9418" max="9418" width="8.140625" style="79" customWidth="1"/>
    <col min="9419" max="9420" width="5.7109375" style="79" customWidth="1"/>
    <col min="9421" max="9421" width="8" style="79" customWidth="1"/>
    <col min="9422" max="9422" width="6.28515625" style="79" customWidth="1"/>
    <col min="9423" max="9423" width="8.28515625" style="79" customWidth="1"/>
    <col min="9424" max="9424" width="6.28515625" style="79" customWidth="1"/>
    <col min="9425" max="9425" width="5.7109375" style="79" customWidth="1"/>
    <col min="9426" max="9669" width="9.140625" style="79"/>
    <col min="9670" max="9670" width="3.7109375" style="79" customWidth="1"/>
    <col min="9671" max="9671" width="21.7109375" style="79" customWidth="1"/>
    <col min="9672" max="9672" width="6.7109375" style="79" customWidth="1"/>
    <col min="9673" max="9673" width="5.7109375" style="79" customWidth="1"/>
    <col min="9674" max="9674" width="8.140625" style="79" customWidth="1"/>
    <col min="9675" max="9676" width="5.7109375" style="79" customWidth="1"/>
    <col min="9677" max="9677" width="8" style="79" customWidth="1"/>
    <col min="9678" max="9678" width="6.28515625" style="79" customWidth="1"/>
    <col min="9679" max="9679" width="8.28515625" style="79" customWidth="1"/>
    <col min="9680" max="9680" width="6.28515625" style="79" customWidth="1"/>
    <col min="9681" max="9681" width="5.7109375" style="79" customWidth="1"/>
    <col min="9682" max="9925" width="9.140625" style="79"/>
    <col min="9926" max="9926" width="3.7109375" style="79" customWidth="1"/>
    <col min="9927" max="9927" width="21.7109375" style="79" customWidth="1"/>
    <col min="9928" max="9928" width="6.7109375" style="79" customWidth="1"/>
    <col min="9929" max="9929" width="5.7109375" style="79" customWidth="1"/>
    <col min="9930" max="9930" width="8.140625" style="79" customWidth="1"/>
    <col min="9931" max="9932" width="5.7109375" style="79" customWidth="1"/>
    <col min="9933" max="9933" width="8" style="79" customWidth="1"/>
    <col min="9934" max="9934" width="6.28515625" style="79" customWidth="1"/>
    <col min="9935" max="9935" width="8.28515625" style="79" customWidth="1"/>
    <col min="9936" max="9936" width="6.28515625" style="79" customWidth="1"/>
    <col min="9937" max="9937" width="5.7109375" style="79" customWidth="1"/>
    <col min="9938" max="10181" width="9.140625" style="79"/>
    <col min="10182" max="10182" width="3.7109375" style="79" customWidth="1"/>
    <col min="10183" max="10183" width="21.7109375" style="79" customWidth="1"/>
    <col min="10184" max="10184" width="6.7109375" style="79" customWidth="1"/>
    <col min="10185" max="10185" width="5.7109375" style="79" customWidth="1"/>
    <col min="10186" max="10186" width="8.140625" style="79" customWidth="1"/>
    <col min="10187" max="10188" width="5.7109375" style="79" customWidth="1"/>
    <col min="10189" max="10189" width="8" style="79" customWidth="1"/>
    <col min="10190" max="10190" width="6.28515625" style="79" customWidth="1"/>
    <col min="10191" max="10191" width="8.28515625" style="79" customWidth="1"/>
    <col min="10192" max="10192" width="6.28515625" style="79" customWidth="1"/>
    <col min="10193" max="10193" width="5.7109375" style="79" customWidth="1"/>
    <col min="10194" max="10437" width="9.140625" style="79"/>
    <col min="10438" max="10438" width="3.7109375" style="79" customWidth="1"/>
    <col min="10439" max="10439" width="21.7109375" style="79" customWidth="1"/>
    <col min="10440" max="10440" width="6.7109375" style="79" customWidth="1"/>
    <col min="10441" max="10441" width="5.7109375" style="79" customWidth="1"/>
    <col min="10442" max="10442" width="8.140625" style="79" customWidth="1"/>
    <col min="10443" max="10444" width="5.7109375" style="79" customWidth="1"/>
    <col min="10445" max="10445" width="8" style="79" customWidth="1"/>
    <col min="10446" max="10446" width="6.28515625" style="79" customWidth="1"/>
    <col min="10447" max="10447" width="8.28515625" style="79" customWidth="1"/>
    <col min="10448" max="10448" width="6.28515625" style="79" customWidth="1"/>
    <col min="10449" max="10449" width="5.7109375" style="79" customWidth="1"/>
    <col min="10450" max="10693" width="9.140625" style="79"/>
    <col min="10694" max="10694" width="3.7109375" style="79" customWidth="1"/>
    <col min="10695" max="10695" width="21.7109375" style="79" customWidth="1"/>
    <col min="10696" max="10696" width="6.7109375" style="79" customWidth="1"/>
    <col min="10697" max="10697" width="5.7109375" style="79" customWidth="1"/>
    <col min="10698" max="10698" width="8.140625" style="79" customWidth="1"/>
    <col min="10699" max="10700" width="5.7109375" style="79" customWidth="1"/>
    <col min="10701" max="10701" width="8" style="79" customWidth="1"/>
    <col min="10702" max="10702" width="6.28515625" style="79" customWidth="1"/>
    <col min="10703" max="10703" width="8.28515625" style="79" customWidth="1"/>
    <col min="10704" max="10704" width="6.28515625" style="79" customWidth="1"/>
    <col min="10705" max="10705" width="5.7109375" style="79" customWidth="1"/>
    <col min="10706" max="10949" width="9.140625" style="79"/>
    <col min="10950" max="10950" width="3.7109375" style="79" customWidth="1"/>
    <col min="10951" max="10951" width="21.7109375" style="79" customWidth="1"/>
    <col min="10952" max="10952" width="6.7109375" style="79" customWidth="1"/>
    <col min="10953" max="10953" width="5.7109375" style="79" customWidth="1"/>
    <col min="10954" max="10954" width="8.140625" style="79" customWidth="1"/>
    <col min="10955" max="10956" width="5.7109375" style="79" customWidth="1"/>
    <col min="10957" max="10957" width="8" style="79" customWidth="1"/>
    <col min="10958" max="10958" width="6.28515625" style="79" customWidth="1"/>
    <col min="10959" max="10959" width="8.28515625" style="79" customWidth="1"/>
    <col min="10960" max="10960" width="6.28515625" style="79" customWidth="1"/>
    <col min="10961" max="10961" width="5.7109375" style="79" customWidth="1"/>
    <col min="10962" max="11205" width="9.140625" style="79"/>
    <col min="11206" max="11206" width="3.7109375" style="79" customWidth="1"/>
    <col min="11207" max="11207" width="21.7109375" style="79" customWidth="1"/>
    <col min="11208" max="11208" width="6.7109375" style="79" customWidth="1"/>
    <col min="11209" max="11209" width="5.7109375" style="79" customWidth="1"/>
    <col min="11210" max="11210" width="8.140625" style="79" customWidth="1"/>
    <col min="11211" max="11212" width="5.7109375" style="79" customWidth="1"/>
    <col min="11213" max="11213" width="8" style="79" customWidth="1"/>
    <col min="11214" max="11214" width="6.28515625" style="79" customWidth="1"/>
    <col min="11215" max="11215" width="8.28515625" style="79" customWidth="1"/>
    <col min="11216" max="11216" width="6.28515625" style="79" customWidth="1"/>
    <col min="11217" max="11217" width="5.7109375" style="79" customWidth="1"/>
    <col min="11218" max="11461" width="9.140625" style="79"/>
    <col min="11462" max="11462" width="3.7109375" style="79" customWidth="1"/>
    <col min="11463" max="11463" width="21.7109375" style="79" customWidth="1"/>
    <col min="11464" max="11464" width="6.7109375" style="79" customWidth="1"/>
    <col min="11465" max="11465" width="5.7109375" style="79" customWidth="1"/>
    <col min="11466" max="11466" width="8.140625" style="79" customWidth="1"/>
    <col min="11467" max="11468" width="5.7109375" style="79" customWidth="1"/>
    <col min="11469" max="11469" width="8" style="79" customWidth="1"/>
    <col min="11470" max="11470" width="6.28515625" style="79" customWidth="1"/>
    <col min="11471" max="11471" width="8.28515625" style="79" customWidth="1"/>
    <col min="11472" max="11472" width="6.28515625" style="79" customWidth="1"/>
    <col min="11473" max="11473" width="5.7109375" style="79" customWidth="1"/>
    <col min="11474" max="11717" width="9.140625" style="79"/>
    <col min="11718" max="11718" width="3.7109375" style="79" customWidth="1"/>
    <col min="11719" max="11719" width="21.7109375" style="79" customWidth="1"/>
    <col min="11720" max="11720" width="6.7109375" style="79" customWidth="1"/>
    <col min="11721" max="11721" width="5.7109375" style="79" customWidth="1"/>
    <col min="11722" max="11722" width="8.140625" style="79" customWidth="1"/>
    <col min="11723" max="11724" width="5.7109375" style="79" customWidth="1"/>
    <col min="11725" max="11725" width="8" style="79" customWidth="1"/>
    <col min="11726" max="11726" width="6.28515625" style="79" customWidth="1"/>
    <col min="11727" max="11727" width="8.28515625" style="79" customWidth="1"/>
    <col min="11728" max="11728" width="6.28515625" style="79" customWidth="1"/>
    <col min="11729" max="11729" width="5.7109375" style="79" customWidth="1"/>
    <col min="11730" max="11973" width="9.140625" style="79"/>
    <col min="11974" max="11974" width="3.7109375" style="79" customWidth="1"/>
    <col min="11975" max="11975" width="21.7109375" style="79" customWidth="1"/>
    <col min="11976" max="11976" width="6.7109375" style="79" customWidth="1"/>
    <col min="11977" max="11977" width="5.7109375" style="79" customWidth="1"/>
    <col min="11978" max="11978" width="8.140625" style="79" customWidth="1"/>
    <col min="11979" max="11980" width="5.7109375" style="79" customWidth="1"/>
    <col min="11981" max="11981" width="8" style="79" customWidth="1"/>
    <col min="11982" max="11982" width="6.28515625" style="79" customWidth="1"/>
    <col min="11983" max="11983" width="8.28515625" style="79" customWidth="1"/>
    <col min="11984" max="11984" width="6.28515625" style="79" customWidth="1"/>
    <col min="11985" max="11985" width="5.7109375" style="79" customWidth="1"/>
    <col min="11986" max="12229" width="9.140625" style="79"/>
    <col min="12230" max="12230" width="3.7109375" style="79" customWidth="1"/>
    <col min="12231" max="12231" width="21.7109375" style="79" customWidth="1"/>
    <col min="12232" max="12232" width="6.7109375" style="79" customWidth="1"/>
    <col min="12233" max="12233" width="5.7109375" style="79" customWidth="1"/>
    <col min="12234" max="12234" width="8.140625" style="79" customWidth="1"/>
    <col min="12235" max="12236" width="5.7109375" style="79" customWidth="1"/>
    <col min="12237" max="12237" width="8" style="79" customWidth="1"/>
    <col min="12238" max="12238" width="6.28515625" style="79" customWidth="1"/>
    <col min="12239" max="12239" width="8.28515625" style="79" customWidth="1"/>
    <col min="12240" max="12240" width="6.28515625" style="79" customWidth="1"/>
    <col min="12241" max="12241" width="5.7109375" style="79" customWidth="1"/>
    <col min="12242" max="12485" width="9.140625" style="79"/>
    <col min="12486" max="12486" width="3.7109375" style="79" customWidth="1"/>
    <col min="12487" max="12487" width="21.7109375" style="79" customWidth="1"/>
    <col min="12488" max="12488" width="6.7109375" style="79" customWidth="1"/>
    <col min="12489" max="12489" width="5.7109375" style="79" customWidth="1"/>
    <col min="12490" max="12490" width="8.140625" style="79" customWidth="1"/>
    <col min="12491" max="12492" width="5.7109375" style="79" customWidth="1"/>
    <col min="12493" max="12493" width="8" style="79" customWidth="1"/>
    <col min="12494" max="12494" width="6.28515625" style="79" customWidth="1"/>
    <col min="12495" max="12495" width="8.28515625" style="79" customWidth="1"/>
    <col min="12496" max="12496" width="6.28515625" style="79" customWidth="1"/>
    <col min="12497" max="12497" width="5.7109375" style="79" customWidth="1"/>
    <col min="12498" max="12741" width="9.140625" style="79"/>
    <col min="12742" max="12742" width="3.7109375" style="79" customWidth="1"/>
    <col min="12743" max="12743" width="21.7109375" style="79" customWidth="1"/>
    <col min="12744" max="12744" width="6.7109375" style="79" customWidth="1"/>
    <col min="12745" max="12745" width="5.7109375" style="79" customWidth="1"/>
    <col min="12746" max="12746" width="8.140625" style="79" customWidth="1"/>
    <col min="12747" max="12748" width="5.7109375" style="79" customWidth="1"/>
    <col min="12749" max="12749" width="8" style="79" customWidth="1"/>
    <col min="12750" max="12750" width="6.28515625" style="79" customWidth="1"/>
    <col min="12751" max="12751" width="8.28515625" style="79" customWidth="1"/>
    <col min="12752" max="12752" width="6.28515625" style="79" customWidth="1"/>
    <col min="12753" max="12753" width="5.7109375" style="79" customWidth="1"/>
    <col min="12754" max="12997" width="9.140625" style="79"/>
    <col min="12998" max="12998" width="3.7109375" style="79" customWidth="1"/>
    <col min="12999" max="12999" width="21.7109375" style="79" customWidth="1"/>
    <col min="13000" max="13000" width="6.7109375" style="79" customWidth="1"/>
    <col min="13001" max="13001" width="5.7109375" style="79" customWidth="1"/>
    <col min="13002" max="13002" width="8.140625" style="79" customWidth="1"/>
    <col min="13003" max="13004" width="5.7109375" style="79" customWidth="1"/>
    <col min="13005" max="13005" width="8" style="79" customWidth="1"/>
    <col min="13006" max="13006" width="6.28515625" style="79" customWidth="1"/>
    <col min="13007" max="13007" width="8.28515625" style="79" customWidth="1"/>
    <col min="13008" max="13008" width="6.28515625" style="79" customWidth="1"/>
    <col min="13009" max="13009" width="5.7109375" style="79" customWidth="1"/>
    <col min="13010" max="13253" width="9.140625" style="79"/>
    <col min="13254" max="13254" width="3.7109375" style="79" customWidth="1"/>
    <col min="13255" max="13255" width="21.7109375" style="79" customWidth="1"/>
    <col min="13256" max="13256" width="6.7109375" style="79" customWidth="1"/>
    <col min="13257" max="13257" width="5.7109375" style="79" customWidth="1"/>
    <col min="13258" max="13258" width="8.140625" style="79" customWidth="1"/>
    <col min="13259" max="13260" width="5.7109375" style="79" customWidth="1"/>
    <col min="13261" max="13261" width="8" style="79" customWidth="1"/>
    <col min="13262" max="13262" width="6.28515625" style="79" customWidth="1"/>
    <col min="13263" max="13263" width="8.28515625" style="79" customWidth="1"/>
    <col min="13264" max="13264" width="6.28515625" style="79" customWidth="1"/>
    <col min="13265" max="13265" width="5.7109375" style="79" customWidth="1"/>
    <col min="13266" max="13509" width="9.140625" style="79"/>
    <col min="13510" max="13510" width="3.7109375" style="79" customWidth="1"/>
    <col min="13511" max="13511" width="21.7109375" style="79" customWidth="1"/>
    <col min="13512" max="13512" width="6.7109375" style="79" customWidth="1"/>
    <col min="13513" max="13513" width="5.7109375" style="79" customWidth="1"/>
    <col min="13514" max="13514" width="8.140625" style="79" customWidth="1"/>
    <col min="13515" max="13516" width="5.7109375" style="79" customWidth="1"/>
    <col min="13517" max="13517" width="8" style="79" customWidth="1"/>
    <col min="13518" max="13518" width="6.28515625" style="79" customWidth="1"/>
    <col min="13519" max="13519" width="8.28515625" style="79" customWidth="1"/>
    <col min="13520" max="13520" width="6.28515625" style="79" customWidth="1"/>
    <col min="13521" max="13521" width="5.7109375" style="79" customWidth="1"/>
    <col min="13522" max="13765" width="9.140625" style="79"/>
    <col min="13766" max="13766" width="3.7109375" style="79" customWidth="1"/>
    <col min="13767" max="13767" width="21.7109375" style="79" customWidth="1"/>
    <col min="13768" max="13768" width="6.7109375" style="79" customWidth="1"/>
    <col min="13769" max="13769" width="5.7109375" style="79" customWidth="1"/>
    <col min="13770" max="13770" width="8.140625" style="79" customWidth="1"/>
    <col min="13771" max="13772" width="5.7109375" style="79" customWidth="1"/>
    <col min="13773" max="13773" width="8" style="79" customWidth="1"/>
    <col min="13774" max="13774" width="6.28515625" style="79" customWidth="1"/>
    <col min="13775" max="13775" width="8.28515625" style="79" customWidth="1"/>
    <col min="13776" max="13776" width="6.28515625" style="79" customWidth="1"/>
    <col min="13777" max="13777" width="5.7109375" style="79" customWidth="1"/>
    <col min="13778" max="14021" width="9.140625" style="79"/>
    <col min="14022" max="14022" width="3.7109375" style="79" customWidth="1"/>
    <col min="14023" max="14023" width="21.7109375" style="79" customWidth="1"/>
    <col min="14024" max="14024" width="6.7109375" style="79" customWidth="1"/>
    <col min="14025" max="14025" width="5.7109375" style="79" customWidth="1"/>
    <col min="14026" max="14026" width="8.140625" style="79" customWidth="1"/>
    <col min="14027" max="14028" width="5.7109375" style="79" customWidth="1"/>
    <col min="14029" max="14029" width="8" style="79" customWidth="1"/>
    <col min="14030" max="14030" width="6.28515625" style="79" customWidth="1"/>
    <col min="14031" max="14031" width="8.28515625" style="79" customWidth="1"/>
    <col min="14032" max="14032" width="6.28515625" style="79" customWidth="1"/>
    <col min="14033" max="14033" width="5.7109375" style="79" customWidth="1"/>
    <col min="14034" max="14277" width="9.140625" style="79"/>
    <col min="14278" max="14278" width="3.7109375" style="79" customWidth="1"/>
    <col min="14279" max="14279" width="21.7109375" style="79" customWidth="1"/>
    <col min="14280" max="14280" width="6.7109375" style="79" customWidth="1"/>
    <col min="14281" max="14281" width="5.7109375" style="79" customWidth="1"/>
    <col min="14282" max="14282" width="8.140625" style="79" customWidth="1"/>
    <col min="14283" max="14284" width="5.7109375" style="79" customWidth="1"/>
    <col min="14285" max="14285" width="8" style="79" customWidth="1"/>
    <col min="14286" max="14286" width="6.28515625" style="79" customWidth="1"/>
    <col min="14287" max="14287" width="8.28515625" style="79" customWidth="1"/>
    <col min="14288" max="14288" width="6.28515625" style="79" customWidth="1"/>
    <col min="14289" max="14289" width="5.7109375" style="79" customWidth="1"/>
    <col min="14290" max="14533" width="9.140625" style="79"/>
    <col min="14534" max="14534" width="3.7109375" style="79" customWidth="1"/>
    <col min="14535" max="14535" width="21.7109375" style="79" customWidth="1"/>
    <col min="14536" max="14536" width="6.7109375" style="79" customWidth="1"/>
    <col min="14537" max="14537" width="5.7109375" style="79" customWidth="1"/>
    <col min="14538" max="14538" width="8.140625" style="79" customWidth="1"/>
    <col min="14539" max="14540" width="5.7109375" style="79" customWidth="1"/>
    <col min="14541" max="14541" width="8" style="79" customWidth="1"/>
    <col min="14542" max="14542" width="6.28515625" style="79" customWidth="1"/>
    <col min="14543" max="14543" width="8.28515625" style="79" customWidth="1"/>
    <col min="14544" max="14544" width="6.28515625" style="79" customWidth="1"/>
    <col min="14545" max="14545" width="5.7109375" style="79" customWidth="1"/>
    <col min="14546" max="14789" width="9.140625" style="79"/>
    <col min="14790" max="14790" width="3.7109375" style="79" customWidth="1"/>
    <col min="14791" max="14791" width="21.7109375" style="79" customWidth="1"/>
    <col min="14792" max="14792" width="6.7109375" style="79" customWidth="1"/>
    <col min="14793" max="14793" width="5.7109375" style="79" customWidth="1"/>
    <col min="14794" max="14794" width="8.140625" style="79" customWidth="1"/>
    <col min="14795" max="14796" width="5.7109375" style="79" customWidth="1"/>
    <col min="14797" max="14797" width="8" style="79" customWidth="1"/>
    <col min="14798" max="14798" width="6.28515625" style="79" customWidth="1"/>
    <col min="14799" max="14799" width="8.28515625" style="79" customWidth="1"/>
    <col min="14800" max="14800" width="6.28515625" style="79" customWidth="1"/>
    <col min="14801" max="14801" width="5.7109375" style="79" customWidth="1"/>
    <col min="14802" max="15045" width="9.140625" style="79"/>
    <col min="15046" max="15046" width="3.7109375" style="79" customWidth="1"/>
    <col min="15047" max="15047" width="21.7109375" style="79" customWidth="1"/>
    <col min="15048" max="15048" width="6.7109375" style="79" customWidth="1"/>
    <col min="15049" max="15049" width="5.7109375" style="79" customWidth="1"/>
    <col min="15050" max="15050" width="8.140625" style="79" customWidth="1"/>
    <col min="15051" max="15052" width="5.7109375" style="79" customWidth="1"/>
    <col min="15053" max="15053" width="8" style="79" customWidth="1"/>
    <col min="15054" max="15054" width="6.28515625" style="79" customWidth="1"/>
    <col min="15055" max="15055" width="8.28515625" style="79" customWidth="1"/>
    <col min="15056" max="15056" width="6.28515625" style="79" customWidth="1"/>
    <col min="15057" max="15057" width="5.7109375" style="79" customWidth="1"/>
    <col min="15058" max="15301" width="9.140625" style="79"/>
    <col min="15302" max="15302" width="3.7109375" style="79" customWidth="1"/>
    <col min="15303" max="15303" width="21.7109375" style="79" customWidth="1"/>
    <col min="15304" max="15304" width="6.7109375" style="79" customWidth="1"/>
    <col min="15305" max="15305" width="5.7109375" style="79" customWidth="1"/>
    <col min="15306" max="15306" width="8.140625" style="79" customWidth="1"/>
    <col min="15307" max="15308" width="5.7109375" style="79" customWidth="1"/>
    <col min="15309" max="15309" width="8" style="79" customWidth="1"/>
    <col min="15310" max="15310" width="6.28515625" style="79" customWidth="1"/>
    <col min="15311" max="15311" width="8.28515625" style="79" customWidth="1"/>
    <col min="15312" max="15312" width="6.28515625" style="79" customWidth="1"/>
    <col min="15313" max="15313" width="5.7109375" style="79" customWidth="1"/>
    <col min="15314" max="15557" width="9.140625" style="79"/>
    <col min="15558" max="15558" width="3.7109375" style="79" customWidth="1"/>
    <col min="15559" max="15559" width="21.7109375" style="79" customWidth="1"/>
    <col min="15560" max="15560" width="6.7109375" style="79" customWidth="1"/>
    <col min="15561" max="15561" width="5.7109375" style="79" customWidth="1"/>
    <col min="15562" max="15562" width="8.140625" style="79" customWidth="1"/>
    <col min="15563" max="15564" width="5.7109375" style="79" customWidth="1"/>
    <col min="15565" max="15565" width="8" style="79" customWidth="1"/>
    <col min="15566" max="15566" width="6.28515625" style="79" customWidth="1"/>
    <col min="15567" max="15567" width="8.28515625" style="79" customWidth="1"/>
    <col min="15568" max="15568" width="6.28515625" style="79" customWidth="1"/>
    <col min="15569" max="15569" width="5.7109375" style="79" customWidth="1"/>
    <col min="15570" max="15813" width="9.140625" style="79"/>
    <col min="15814" max="15814" width="3.7109375" style="79" customWidth="1"/>
    <col min="15815" max="15815" width="21.7109375" style="79" customWidth="1"/>
    <col min="15816" max="15816" width="6.7109375" style="79" customWidth="1"/>
    <col min="15817" max="15817" width="5.7109375" style="79" customWidth="1"/>
    <col min="15818" max="15818" width="8.140625" style="79" customWidth="1"/>
    <col min="15819" max="15820" width="5.7109375" style="79" customWidth="1"/>
    <col min="15821" max="15821" width="8" style="79" customWidth="1"/>
    <col min="15822" max="15822" width="6.28515625" style="79" customWidth="1"/>
    <col min="15823" max="15823" width="8.28515625" style="79" customWidth="1"/>
    <col min="15824" max="15824" width="6.28515625" style="79" customWidth="1"/>
    <col min="15825" max="15825" width="5.7109375" style="79" customWidth="1"/>
    <col min="15826" max="16069" width="9.140625" style="79"/>
    <col min="16070" max="16070" width="3.7109375" style="79" customWidth="1"/>
    <col min="16071" max="16071" width="21.7109375" style="79" customWidth="1"/>
    <col min="16072" max="16072" width="6.7109375" style="79" customWidth="1"/>
    <col min="16073" max="16073" width="5.7109375" style="79" customWidth="1"/>
    <col min="16074" max="16074" width="8.140625" style="79" customWidth="1"/>
    <col min="16075" max="16076" width="5.7109375" style="79" customWidth="1"/>
    <col min="16077" max="16077" width="8" style="79" customWidth="1"/>
    <col min="16078" max="16078" width="6.28515625" style="79" customWidth="1"/>
    <col min="16079" max="16079" width="8.28515625" style="79" customWidth="1"/>
    <col min="16080" max="16080" width="6.28515625" style="79" customWidth="1"/>
    <col min="16081" max="16081" width="5.7109375" style="79" customWidth="1"/>
    <col min="16082" max="16384" width="9.140625" style="79"/>
  </cols>
  <sheetData>
    <row r="1" spans="1:12" s="102" customFormat="1" ht="30" customHeight="1" x14ac:dyDescent="0.2">
      <c r="A1" s="296" t="s">
        <v>50</v>
      </c>
      <c r="B1" s="297"/>
      <c r="C1" s="274" t="s">
        <v>363</v>
      </c>
      <c r="D1" s="274"/>
      <c r="E1" s="274"/>
      <c r="F1" s="274"/>
      <c r="G1" s="274"/>
      <c r="H1" s="274"/>
      <c r="I1" s="274"/>
      <c r="J1" s="274"/>
      <c r="K1" s="274"/>
      <c r="L1" s="275"/>
    </row>
    <row r="2" spans="1:12" s="78" customFormat="1" ht="24.95" customHeight="1" x14ac:dyDescent="0.2">
      <c r="A2" s="298" t="s">
        <v>368</v>
      </c>
      <c r="B2" s="299"/>
      <c r="C2" s="300" t="s">
        <v>45</v>
      </c>
      <c r="D2" s="300"/>
      <c r="E2" s="300"/>
      <c r="F2" s="300"/>
      <c r="G2" s="300"/>
      <c r="H2" s="300"/>
      <c r="I2" s="300"/>
      <c r="J2" s="300"/>
      <c r="K2" s="300"/>
      <c r="L2" s="301"/>
    </row>
    <row r="3" spans="1:12" ht="11.45" customHeight="1" x14ac:dyDescent="0.2">
      <c r="A3" s="280" t="s">
        <v>103</v>
      </c>
      <c r="B3" s="271" t="s">
        <v>369</v>
      </c>
      <c r="C3" s="282" t="s">
        <v>464</v>
      </c>
      <c r="D3" s="271"/>
      <c r="E3" s="271"/>
      <c r="F3" s="271"/>
      <c r="G3" s="271"/>
      <c r="H3" s="271" t="s">
        <v>466</v>
      </c>
      <c r="I3" s="271"/>
      <c r="J3" s="271"/>
      <c r="K3" s="271"/>
      <c r="L3" s="283"/>
    </row>
    <row r="4" spans="1:12" s="78" customFormat="1" ht="11.45" customHeight="1" x14ac:dyDescent="0.2">
      <c r="A4" s="281"/>
      <c r="B4" s="271"/>
      <c r="C4" s="271" t="s">
        <v>105</v>
      </c>
      <c r="D4" s="271"/>
      <c r="E4" s="271" t="s">
        <v>106</v>
      </c>
      <c r="F4" s="271"/>
      <c r="G4" s="271" t="s">
        <v>129</v>
      </c>
      <c r="H4" s="271" t="s">
        <v>105</v>
      </c>
      <c r="I4" s="271"/>
      <c r="J4" s="271" t="s">
        <v>106</v>
      </c>
      <c r="K4" s="271"/>
      <c r="L4" s="283" t="s">
        <v>129</v>
      </c>
    </row>
    <row r="5" spans="1:12" s="78" customFormat="1" ht="11.45" customHeight="1" x14ac:dyDescent="0.2">
      <c r="A5" s="281"/>
      <c r="B5" s="271"/>
      <c r="C5" s="271" t="s">
        <v>130</v>
      </c>
      <c r="D5" s="271" t="s">
        <v>131</v>
      </c>
      <c r="E5" s="271" t="s">
        <v>130</v>
      </c>
      <c r="F5" s="271" t="s">
        <v>131</v>
      </c>
      <c r="G5" s="271"/>
      <c r="H5" s="271" t="s">
        <v>130</v>
      </c>
      <c r="I5" s="271" t="s">
        <v>132</v>
      </c>
      <c r="J5" s="271" t="s">
        <v>130</v>
      </c>
      <c r="K5" s="271" t="s">
        <v>132</v>
      </c>
      <c r="L5" s="283"/>
    </row>
    <row r="6" spans="1:12" s="78" customFormat="1" ht="11.45" customHeight="1" x14ac:dyDescent="0.2">
      <c r="A6" s="281"/>
      <c r="B6" s="271"/>
      <c r="C6" s="271"/>
      <c r="D6" s="271"/>
      <c r="E6" s="271"/>
      <c r="F6" s="271"/>
      <c r="G6" s="271"/>
      <c r="H6" s="271"/>
      <c r="I6" s="271"/>
      <c r="J6" s="271"/>
      <c r="K6" s="271"/>
      <c r="L6" s="283"/>
    </row>
    <row r="7" spans="1:12" s="78" customFormat="1" ht="11.45" customHeight="1" x14ac:dyDescent="0.2">
      <c r="A7" s="281"/>
      <c r="B7" s="271"/>
      <c r="C7" s="271"/>
      <c r="D7" s="271"/>
      <c r="E7" s="271"/>
      <c r="F7" s="271"/>
      <c r="G7" s="271"/>
      <c r="H7" s="271"/>
      <c r="I7" s="271"/>
      <c r="J7" s="271"/>
      <c r="K7" s="271"/>
      <c r="L7" s="283"/>
    </row>
    <row r="8" spans="1:12" s="78" customFormat="1" ht="11.45" customHeight="1" x14ac:dyDescent="0.2">
      <c r="A8" s="281"/>
      <c r="B8" s="271"/>
      <c r="C8" s="271"/>
      <c r="D8" s="271"/>
      <c r="E8" s="271"/>
      <c r="F8" s="271"/>
      <c r="G8" s="271"/>
      <c r="H8" s="271"/>
      <c r="I8" s="271"/>
      <c r="J8" s="271"/>
      <c r="K8" s="271"/>
      <c r="L8" s="283"/>
    </row>
    <row r="9" spans="1:12" s="78" customFormat="1" ht="11.45" customHeight="1" x14ac:dyDescent="0.2">
      <c r="A9" s="281"/>
      <c r="B9" s="271"/>
      <c r="C9" s="271"/>
      <c r="D9" s="271"/>
      <c r="E9" s="271"/>
      <c r="F9" s="271"/>
      <c r="G9" s="271"/>
      <c r="H9" s="271"/>
      <c r="I9" s="271"/>
      <c r="J9" s="271"/>
      <c r="K9" s="271"/>
      <c r="L9" s="283"/>
    </row>
    <row r="10" spans="1:12" s="78" customFormat="1" ht="11.45" customHeight="1" x14ac:dyDescent="0.2">
      <c r="A10" s="281"/>
      <c r="B10" s="271"/>
      <c r="C10" s="271"/>
      <c r="D10" s="271"/>
      <c r="E10" s="271"/>
      <c r="F10" s="271"/>
      <c r="G10" s="271"/>
      <c r="H10" s="271"/>
      <c r="I10" s="271"/>
      <c r="J10" s="271"/>
      <c r="K10" s="271"/>
      <c r="L10" s="283"/>
    </row>
    <row r="11" spans="1:12" s="78" customFormat="1" ht="11.45" customHeight="1" x14ac:dyDescent="0.2">
      <c r="A11" s="281"/>
      <c r="B11" s="271"/>
      <c r="C11" s="163" t="s">
        <v>109</v>
      </c>
      <c r="D11" s="163" t="s">
        <v>133</v>
      </c>
      <c r="E11" s="163" t="s">
        <v>109</v>
      </c>
      <c r="F11" s="163" t="s">
        <v>133</v>
      </c>
      <c r="G11" s="271" t="s">
        <v>109</v>
      </c>
      <c r="H11" s="271"/>
      <c r="I11" s="163" t="s">
        <v>133</v>
      </c>
      <c r="J11" s="163" t="s">
        <v>109</v>
      </c>
      <c r="K11" s="163" t="s">
        <v>133</v>
      </c>
      <c r="L11" s="164" t="s">
        <v>109</v>
      </c>
    </row>
    <row r="12" spans="1:12" s="103" customFormat="1" ht="11.45" customHeight="1" x14ac:dyDescent="0.2">
      <c r="A12" s="165">
        <v>1</v>
      </c>
      <c r="B12" s="166">
        <v>2</v>
      </c>
      <c r="C12" s="167">
        <v>3</v>
      </c>
      <c r="D12" s="166">
        <v>4</v>
      </c>
      <c r="E12" s="167">
        <v>5</v>
      </c>
      <c r="F12" s="166">
        <v>6</v>
      </c>
      <c r="G12" s="167">
        <v>7</v>
      </c>
      <c r="H12" s="166">
        <v>8</v>
      </c>
      <c r="I12" s="167">
        <v>9</v>
      </c>
      <c r="J12" s="166">
        <v>10</v>
      </c>
      <c r="K12" s="167">
        <v>11</v>
      </c>
      <c r="L12" s="168">
        <v>12</v>
      </c>
    </row>
    <row r="13" spans="1:12" ht="11.45" customHeight="1" x14ac:dyDescent="0.2">
      <c r="A13" s="80"/>
      <c r="B13" s="114" t="s">
        <v>111</v>
      </c>
      <c r="C13" s="161"/>
      <c r="D13" s="197" t="s">
        <v>111</v>
      </c>
      <c r="E13" s="162" t="s">
        <v>111</v>
      </c>
      <c r="F13" s="197" t="s">
        <v>111</v>
      </c>
      <c r="G13" s="197" t="s">
        <v>111</v>
      </c>
      <c r="H13" s="162" t="s">
        <v>111</v>
      </c>
      <c r="I13" s="197" t="s">
        <v>111</v>
      </c>
      <c r="J13" s="162" t="s">
        <v>111</v>
      </c>
      <c r="K13" s="197" t="s">
        <v>111</v>
      </c>
      <c r="L13" s="197" t="s">
        <v>111</v>
      </c>
    </row>
    <row r="14" spans="1:12" s="78" customFormat="1" ht="11.45" customHeight="1" x14ac:dyDescent="0.2">
      <c r="A14" s="125">
        <f>IF(D14&lt;&gt;"",COUNTA($D$14:D14),"")</f>
        <v>1</v>
      </c>
      <c r="B14" s="83" t="s">
        <v>134</v>
      </c>
      <c r="C14" s="155">
        <v>149248</v>
      </c>
      <c r="D14" s="196">
        <v>-5.3</v>
      </c>
      <c r="E14" s="169">
        <v>627158</v>
      </c>
      <c r="F14" s="196">
        <v>7</v>
      </c>
      <c r="G14" s="196">
        <v>4.2</v>
      </c>
      <c r="H14" s="169">
        <v>1152207</v>
      </c>
      <c r="I14" s="196">
        <v>2</v>
      </c>
      <c r="J14" s="169">
        <v>5159906</v>
      </c>
      <c r="K14" s="196">
        <v>1.9</v>
      </c>
      <c r="L14" s="196">
        <v>4.5</v>
      </c>
    </row>
    <row r="15" spans="1:12" s="78" customFormat="1" ht="11.45" customHeight="1" x14ac:dyDescent="0.2">
      <c r="A15" s="125">
        <f>IF(D15&lt;&gt;"",COUNTA($D$14:D15),"")</f>
        <v>2</v>
      </c>
      <c r="B15" s="85" t="s">
        <v>135</v>
      </c>
      <c r="C15" s="161">
        <v>140607</v>
      </c>
      <c r="D15" s="197">
        <v>-6.5</v>
      </c>
      <c r="E15" s="162">
        <v>603091</v>
      </c>
      <c r="F15" s="197">
        <v>6.5</v>
      </c>
      <c r="G15" s="197">
        <v>4.3</v>
      </c>
      <c r="H15" s="162">
        <v>1087140</v>
      </c>
      <c r="I15" s="197">
        <v>1.8</v>
      </c>
      <c r="J15" s="162">
        <v>4973335</v>
      </c>
      <c r="K15" s="197">
        <v>2.1</v>
      </c>
      <c r="L15" s="197">
        <v>4.5999999999999996</v>
      </c>
    </row>
    <row r="16" spans="1:12" ht="11.45" customHeight="1" x14ac:dyDescent="0.2">
      <c r="A16" s="125">
        <f>IF(D16&lt;&gt;"",COUNTA($D$14:D16),"")</f>
        <v>3</v>
      </c>
      <c r="B16" s="85" t="s">
        <v>136</v>
      </c>
      <c r="C16" s="161">
        <v>8641</v>
      </c>
      <c r="D16" s="197">
        <v>20.399999999999999</v>
      </c>
      <c r="E16" s="162">
        <v>24067</v>
      </c>
      <c r="F16" s="197">
        <v>20.399999999999999</v>
      </c>
      <c r="G16" s="197">
        <v>2.8</v>
      </c>
      <c r="H16" s="162">
        <v>65067</v>
      </c>
      <c r="I16" s="197">
        <v>5.5</v>
      </c>
      <c r="J16" s="162">
        <v>186571</v>
      </c>
      <c r="K16" s="197">
        <v>-5.2</v>
      </c>
      <c r="L16" s="197">
        <v>2.9</v>
      </c>
    </row>
    <row r="17" spans="1:12" s="78" customFormat="1" ht="20.100000000000001" customHeight="1" x14ac:dyDescent="0.2">
      <c r="A17" s="125">
        <f>IF(D17&lt;&gt;"",COUNTA($D$14:D17),"")</f>
        <v>4</v>
      </c>
      <c r="B17" s="109" t="s">
        <v>167</v>
      </c>
      <c r="C17" s="155" t="s">
        <v>16</v>
      </c>
      <c r="D17" s="196" t="s">
        <v>16</v>
      </c>
      <c r="E17" s="169" t="s">
        <v>16</v>
      </c>
      <c r="F17" s="196" t="s">
        <v>16</v>
      </c>
      <c r="G17" s="196" t="s">
        <v>16</v>
      </c>
      <c r="H17" s="169" t="s">
        <v>16</v>
      </c>
      <c r="I17" s="196" t="s">
        <v>16</v>
      </c>
      <c r="J17" s="169" t="s">
        <v>16</v>
      </c>
      <c r="K17" s="196" t="s">
        <v>16</v>
      </c>
      <c r="L17" s="196" t="s">
        <v>16</v>
      </c>
    </row>
    <row r="18" spans="1:12" ht="11.45" customHeight="1" x14ac:dyDescent="0.2">
      <c r="A18" s="125">
        <f>IF(D18&lt;&gt;"",COUNTA($D$14:D18),"")</f>
        <v>5</v>
      </c>
      <c r="B18" s="85" t="s">
        <v>138</v>
      </c>
      <c r="C18" s="161" t="s">
        <v>16</v>
      </c>
      <c r="D18" s="197" t="s">
        <v>16</v>
      </c>
      <c r="E18" s="162" t="s">
        <v>16</v>
      </c>
      <c r="F18" s="197" t="s">
        <v>16</v>
      </c>
      <c r="G18" s="197" t="s">
        <v>16</v>
      </c>
      <c r="H18" s="162" t="s">
        <v>16</v>
      </c>
      <c r="I18" s="197" t="s">
        <v>16</v>
      </c>
      <c r="J18" s="162" t="s">
        <v>16</v>
      </c>
      <c r="K18" s="197" t="s">
        <v>16</v>
      </c>
      <c r="L18" s="197" t="s">
        <v>16</v>
      </c>
    </row>
    <row r="19" spans="1:12" ht="11.45" customHeight="1" x14ac:dyDescent="0.2">
      <c r="A19" s="125">
        <f>IF(D19&lt;&gt;"",COUNTA($D$14:D19),"")</f>
        <v>6</v>
      </c>
      <c r="B19" s="85" t="s">
        <v>139</v>
      </c>
      <c r="C19" s="161" t="s">
        <v>16</v>
      </c>
      <c r="D19" s="197" t="s">
        <v>16</v>
      </c>
      <c r="E19" s="162" t="s">
        <v>16</v>
      </c>
      <c r="F19" s="197" t="s">
        <v>16</v>
      </c>
      <c r="G19" s="197" t="s">
        <v>16</v>
      </c>
      <c r="H19" s="162" t="s">
        <v>16</v>
      </c>
      <c r="I19" s="197" t="s">
        <v>16</v>
      </c>
      <c r="J19" s="162" t="s">
        <v>16</v>
      </c>
      <c r="K19" s="197" t="s">
        <v>16</v>
      </c>
      <c r="L19" s="197" t="s">
        <v>16</v>
      </c>
    </row>
    <row r="20" spans="1:12" ht="20.100000000000001" customHeight="1" x14ac:dyDescent="0.2">
      <c r="A20" s="125">
        <f>IF(D20&lt;&gt;"",COUNTA($D$14:D20),"")</f>
        <v>7</v>
      </c>
      <c r="B20" s="83" t="s">
        <v>168</v>
      </c>
      <c r="C20" s="155">
        <v>1860</v>
      </c>
      <c r="D20" s="196">
        <v>15.3</v>
      </c>
      <c r="E20" s="169">
        <v>3854</v>
      </c>
      <c r="F20" s="196">
        <v>11.6</v>
      </c>
      <c r="G20" s="196">
        <v>2.1</v>
      </c>
      <c r="H20" s="169">
        <v>10307</v>
      </c>
      <c r="I20" s="196">
        <v>10.5</v>
      </c>
      <c r="J20" s="169">
        <v>20743</v>
      </c>
      <c r="K20" s="196">
        <v>3</v>
      </c>
      <c r="L20" s="196">
        <v>2</v>
      </c>
    </row>
    <row r="21" spans="1:12" ht="11.45" customHeight="1" x14ac:dyDescent="0.2">
      <c r="A21" s="125">
        <f>IF(D21&lt;&gt;"",COUNTA($D$14:D21),"")</f>
        <v>8</v>
      </c>
      <c r="B21" s="85" t="s">
        <v>138</v>
      </c>
      <c r="C21" s="161">
        <v>1684</v>
      </c>
      <c r="D21" s="197">
        <v>10.4</v>
      </c>
      <c r="E21" s="162">
        <v>3527</v>
      </c>
      <c r="F21" s="197">
        <v>6.3</v>
      </c>
      <c r="G21" s="197">
        <v>2.1</v>
      </c>
      <c r="H21" s="162">
        <v>9317</v>
      </c>
      <c r="I21" s="197">
        <v>7.7</v>
      </c>
      <c r="J21" s="162">
        <v>18998</v>
      </c>
      <c r="K21" s="197">
        <v>0.1</v>
      </c>
      <c r="L21" s="197">
        <v>2</v>
      </c>
    </row>
    <row r="22" spans="1:12" ht="11.45" customHeight="1" x14ac:dyDescent="0.2">
      <c r="A22" s="125">
        <f>IF(D22&lt;&gt;"",COUNTA($D$14:D22),"")</f>
        <v>9</v>
      </c>
      <c r="B22" s="85" t="s">
        <v>139</v>
      </c>
      <c r="C22" s="161">
        <v>176</v>
      </c>
      <c r="D22" s="197">
        <v>102.3</v>
      </c>
      <c r="E22" s="162">
        <v>327</v>
      </c>
      <c r="F22" s="197">
        <v>142.19999999999999</v>
      </c>
      <c r="G22" s="197">
        <v>1.9</v>
      </c>
      <c r="H22" s="162">
        <v>990</v>
      </c>
      <c r="I22" s="197">
        <v>46</v>
      </c>
      <c r="J22" s="162">
        <v>1745</v>
      </c>
      <c r="K22" s="197">
        <v>51.6</v>
      </c>
      <c r="L22" s="197">
        <v>1.8</v>
      </c>
    </row>
    <row r="23" spans="1:12" ht="30" customHeight="1" x14ac:dyDescent="0.2">
      <c r="A23" s="125">
        <f>IF(D23&lt;&gt;"",COUNTA($D$14:D23),"")</f>
        <v>10</v>
      </c>
      <c r="B23" s="83" t="s">
        <v>169</v>
      </c>
      <c r="C23" s="155">
        <v>30236</v>
      </c>
      <c r="D23" s="196">
        <v>-4</v>
      </c>
      <c r="E23" s="169">
        <v>121133</v>
      </c>
      <c r="F23" s="196">
        <v>20.100000000000001</v>
      </c>
      <c r="G23" s="196">
        <v>4</v>
      </c>
      <c r="H23" s="169">
        <v>279389</v>
      </c>
      <c r="I23" s="196">
        <v>4.0999999999999996</v>
      </c>
      <c r="J23" s="169">
        <v>1076584</v>
      </c>
      <c r="K23" s="196">
        <v>4.9000000000000004</v>
      </c>
      <c r="L23" s="196">
        <v>3.9</v>
      </c>
    </row>
    <row r="24" spans="1:12" ht="11.45" customHeight="1" x14ac:dyDescent="0.2">
      <c r="A24" s="125">
        <f>IF(D24&lt;&gt;"",COUNTA($D$14:D24),"")</f>
        <v>11</v>
      </c>
      <c r="B24" s="85" t="s">
        <v>138</v>
      </c>
      <c r="C24" s="161">
        <v>28638</v>
      </c>
      <c r="D24" s="197">
        <v>-5.8</v>
      </c>
      <c r="E24" s="162">
        <v>117117</v>
      </c>
      <c r="F24" s="197">
        <v>19.899999999999999</v>
      </c>
      <c r="G24" s="197">
        <v>4.0999999999999996</v>
      </c>
      <c r="H24" s="162">
        <v>268767</v>
      </c>
      <c r="I24" s="197">
        <v>3.8</v>
      </c>
      <c r="J24" s="162">
        <v>1047928</v>
      </c>
      <c r="K24" s="197">
        <v>4.9000000000000004</v>
      </c>
      <c r="L24" s="197">
        <v>3.9</v>
      </c>
    </row>
    <row r="25" spans="1:12" s="78" customFormat="1" ht="11.45" customHeight="1" x14ac:dyDescent="0.2">
      <c r="A25" s="125">
        <f>IF(D25&lt;&gt;"",COUNTA($D$14:D25),"")</f>
        <v>12</v>
      </c>
      <c r="B25" s="85" t="s">
        <v>139</v>
      </c>
      <c r="C25" s="161">
        <v>1598</v>
      </c>
      <c r="D25" s="197">
        <v>47.7</v>
      </c>
      <c r="E25" s="162">
        <v>4016</v>
      </c>
      <c r="F25" s="197">
        <v>28.1</v>
      </c>
      <c r="G25" s="197">
        <v>2.5</v>
      </c>
      <c r="H25" s="162">
        <v>10622</v>
      </c>
      <c r="I25" s="197">
        <v>12.4</v>
      </c>
      <c r="J25" s="162">
        <v>28656</v>
      </c>
      <c r="K25" s="197">
        <v>4.4000000000000004</v>
      </c>
      <c r="L25" s="197">
        <v>2.7</v>
      </c>
    </row>
    <row r="26" spans="1:12" ht="20.100000000000001" customHeight="1" x14ac:dyDescent="0.2">
      <c r="A26" s="125">
        <f>IF(D26&lt;&gt;"",COUNTA($D$14:D26),"")</f>
        <v>13</v>
      </c>
      <c r="B26" s="83" t="s">
        <v>170</v>
      </c>
      <c r="C26" s="155">
        <v>25290</v>
      </c>
      <c r="D26" s="196">
        <v>-10</v>
      </c>
      <c r="E26" s="169">
        <v>121412</v>
      </c>
      <c r="F26" s="196">
        <v>-0.2</v>
      </c>
      <c r="G26" s="196">
        <v>4.8</v>
      </c>
      <c r="H26" s="169">
        <v>180820</v>
      </c>
      <c r="I26" s="196">
        <v>0.1</v>
      </c>
      <c r="J26" s="169">
        <v>930327</v>
      </c>
      <c r="K26" s="196">
        <v>3.9</v>
      </c>
      <c r="L26" s="196">
        <v>5.0999999999999996</v>
      </c>
    </row>
    <row r="27" spans="1:12" ht="11.45" customHeight="1" x14ac:dyDescent="0.2">
      <c r="A27" s="125">
        <f>IF(D27&lt;&gt;"",COUNTA($D$14:D27),"")</f>
        <v>14</v>
      </c>
      <c r="B27" s="85" t="s">
        <v>138</v>
      </c>
      <c r="C27" s="161">
        <v>24511</v>
      </c>
      <c r="D27" s="197">
        <v>-10.1</v>
      </c>
      <c r="E27" s="162">
        <v>118950</v>
      </c>
      <c r="F27" s="197">
        <v>-0.2</v>
      </c>
      <c r="G27" s="197">
        <v>4.9000000000000004</v>
      </c>
      <c r="H27" s="162">
        <v>174222</v>
      </c>
      <c r="I27" s="197">
        <v>0.2</v>
      </c>
      <c r="J27" s="162">
        <v>911485</v>
      </c>
      <c r="K27" s="197">
        <v>3.7</v>
      </c>
      <c r="L27" s="197">
        <v>5.2</v>
      </c>
    </row>
    <row r="28" spans="1:12" s="78" customFormat="1" ht="11.45" customHeight="1" x14ac:dyDescent="0.2">
      <c r="A28" s="125">
        <f>IF(D28&lt;&gt;"",COUNTA($D$14:D28),"")</f>
        <v>15</v>
      </c>
      <c r="B28" s="85" t="s">
        <v>139</v>
      </c>
      <c r="C28" s="161">
        <v>779</v>
      </c>
      <c r="D28" s="197">
        <v>-6</v>
      </c>
      <c r="E28" s="162">
        <v>2462</v>
      </c>
      <c r="F28" s="197">
        <v>3.8</v>
      </c>
      <c r="G28" s="197">
        <v>3.2</v>
      </c>
      <c r="H28" s="162">
        <v>6598</v>
      </c>
      <c r="I28" s="197">
        <v>-2.6</v>
      </c>
      <c r="J28" s="162">
        <v>18842</v>
      </c>
      <c r="K28" s="197">
        <v>11.2</v>
      </c>
      <c r="L28" s="197">
        <v>2.9</v>
      </c>
    </row>
    <row r="29" spans="1:12" ht="20.100000000000001" customHeight="1" x14ac:dyDescent="0.2">
      <c r="A29" s="125">
        <f>IF(D29&lt;&gt;"",COUNTA($D$14:D29),"")</f>
        <v>16</v>
      </c>
      <c r="B29" s="83" t="s">
        <v>171</v>
      </c>
      <c r="C29" s="155">
        <v>43739</v>
      </c>
      <c r="D29" s="196">
        <v>-5.6</v>
      </c>
      <c r="E29" s="169">
        <v>191930</v>
      </c>
      <c r="F29" s="196">
        <v>3.5</v>
      </c>
      <c r="G29" s="196">
        <v>4.4000000000000004</v>
      </c>
      <c r="H29" s="169">
        <v>317735</v>
      </c>
      <c r="I29" s="196">
        <v>-1.5</v>
      </c>
      <c r="J29" s="169">
        <v>1522652</v>
      </c>
      <c r="K29" s="196">
        <v>-3.5</v>
      </c>
      <c r="L29" s="196">
        <v>4.8</v>
      </c>
    </row>
    <row r="30" spans="1:12" ht="11.45" customHeight="1" x14ac:dyDescent="0.2">
      <c r="A30" s="125">
        <f>IF(D30&lt;&gt;"",COUNTA($D$14:D30),"")</f>
        <v>17</v>
      </c>
      <c r="B30" s="85" t="s">
        <v>138</v>
      </c>
      <c r="C30" s="161">
        <v>40317</v>
      </c>
      <c r="D30" s="197">
        <v>-7.1</v>
      </c>
      <c r="E30" s="162">
        <v>181586</v>
      </c>
      <c r="F30" s="197">
        <v>2.6</v>
      </c>
      <c r="G30" s="197">
        <v>4.5</v>
      </c>
      <c r="H30" s="162">
        <v>290882</v>
      </c>
      <c r="I30" s="197">
        <v>-2.2999999999999998</v>
      </c>
      <c r="J30" s="162">
        <v>1439177</v>
      </c>
      <c r="K30" s="197">
        <v>-4</v>
      </c>
      <c r="L30" s="197">
        <v>4.9000000000000004</v>
      </c>
    </row>
    <row r="31" spans="1:12" ht="11.45" customHeight="1" x14ac:dyDescent="0.2">
      <c r="A31" s="125">
        <f>IF(D31&lt;&gt;"",COUNTA($D$14:D31),"")</f>
        <v>18</v>
      </c>
      <c r="B31" s="85" t="s">
        <v>139</v>
      </c>
      <c r="C31" s="161">
        <v>3422</v>
      </c>
      <c r="D31" s="197">
        <v>15.5</v>
      </c>
      <c r="E31" s="162">
        <v>10344</v>
      </c>
      <c r="F31" s="197">
        <v>21.8</v>
      </c>
      <c r="G31" s="197">
        <v>3</v>
      </c>
      <c r="H31" s="162">
        <v>26853</v>
      </c>
      <c r="I31" s="197">
        <v>8.4</v>
      </c>
      <c r="J31" s="162">
        <v>83475</v>
      </c>
      <c r="K31" s="197">
        <v>7.4</v>
      </c>
      <c r="L31" s="197">
        <v>3.1</v>
      </c>
    </row>
    <row r="32" spans="1:12" s="78" customFormat="1" ht="20.100000000000001" customHeight="1" x14ac:dyDescent="0.2">
      <c r="A32" s="125">
        <f>IF(D32&lt;&gt;"",COUNTA($D$14:D32),"")</f>
        <v>19</v>
      </c>
      <c r="B32" s="83" t="s">
        <v>172</v>
      </c>
      <c r="C32" s="155">
        <v>20086</v>
      </c>
      <c r="D32" s="196">
        <v>-13.2</v>
      </c>
      <c r="E32" s="169">
        <v>66636</v>
      </c>
      <c r="F32" s="196">
        <v>6.2</v>
      </c>
      <c r="G32" s="196">
        <v>3.3</v>
      </c>
      <c r="H32" s="169">
        <v>148554</v>
      </c>
      <c r="I32" s="196">
        <v>-0.3</v>
      </c>
      <c r="J32" s="169">
        <v>500291</v>
      </c>
      <c r="K32" s="196">
        <v>1.9</v>
      </c>
      <c r="L32" s="196">
        <v>3.4</v>
      </c>
    </row>
    <row r="33" spans="1:12" ht="11.45" customHeight="1" x14ac:dyDescent="0.2">
      <c r="A33" s="125">
        <f>IF(D33&lt;&gt;"",COUNTA($D$14:D33),"")</f>
        <v>20</v>
      </c>
      <c r="B33" s="85" t="s">
        <v>138</v>
      </c>
      <c r="C33" s="161">
        <v>18813</v>
      </c>
      <c r="D33" s="197">
        <v>-14.6</v>
      </c>
      <c r="E33" s="162">
        <v>64100</v>
      </c>
      <c r="F33" s="197">
        <v>6.1</v>
      </c>
      <c r="G33" s="197">
        <v>3.4</v>
      </c>
      <c r="H33" s="162">
        <v>139802</v>
      </c>
      <c r="I33" s="197">
        <v>-0.2</v>
      </c>
      <c r="J33" s="162">
        <v>481467</v>
      </c>
      <c r="K33" s="197">
        <v>2.8</v>
      </c>
      <c r="L33" s="197">
        <v>3.4</v>
      </c>
    </row>
    <row r="34" spans="1:12" ht="11.45" customHeight="1" x14ac:dyDescent="0.2">
      <c r="A34" s="125">
        <f>IF(D34&lt;&gt;"",COUNTA($D$14:D34),"")</f>
        <v>21</v>
      </c>
      <c r="B34" s="85" t="s">
        <v>139</v>
      </c>
      <c r="C34" s="161">
        <v>1273</v>
      </c>
      <c r="D34" s="197">
        <v>16.100000000000001</v>
      </c>
      <c r="E34" s="162">
        <v>2536</v>
      </c>
      <c r="F34" s="197">
        <v>8.3000000000000007</v>
      </c>
      <c r="G34" s="197">
        <v>2</v>
      </c>
      <c r="H34" s="162">
        <v>8752</v>
      </c>
      <c r="I34" s="197">
        <v>-0.8</v>
      </c>
      <c r="J34" s="162">
        <v>18824</v>
      </c>
      <c r="K34" s="197">
        <v>-16.100000000000001</v>
      </c>
      <c r="L34" s="197">
        <v>2.2000000000000002</v>
      </c>
    </row>
    <row r="35" spans="1:12" s="78" customFormat="1" ht="20.100000000000001" customHeight="1" x14ac:dyDescent="0.2">
      <c r="A35" s="125">
        <f>IF(D35&lt;&gt;"",COUNTA($D$14:D35),"")</f>
        <v>22</v>
      </c>
      <c r="B35" s="83" t="s">
        <v>173</v>
      </c>
      <c r="C35" s="155">
        <v>20078</v>
      </c>
      <c r="D35" s="196">
        <v>5.4</v>
      </c>
      <c r="E35" s="169">
        <v>90022</v>
      </c>
      <c r="F35" s="196">
        <v>9.6</v>
      </c>
      <c r="G35" s="196">
        <v>4.5</v>
      </c>
      <c r="H35" s="169">
        <v>154665</v>
      </c>
      <c r="I35" s="196">
        <v>8.1</v>
      </c>
      <c r="J35" s="169">
        <v>815846</v>
      </c>
      <c r="K35" s="196">
        <v>4.5</v>
      </c>
      <c r="L35" s="196">
        <v>5.3</v>
      </c>
    </row>
    <row r="36" spans="1:12" ht="11.45" customHeight="1" x14ac:dyDescent="0.2">
      <c r="A36" s="125">
        <f>IF(D36&lt;&gt;"",COUNTA($D$14:D36),"")</f>
        <v>23</v>
      </c>
      <c r="B36" s="85" t="s">
        <v>138</v>
      </c>
      <c r="C36" s="161">
        <v>19237</v>
      </c>
      <c r="D36" s="197">
        <v>4.7</v>
      </c>
      <c r="E36" s="162">
        <v>87331</v>
      </c>
      <c r="F36" s="197">
        <v>9.1</v>
      </c>
      <c r="G36" s="197">
        <v>4.5</v>
      </c>
      <c r="H36" s="162">
        <v>147505</v>
      </c>
      <c r="I36" s="197">
        <v>7.3</v>
      </c>
      <c r="J36" s="162">
        <v>793472</v>
      </c>
      <c r="K36" s="197">
        <v>4</v>
      </c>
      <c r="L36" s="197">
        <v>5.4</v>
      </c>
    </row>
    <row r="37" spans="1:12" x14ac:dyDescent="0.2">
      <c r="A37" s="125">
        <f>IF(D37&lt;&gt;"",COUNTA($D$14:D37),"")</f>
        <v>24</v>
      </c>
      <c r="B37" s="85" t="s">
        <v>139</v>
      </c>
      <c r="C37" s="161">
        <v>841</v>
      </c>
      <c r="D37" s="197">
        <v>25.9</v>
      </c>
      <c r="E37" s="162">
        <v>2691</v>
      </c>
      <c r="F37" s="197">
        <v>31.1</v>
      </c>
      <c r="G37" s="197">
        <v>3.2</v>
      </c>
      <c r="H37" s="162">
        <v>7160</v>
      </c>
      <c r="I37" s="197">
        <v>25.9</v>
      </c>
      <c r="J37" s="162">
        <v>22374</v>
      </c>
      <c r="K37" s="197">
        <v>21.8</v>
      </c>
      <c r="L37" s="197">
        <v>3.1</v>
      </c>
    </row>
    <row r="38" spans="1:12" ht="20.100000000000001" customHeight="1" x14ac:dyDescent="0.2">
      <c r="A38" s="125">
        <f>IF(D38&lt;&gt;"",COUNTA($D$14:D38),"")</f>
        <v>25</v>
      </c>
      <c r="B38" s="83" t="s">
        <v>174</v>
      </c>
      <c r="C38" s="155">
        <v>6788</v>
      </c>
      <c r="D38" s="196">
        <v>-0.4</v>
      </c>
      <c r="E38" s="169">
        <v>23894</v>
      </c>
      <c r="F38" s="196">
        <v>4</v>
      </c>
      <c r="G38" s="196">
        <v>3.5</v>
      </c>
      <c r="H38" s="169">
        <v>51165</v>
      </c>
      <c r="I38" s="196">
        <v>6.3</v>
      </c>
      <c r="J38" s="169">
        <v>210369</v>
      </c>
      <c r="K38" s="196">
        <v>6.9</v>
      </c>
      <c r="L38" s="196">
        <v>4.0999999999999996</v>
      </c>
    </row>
    <row r="39" spans="1:12" x14ac:dyDescent="0.2">
      <c r="A39" s="125">
        <f>IF(D39&lt;&gt;"",COUNTA($D$14:D39),"")</f>
        <v>26</v>
      </c>
      <c r="B39" s="85" t="s">
        <v>138</v>
      </c>
      <c r="C39" s="161">
        <v>6293</v>
      </c>
      <c r="D39" s="197">
        <v>-2.1</v>
      </c>
      <c r="E39" s="162">
        <v>22519</v>
      </c>
      <c r="F39" s="197">
        <v>3.6</v>
      </c>
      <c r="G39" s="197">
        <v>3.6</v>
      </c>
      <c r="H39" s="162">
        <v>47541</v>
      </c>
      <c r="I39" s="197">
        <v>5.0999999999999996</v>
      </c>
      <c r="J39" s="162">
        <v>200138</v>
      </c>
      <c r="K39" s="197">
        <v>6.9</v>
      </c>
      <c r="L39" s="197">
        <v>4.2</v>
      </c>
    </row>
    <row r="40" spans="1:12" x14ac:dyDescent="0.2">
      <c r="A40" s="125">
        <f>IF(D40&lt;&gt;"",COUNTA($D$14:D40),"")</f>
        <v>27</v>
      </c>
      <c r="B40" s="85" t="s">
        <v>139</v>
      </c>
      <c r="C40" s="161">
        <v>495</v>
      </c>
      <c r="D40" s="197">
        <v>27.6</v>
      </c>
      <c r="E40" s="162">
        <v>1375</v>
      </c>
      <c r="F40" s="197">
        <v>11.8</v>
      </c>
      <c r="G40" s="197">
        <v>2.8</v>
      </c>
      <c r="H40" s="162">
        <v>3624</v>
      </c>
      <c r="I40" s="197">
        <v>24.2</v>
      </c>
      <c r="J40" s="162">
        <v>10231</v>
      </c>
      <c r="K40" s="197">
        <v>5.9</v>
      </c>
      <c r="L40" s="197">
        <v>2.8</v>
      </c>
    </row>
    <row r="41" spans="1:12" x14ac:dyDescent="0.2">
      <c r="C41" s="170"/>
      <c r="D41" s="170"/>
      <c r="E41" s="170"/>
      <c r="F41" s="170"/>
      <c r="G41" s="170"/>
      <c r="H41" s="170"/>
      <c r="I41" s="170"/>
      <c r="J41" s="170"/>
      <c r="K41" s="170"/>
      <c r="L41" s="170"/>
    </row>
    <row r="42" spans="1:12" x14ac:dyDescent="0.2">
      <c r="C42" s="170"/>
      <c r="D42" s="170"/>
      <c r="E42" s="170"/>
      <c r="F42" s="170"/>
      <c r="G42" s="170"/>
      <c r="H42" s="170"/>
      <c r="I42" s="170"/>
      <c r="J42" s="170"/>
      <c r="K42" s="170"/>
      <c r="L42" s="170"/>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57" customWidth="1"/>
    <col min="2" max="2" width="22.7109375" style="75" customWidth="1"/>
    <col min="3" max="3" width="7" style="75" customWidth="1"/>
    <col min="4" max="4" width="7.7109375" style="75" customWidth="1"/>
    <col min="5" max="5" width="6.28515625" style="75" customWidth="1"/>
    <col min="6" max="6" width="7.28515625" style="75" customWidth="1"/>
    <col min="7" max="8" width="5.7109375" style="75" customWidth="1"/>
    <col min="9" max="9" width="8.7109375" style="75" customWidth="1"/>
    <col min="10" max="10" width="9.140625" style="75" customWidth="1"/>
    <col min="11" max="11" width="7.85546875" style="75" customWidth="1"/>
    <col min="12" max="16384" width="9.28515625" style="57"/>
  </cols>
  <sheetData>
    <row r="1" spans="1:11" s="126" customFormat="1" ht="30" customHeight="1" x14ac:dyDescent="0.2">
      <c r="A1" s="261" t="s">
        <v>54</v>
      </c>
      <c r="B1" s="262"/>
      <c r="C1" s="263" t="s">
        <v>370</v>
      </c>
      <c r="D1" s="263"/>
      <c r="E1" s="263"/>
      <c r="F1" s="263"/>
      <c r="G1" s="263"/>
      <c r="H1" s="263"/>
      <c r="I1" s="263"/>
      <c r="J1" s="263"/>
      <c r="K1" s="264"/>
    </row>
    <row r="2" spans="1:11" s="116" customFormat="1" ht="24.95" customHeight="1" x14ac:dyDescent="0.2">
      <c r="A2" s="265" t="s">
        <v>371</v>
      </c>
      <c r="B2" s="266"/>
      <c r="C2" s="267" t="s">
        <v>57</v>
      </c>
      <c r="D2" s="267"/>
      <c r="E2" s="267"/>
      <c r="F2" s="267"/>
      <c r="G2" s="267"/>
      <c r="H2" s="267"/>
      <c r="I2" s="267"/>
      <c r="J2" s="267"/>
      <c r="K2" s="268"/>
    </row>
    <row r="3" spans="1:11" ht="11.45" customHeight="1" x14ac:dyDescent="0.2">
      <c r="A3" s="269" t="s">
        <v>103</v>
      </c>
      <c r="B3" s="259" t="s">
        <v>372</v>
      </c>
      <c r="C3" s="309" t="s">
        <v>464</v>
      </c>
      <c r="D3" s="259"/>
      <c r="E3" s="259"/>
      <c r="F3" s="259"/>
      <c r="G3" s="259"/>
      <c r="H3" s="259"/>
      <c r="I3" s="259"/>
      <c r="J3" s="259"/>
      <c r="K3" s="260" t="s">
        <v>467</v>
      </c>
    </row>
    <row r="4" spans="1:11" ht="11.45" customHeight="1" x14ac:dyDescent="0.2">
      <c r="A4" s="269"/>
      <c r="B4" s="259"/>
      <c r="C4" s="259" t="s">
        <v>373</v>
      </c>
      <c r="D4" s="259"/>
      <c r="E4" s="259"/>
      <c r="F4" s="259" t="s">
        <v>374</v>
      </c>
      <c r="G4" s="259"/>
      <c r="H4" s="259"/>
      <c r="I4" s="259"/>
      <c r="J4" s="259"/>
      <c r="K4" s="260"/>
    </row>
    <row r="5" spans="1:11" ht="11.45" customHeight="1" x14ac:dyDescent="0.2">
      <c r="A5" s="269"/>
      <c r="B5" s="259"/>
      <c r="C5" s="259" t="s">
        <v>130</v>
      </c>
      <c r="D5" s="259" t="s">
        <v>375</v>
      </c>
      <c r="E5" s="259"/>
      <c r="F5" s="259" t="s">
        <v>130</v>
      </c>
      <c r="G5" s="259" t="s">
        <v>131</v>
      </c>
      <c r="H5" s="259" t="s">
        <v>376</v>
      </c>
      <c r="I5" s="308" t="s">
        <v>377</v>
      </c>
      <c r="J5" s="308"/>
      <c r="K5" s="260"/>
    </row>
    <row r="6" spans="1:11" ht="11.45" customHeight="1" x14ac:dyDescent="0.2">
      <c r="A6" s="269"/>
      <c r="B6" s="259"/>
      <c r="C6" s="259"/>
      <c r="D6" s="259" t="s">
        <v>378</v>
      </c>
      <c r="E6" s="259" t="s">
        <v>131</v>
      </c>
      <c r="F6" s="259"/>
      <c r="G6" s="259"/>
      <c r="H6" s="259"/>
      <c r="I6" s="259" t="s">
        <v>379</v>
      </c>
      <c r="J6" s="259" t="s">
        <v>380</v>
      </c>
      <c r="K6" s="260" t="s">
        <v>381</v>
      </c>
    </row>
    <row r="7" spans="1:11" ht="11.45" customHeight="1" x14ac:dyDescent="0.2">
      <c r="A7" s="269"/>
      <c r="B7" s="259"/>
      <c r="C7" s="259"/>
      <c r="D7" s="259"/>
      <c r="E7" s="259"/>
      <c r="F7" s="259"/>
      <c r="G7" s="259"/>
      <c r="H7" s="259"/>
      <c r="I7" s="259"/>
      <c r="J7" s="259"/>
      <c r="K7" s="260"/>
    </row>
    <row r="8" spans="1:11" ht="11.45" customHeight="1" x14ac:dyDescent="0.2">
      <c r="A8" s="269"/>
      <c r="B8" s="259"/>
      <c r="C8" s="259"/>
      <c r="D8" s="259"/>
      <c r="E8" s="259"/>
      <c r="F8" s="259"/>
      <c r="G8" s="259"/>
      <c r="H8" s="259"/>
      <c r="I8" s="259"/>
      <c r="J8" s="259"/>
      <c r="K8" s="260"/>
    </row>
    <row r="9" spans="1:11" ht="11.45" customHeight="1" x14ac:dyDescent="0.2">
      <c r="A9" s="269"/>
      <c r="B9" s="259"/>
      <c r="C9" s="259"/>
      <c r="D9" s="259"/>
      <c r="E9" s="259"/>
      <c r="F9" s="259"/>
      <c r="G9" s="259"/>
      <c r="H9" s="259"/>
      <c r="I9" s="259"/>
      <c r="J9" s="259"/>
      <c r="K9" s="260"/>
    </row>
    <row r="10" spans="1:11" ht="11.45" customHeight="1" x14ac:dyDescent="0.2">
      <c r="A10" s="269"/>
      <c r="B10" s="259"/>
      <c r="C10" s="259"/>
      <c r="D10" s="259"/>
      <c r="E10" s="259"/>
      <c r="F10" s="259"/>
      <c r="G10" s="259"/>
      <c r="H10" s="259"/>
      <c r="I10" s="259"/>
      <c r="J10" s="259"/>
      <c r="K10" s="260"/>
    </row>
    <row r="11" spans="1:11" ht="11.45" customHeight="1" x14ac:dyDescent="0.2">
      <c r="A11" s="269"/>
      <c r="B11" s="259"/>
      <c r="C11" s="259"/>
      <c r="D11" s="259"/>
      <c r="E11" s="259"/>
      <c r="F11" s="259"/>
      <c r="G11" s="259"/>
      <c r="H11" s="259"/>
      <c r="I11" s="259"/>
      <c r="J11" s="259"/>
      <c r="K11" s="260"/>
    </row>
    <row r="12" spans="1:11" ht="11.45" customHeight="1" x14ac:dyDescent="0.2">
      <c r="A12" s="269"/>
      <c r="B12" s="259"/>
      <c r="C12" s="259" t="s">
        <v>109</v>
      </c>
      <c r="D12" s="259"/>
      <c r="E12" s="198" t="s">
        <v>133</v>
      </c>
      <c r="F12" s="198" t="s">
        <v>109</v>
      </c>
      <c r="G12" s="259" t="s">
        <v>133</v>
      </c>
      <c r="H12" s="259"/>
      <c r="I12" s="198" t="s">
        <v>109</v>
      </c>
      <c r="J12" s="259" t="s">
        <v>133</v>
      </c>
      <c r="K12" s="260"/>
    </row>
    <row r="13" spans="1:11" s="65" customFormat="1" ht="11.45" customHeight="1" x14ac:dyDescent="0.15">
      <c r="A13" s="199">
        <v>1</v>
      </c>
      <c r="B13" s="200">
        <v>2</v>
      </c>
      <c r="C13" s="201">
        <v>3</v>
      </c>
      <c r="D13" s="200">
        <v>4</v>
      </c>
      <c r="E13" s="201">
        <v>5</v>
      </c>
      <c r="F13" s="200">
        <v>6</v>
      </c>
      <c r="G13" s="201">
        <v>7</v>
      </c>
      <c r="H13" s="200">
        <v>8</v>
      </c>
      <c r="I13" s="201">
        <v>9</v>
      </c>
      <c r="J13" s="200">
        <v>10</v>
      </c>
      <c r="K13" s="208">
        <v>11</v>
      </c>
    </row>
    <row r="14" spans="1:11" ht="11.45" customHeight="1" x14ac:dyDescent="0.2">
      <c r="A14" s="65"/>
      <c r="B14" s="127"/>
      <c r="C14" s="160"/>
      <c r="D14" s="160"/>
      <c r="E14" s="68"/>
      <c r="F14" s="160"/>
      <c r="G14" s="68"/>
      <c r="H14" s="128"/>
      <c r="I14" s="160"/>
      <c r="J14" s="124"/>
      <c r="K14" s="124"/>
    </row>
    <row r="15" spans="1:11" s="129" customFormat="1" ht="11.45" customHeight="1" x14ac:dyDescent="0.2">
      <c r="A15" s="125">
        <f>IF(D15&lt;&gt;"",COUNTA($D$15:D15),"")</f>
        <v>1</v>
      </c>
      <c r="B15" s="121" t="s">
        <v>134</v>
      </c>
      <c r="C15" s="157">
        <v>2855</v>
      </c>
      <c r="D15" s="157">
        <v>2774</v>
      </c>
      <c r="E15" s="107">
        <v>-2.9</v>
      </c>
      <c r="F15" s="157">
        <v>315391</v>
      </c>
      <c r="G15" s="107">
        <v>-0.6</v>
      </c>
      <c r="H15" s="107">
        <v>37.5</v>
      </c>
      <c r="I15" s="157">
        <v>333041</v>
      </c>
      <c r="J15" s="107">
        <v>94.7</v>
      </c>
      <c r="K15" s="107">
        <v>35.4</v>
      </c>
    </row>
    <row r="16" spans="1:11" s="130" customFormat="1" ht="30" customHeight="1" x14ac:dyDescent="0.2">
      <c r="A16" s="125">
        <f>IF(D16&lt;&gt;"",COUNTA($D$15:D16),"")</f>
        <v>2</v>
      </c>
      <c r="B16" s="121" t="s">
        <v>382</v>
      </c>
      <c r="C16" s="157">
        <v>1224</v>
      </c>
      <c r="D16" s="157">
        <v>1184</v>
      </c>
      <c r="E16" s="107">
        <v>-3</v>
      </c>
      <c r="F16" s="157">
        <v>85534</v>
      </c>
      <c r="G16" s="107">
        <v>-0.4</v>
      </c>
      <c r="H16" s="107">
        <v>56</v>
      </c>
      <c r="I16" s="157">
        <v>89696</v>
      </c>
      <c r="J16" s="107">
        <v>95.4</v>
      </c>
      <c r="K16" s="107">
        <v>46.8</v>
      </c>
    </row>
    <row r="17" spans="1:11" s="130" customFormat="1" ht="11.45" customHeight="1" x14ac:dyDescent="0.2">
      <c r="A17" s="125">
        <f>IF(D17&lt;&gt;"",COUNTA($D$15:D17),"")</f>
        <v>3</v>
      </c>
      <c r="B17" s="70" t="s">
        <v>140</v>
      </c>
      <c r="C17" s="160">
        <v>600</v>
      </c>
      <c r="D17" s="160">
        <v>586</v>
      </c>
      <c r="E17" s="71">
        <v>-1</v>
      </c>
      <c r="F17" s="160">
        <v>63385</v>
      </c>
      <c r="G17" s="71">
        <v>1.2</v>
      </c>
      <c r="H17" s="71">
        <v>57.8</v>
      </c>
      <c r="I17" s="160">
        <v>65783</v>
      </c>
      <c r="J17" s="71">
        <v>96.4</v>
      </c>
      <c r="K17" s="71">
        <v>48.4</v>
      </c>
    </row>
    <row r="18" spans="1:11" s="130" customFormat="1" ht="11.45" customHeight="1" x14ac:dyDescent="0.2">
      <c r="A18" s="125">
        <f>IF(D18&lt;&gt;"",COUNTA($D$15:D18),"")</f>
        <v>4</v>
      </c>
      <c r="B18" s="70" t="s">
        <v>143</v>
      </c>
      <c r="C18" s="160">
        <v>225</v>
      </c>
      <c r="D18" s="160">
        <v>214</v>
      </c>
      <c r="E18" s="71">
        <v>-5.7</v>
      </c>
      <c r="F18" s="160">
        <v>10722</v>
      </c>
      <c r="G18" s="71">
        <v>-4.2</v>
      </c>
      <c r="H18" s="71">
        <v>55.6</v>
      </c>
      <c r="I18" s="160">
        <v>11546</v>
      </c>
      <c r="J18" s="71">
        <v>92.9</v>
      </c>
      <c r="K18" s="71">
        <v>46.2</v>
      </c>
    </row>
    <row r="19" spans="1:11" s="130" customFormat="1" ht="11.45" customHeight="1" x14ac:dyDescent="0.2">
      <c r="A19" s="125">
        <f>IF(D19&lt;&gt;"",COUNTA($D$15:D19),"")</f>
        <v>5</v>
      </c>
      <c r="B19" s="70" t="s">
        <v>144</v>
      </c>
      <c r="C19" s="160">
        <v>134</v>
      </c>
      <c r="D19" s="160">
        <v>129</v>
      </c>
      <c r="E19" s="71">
        <v>-5.0999999999999996</v>
      </c>
      <c r="F19" s="160">
        <v>4229</v>
      </c>
      <c r="G19" s="71">
        <v>-5.8</v>
      </c>
      <c r="H19" s="71">
        <v>51.6</v>
      </c>
      <c r="I19" s="160">
        <v>4702</v>
      </c>
      <c r="J19" s="71">
        <v>89.9</v>
      </c>
      <c r="K19" s="71">
        <v>42.7</v>
      </c>
    </row>
    <row r="20" spans="1:11" s="130" customFormat="1" ht="11.45" customHeight="1" x14ac:dyDescent="0.2">
      <c r="A20" s="125">
        <f>IF(D20&lt;&gt;"",COUNTA($D$15:D20),"")</f>
        <v>6</v>
      </c>
      <c r="B20" s="70" t="s">
        <v>383</v>
      </c>
      <c r="C20" s="160">
        <v>265</v>
      </c>
      <c r="D20" s="160">
        <v>255</v>
      </c>
      <c r="E20" s="71">
        <v>-4.0999999999999996</v>
      </c>
      <c r="F20" s="160">
        <v>7198</v>
      </c>
      <c r="G20" s="71">
        <v>-4.3</v>
      </c>
      <c r="H20" s="71">
        <v>43</v>
      </c>
      <c r="I20" s="160">
        <v>7665</v>
      </c>
      <c r="J20" s="71">
        <v>93.9</v>
      </c>
      <c r="K20" s="71">
        <v>35.6</v>
      </c>
    </row>
    <row r="21" spans="1:11" s="130" customFormat="1" ht="39.950000000000003" customHeight="1" x14ac:dyDescent="0.2">
      <c r="A21" s="125">
        <f>IF(D21&lt;&gt;"",COUNTA($D$15:D21),"")</f>
        <v>7</v>
      </c>
      <c r="B21" s="121" t="s">
        <v>384</v>
      </c>
      <c r="C21" s="157">
        <v>1631</v>
      </c>
      <c r="D21" s="157">
        <v>1590</v>
      </c>
      <c r="E21" s="107">
        <v>-2.8</v>
      </c>
      <c r="F21" s="157">
        <v>229857</v>
      </c>
      <c r="G21" s="107">
        <v>-0.7</v>
      </c>
      <c r="H21" s="107">
        <v>30.6</v>
      </c>
      <c r="I21" s="157">
        <v>243345</v>
      </c>
      <c r="J21" s="107">
        <v>94.5</v>
      </c>
      <c r="K21" s="107">
        <v>30.8</v>
      </c>
    </row>
    <row r="22" spans="1:11" s="130" customFormat="1" ht="11.45" customHeight="1" x14ac:dyDescent="0.2">
      <c r="A22" s="125">
        <f>IF(D22&lt;&gt;"",COUNTA($D$15:D22),"")</f>
        <v>8</v>
      </c>
      <c r="B22" s="70" t="s">
        <v>148</v>
      </c>
      <c r="C22" s="160">
        <v>89</v>
      </c>
      <c r="D22" s="160">
        <v>83</v>
      </c>
      <c r="E22" s="71">
        <v>-1.2</v>
      </c>
      <c r="F22" s="160">
        <v>5999</v>
      </c>
      <c r="G22" s="71">
        <v>-5.9</v>
      </c>
      <c r="H22" s="71">
        <v>37.200000000000003</v>
      </c>
      <c r="I22" s="160">
        <v>6792</v>
      </c>
      <c r="J22" s="71">
        <v>88.3</v>
      </c>
      <c r="K22" s="71">
        <v>33.799999999999997</v>
      </c>
    </row>
    <row r="23" spans="1:11" s="130" customFormat="1" ht="11.45" customHeight="1" x14ac:dyDescent="0.2">
      <c r="A23" s="125">
        <f>IF(D23&lt;&gt;"",COUNTA($D$15:D23),"")</f>
        <v>9</v>
      </c>
      <c r="B23" s="70" t="s">
        <v>149</v>
      </c>
      <c r="C23" s="160">
        <v>25</v>
      </c>
      <c r="D23" s="160">
        <v>24</v>
      </c>
      <c r="E23" s="71">
        <v>4.3</v>
      </c>
      <c r="F23" s="160">
        <v>11235</v>
      </c>
      <c r="G23" s="71">
        <v>8.6</v>
      </c>
      <c r="H23" s="71">
        <v>33</v>
      </c>
      <c r="I23" s="160">
        <v>11553</v>
      </c>
      <c r="J23" s="71">
        <v>97.2</v>
      </c>
      <c r="K23" s="71">
        <v>38.4</v>
      </c>
    </row>
    <row r="24" spans="1:11" s="129" customFormat="1" ht="11.45" customHeight="1" x14ac:dyDescent="0.2">
      <c r="A24" s="125">
        <f>IF(D24&lt;&gt;"",COUNTA($D$15:D24),"")</f>
        <v>10</v>
      </c>
      <c r="B24" s="131" t="s">
        <v>150</v>
      </c>
      <c r="C24" s="160">
        <v>1177</v>
      </c>
      <c r="D24" s="160">
        <v>1149</v>
      </c>
      <c r="E24" s="71">
        <v>-4.2</v>
      </c>
      <c r="F24" s="160">
        <v>87291</v>
      </c>
      <c r="G24" s="71">
        <v>-2.1</v>
      </c>
      <c r="H24" s="71">
        <v>35.9</v>
      </c>
      <c r="I24" s="160">
        <v>92686</v>
      </c>
      <c r="J24" s="71">
        <v>94.2</v>
      </c>
      <c r="K24" s="71">
        <v>30.7</v>
      </c>
    </row>
    <row r="25" spans="1:11" s="130" customFormat="1" ht="11.45" customHeight="1" x14ac:dyDescent="0.2">
      <c r="A25" s="125">
        <f>IF(D25&lt;&gt;"",COUNTA($D$15:D25),"")</f>
        <v>11</v>
      </c>
      <c r="B25" s="70" t="s">
        <v>151</v>
      </c>
      <c r="C25" s="160">
        <v>79</v>
      </c>
      <c r="D25" s="160">
        <v>75</v>
      </c>
      <c r="E25" s="71">
        <v>4.2</v>
      </c>
      <c r="F25" s="160">
        <v>7825</v>
      </c>
      <c r="G25" s="71">
        <v>2.2999999999999998</v>
      </c>
      <c r="H25" s="71">
        <v>37.200000000000003</v>
      </c>
      <c r="I25" s="160">
        <v>8669</v>
      </c>
      <c r="J25" s="71">
        <v>90.3</v>
      </c>
      <c r="K25" s="71">
        <v>35</v>
      </c>
    </row>
    <row r="26" spans="1:11" s="130" customFormat="1" ht="11.45" customHeight="1" x14ac:dyDescent="0.2">
      <c r="A26" s="125">
        <f>IF(D26&lt;&gt;"",COUNTA($D$15:D26),"")</f>
        <v>12</v>
      </c>
      <c r="B26" s="70" t="s">
        <v>385</v>
      </c>
      <c r="C26" s="160">
        <v>212</v>
      </c>
      <c r="D26" s="160">
        <v>210</v>
      </c>
      <c r="E26" s="71" t="s">
        <v>457</v>
      </c>
      <c r="F26" s="160">
        <v>106840</v>
      </c>
      <c r="G26" s="71">
        <v>-0.5</v>
      </c>
      <c r="H26" s="71">
        <v>19.600000000000001</v>
      </c>
      <c r="I26" s="160">
        <v>112852</v>
      </c>
      <c r="J26" s="71">
        <v>94.7</v>
      </c>
      <c r="K26" s="71">
        <v>22.4</v>
      </c>
    </row>
    <row r="27" spans="1:11" ht="23.45" customHeight="1" x14ac:dyDescent="0.2">
      <c r="A27" s="125">
        <f>IF(D27&lt;&gt;"",COUNTA($D$15:D27),"")</f>
        <v>13</v>
      </c>
      <c r="B27" s="70" t="s">
        <v>386</v>
      </c>
      <c r="C27" s="160">
        <v>49</v>
      </c>
      <c r="D27" s="160">
        <v>49</v>
      </c>
      <c r="E27" s="71">
        <v>2.1</v>
      </c>
      <c r="F27" s="160">
        <v>10667</v>
      </c>
      <c r="G27" s="71">
        <v>2.8</v>
      </c>
      <c r="H27" s="71">
        <v>87.3</v>
      </c>
      <c r="I27" s="160">
        <v>10793</v>
      </c>
      <c r="J27" s="71">
        <v>98.8</v>
      </c>
      <c r="K27" s="71">
        <v>86.2</v>
      </c>
    </row>
    <row r="28" spans="1:11" ht="11.45" customHeight="1" x14ac:dyDescent="0.2">
      <c r="A28" s="125">
        <f>IF(D28&lt;&gt;"",COUNTA($D$15:D28),"")</f>
        <v>14</v>
      </c>
      <c r="B28" s="70" t="s">
        <v>154</v>
      </c>
      <c r="C28" s="160" t="s">
        <v>13</v>
      </c>
      <c r="D28" s="160" t="s">
        <v>13</v>
      </c>
      <c r="E28" s="71" t="s">
        <v>13</v>
      </c>
      <c r="F28" s="160" t="s">
        <v>13</v>
      </c>
      <c r="G28" s="71" t="s">
        <v>13</v>
      </c>
      <c r="H28" s="71" t="s">
        <v>13</v>
      </c>
      <c r="I28" s="160" t="s">
        <v>13</v>
      </c>
      <c r="J28" s="71" t="s">
        <v>13</v>
      </c>
      <c r="K28" s="71" t="s">
        <v>13</v>
      </c>
    </row>
    <row r="29" spans="1:11" ht="11.45" customHeight="1" x14ac:dyDescent="0.2">
      <c r="G29" s="132"/>
      <c r="H29" s="132"/>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79" customWidth="1"/>
    <col min="2" max="2" width="23.85546875" style="89" customWidth="1"/>
    <col min="3" max="3" width="6.85546875" style="89" customWidth="1"/>
    <col min="4" max="4" width="7.7109375" style="89" customWidth="1"/>
    <col min="5" max="5" width="6.28515625" style="89" customWidth="1"/>
    <col min="6" max="6" width="7.28515625" style="89" customWidth="1"/>
    <col min="7" max="7" width="6.42578125" style="89" bestFit="1" customWidth="1"/>
    <col min="8" max="8" width="5.7109375" style="89" customWidth="1"/>
    <col min="9" max="9" width="8.7109375" style="89" customWidth="1"/>
    <col min="10" max="10" width="8.42578125" style="89" customWidth="1"/>
    <col min="11" max="11" width="7.5703125" style="89" customWidth="1"/>
    <col min="12" max="225" width="9.28515625" style="79"/>
    <col min="226" max="226" width="3.7109375" style="79" customWidth="1"/>
    <col min="227" max="227" width="23.7109375" style="79" customWidth="1"/>
    <col min="228" max="228" width="6.28515625" style="79" customWidth="1"/>
    <col min="229" max="229" width="7.7109375" style="79" customWidth="1"/>
    <col min="230" max="230" width="6.28515625" style="79" customWidth="1"/>
    <col min="231" max="231" width="7.28515625" style="79" customWidth="1"/>
    <col min="232" max="233" width="5.7109375" style="79" customWidth="1"/>
    <col min="234" max="234" width="8.7109375" style="79" customWidth="1"/>
    <col min="235" max="236" width="8.28515625" style="79" customWidth="1"/>
    <col min="237" max="481" width="9.28515625" style="79"/>
    <col min="482" max="482" width="3.7109375" style="79" customWidth="1"/>
    <col min="483" max="483" width="23.7109375" style="79" customWidth="1"/>
    <col min="484" max="484" width="6.28515625" style="79" customWidth="1"/>
    <col min="485" max="485" width="7.7109375" style="79" customWidth="1"/>
    <col min="486" max="486" width="6.28515625" style="79" customWidth="1"/>
    <col min="487" max="487" width="7.28515625" style="79" customWidth="1"/>
    <col min="488" max="489" width="5.7109375" style="79" customWidth="1"/>
    <col min="490" max="490" width="8.7109375" style="79" customWidth="1"/>
    <col min="491" max="492" width="8.28515625" style="79" customWidth="1"/>
    <col min="493" max="737" width="9.28515625" style="79"/>
    <col min="738" max="738" width="3.7109375" style="79" customWidth="1"/>
    <col min="739" max="739" width="23.7109375" style="79" customWidth="1"/>
    <col min="740" max="740" width="6.28515625" style="79" customWidth="1"/>
    <col min="741" max="741" width="7.7109375" style="79" customWidth="1"/>
    <col min="742" max="742" width="6.28515625" style="79" customWidth="1"/>
    <col min="743" max="743" width="7.28515625" style="79" customWidth="1"/>
    <col min="744" max="745" width="5.7109375" style="79" customWidth="1"/>
    <col min="746" max="746" width="8.7109375" style="79" customWidth="1"/>
    <col min="747" max="748" width="8.28515625" style="79" customWidth="1"/>
    <col min="749" max="993" width="9.28515625" style="79"/>
    <col min="994" max="994" width="3.7109375" style="79" customWidth="1"/>
    <col min="995" max="995" width="23.7109375" style="79" customWidth="1"/>
    <col min="996" max="996" width="6.28515625" style="79" customWidth="1"/>
    <col min="997" max="997" width="7.7109375" style="79" customWidth="1"/>
    <col min="998" max="998" width="6.28515625" style="79" customWidth="1"/>
    <col min="999" max="999" width="7.28515625" style="79" customWidth="1"/>
    <col min="1000" max="1001" width="5.7109375" style="79" customWidth="1"/>
    <col min="1002" max="1002" width="8.7109375" style="79" customWidth="1"/>
    <col min="1003" max="1004" width="8.28515625" style="79" customWidth="1"/>
    <col min="1005" max="1249" width="9.28515625" style="79"/>
    <col min="1250" max="1250" width="3.7109375" style="79" customWidth="1"/>
    <col min="1251" max="1251" width="23.7109375" style="79" customWidth="1"/>
    <col min="1252" max="1252" width="6.28515625" style="79" customWidth="1"/>
    <col min="1253" max="1253" width="7.7109375" style="79" customWidth="1"/>
    <col min="1254" max="1254" width="6.28515625" style="79" customWidth="1"/>
    <col min="1255" max="1255" width="7.28515625" style="79" customWidth="1"/>
    <col min="1256" max="1257" width="5.7109375" style="79" customWidth="1"/>
    <col min="1258" max="1258" width="8.7109375" style="79" customWidth="1"/>
    <col min="1259" max="1260" width="8.28515625" style="79" customWidth="1"/>
    <col min="1261" max="1505" width="9.28515625" style="79"/>
    <col min="1506" max="1506" width="3.7109375" style="79" customWidth="1"/>
    <col min="1507" max="1507" width="23.7109375" style="79" customWidth="1"/>
    <col min="1508" max="1508" width="6.28515625" style="79" customWidth="1"/>
    <col min="1509" max="1509" width="7.7109375" style="79" customWidth="1"/>
    <col min="1510" max="1510" width="6.28515625" style="79" customWidth="1"/>
    <col min="1511" max="1511" width="7.28515625" style="79" customWidth="1"/>
    <col min="1512" max="1513" width="5.7109375" style="79" customWidth="1"/>
    <col min="1514" max="1514" width="8.7109375" style="79" customWidth="1"/>
    <col min="1515" max="1516" width="8.28515625" style="79" customWidth="1"/>
    <col min="1517" max="1761" width="9.28515625" style="79"/>
    <col min="1762" max="1762" width="3.7109375" style="79" customWidth="1"/>
    <col min="1763" max="1763" width="23.7109375" style="79" customWidth="1"/>
    <col min="1764" max="1764" width="6.28515625" style="79" customWidth="1"/>
    <col min="1765" max="1765" width="7.7109375" style="79" customWidth="1"/>
    <col min="1766" max="1766" width="6.28515625" style="79" customWidth="1"/>
    <col min="1767" max="1767" width="7.28515625" style="79" customWidth="1"/>
    <col min="1768" max="1769" width="5.7109375" style="79" customWidth="1"/>
    <col min="1770" max="1770" width="8.7109375" style="79" customWidth="1"/>
    <col min="1771" max="1772" width="8.28515625" style="79" customWidth="1"/>
    <col min="1773" max="2017" width="9.28515625" style="79"/>
    <col min="2018" max="2018" width="3.7109375" style="79" customWidth="1"/>
    <col min="2019" max="2019" width="23.7109375" style="79" customWidth="1"/>
    <col min="2020" max="2020" width="6.28515625" style="79" customWidth="1"/>
    <col min="2021" max="2021" width="7.7109375" style="79" customWidth="1"/>
    <col min="2022" max="2022" width="6.28515625" style="79" customWidth="1"/>
    <col min="2023" max="2023" width="7.28515625" style="79" customWidth="1"/>
    <col min="2024" max="2025" width="5.7109375" style="79" customWidth="1"/>
    <col min="2026" max="2026" width="8.7109375" style="79" customWidth="1"/>
    <col min="2027" max="2028" width="8.28515625" style="79" customWidth="1"/>
    <col min="2029" max="2273" width="9.28515625" style="79"/>
    <col min="2274" max="2274" width="3.7109375" style="79" customWidth="1"/>
    <col min="2275" max="2275" width="23.7109375" style="79" customWidth="1"/>
    <col min="2276" max="2276" width="6.28515625" style="79" customWidth="1"/>
    <col min="2277" max="2277" width="7.7109375" style="79" customWidth="1"/>
    <col min="2278" max="2278" width="6.28515625" style="79" customWidth="1"/>
    <col min="2279" max="2279" width="7.28515625" style="79" customWidth="1"/>
    <col min="2280" max="2281" width="5.7109375" style="79" customWidth="1"/>
    <col min="2282" max="2282" width="8.7109375" style="79" customWidth="1"/>
    <col min="2283" max="2284" width="8.28515625" style="79" customWidth="1"/>
    <col min="2285" max="2529" width="9.28515625" style="79"/>
    <col min="2530" max="2530" width="3.7109375" style="79" customWidth="1"/>
    <col min="2531" max="2531" width="23.7109375" style="79" customWidth="1"/>
    <col min="2532" max="2532" width="6.28515625" style="79" customWidth="1"/>
    <col min="2533" max="2533" width="7.7109375" style="79" customWidth="1"/>
    <col min="2534" max="2534" width="6.28515625" style="79" customWidth="1"/>
    <col min="2535" max="2535" width="7.28515625" style="79" customWidth="1"/>
    <col min="2536" max="2537" width="5.7109375" style="79" customWidth="1"/>
    <col min="2538" max="2538" width="8.7109375" style="79" customWidth="1"/>
    <col min="2539" max="2540" width="8.28515625" style="79" customWidth="1"/>
    <col min="2541" max="2785" width="9.28515625" style="79"/>
    <col min="2786" max="2786" width="3.7109375" style="79" customWidth="1"/>
    <col min="2787" max="2787" width="23.7109375" style="79" customWidth="1"/>
    <col min="2788" max="2788" width="6.28515625" style="79" customWidth="1"/>
    <col min="2789" max="2789" width="7.7109375" style="79" customWidth="1"/>
    <col min="2790" max="2790" width="6.28515625" style="79" customWidth="1"/>
    <col min="2791" max="2791" width="7.28515625" style="79" customWidth="1"/>
    <col min="2792" max="2793" width="5.7109375" style="79" customWidth="1"/>
    <col min="2794" max="2794" width="8.7109375" style="79" customWidth="1"/>
    <col min="2795" max="2796" width="8.28515625" style="79" customWidth="1"/>
    <col min="2797" max="3041" width="9.28515625" style="79"/>
    <col min="3042" max="3042" width="3.7109375" style="79" customWidth="1"/>
    <col min="3043" max="3043" width="23.7109375" style="79" customWidth="1"/>
    <col min="3044" max="3044" width="6.28515625" style="79" customWidth="1"/>
    <col min="3045" max="3045" width="7.7109375" style="79" customWidth="1"/>
    <col min="3046" max="3046" width="6.28515625" style="79" customWidth="1"/>
    <col min="3047" max="3047" width="7.28515625" style="79" customWidth="1"/>
    <col min="3048" max="3049" width="5.7109375" style="79" customWidth="1"/>
    <col min="3050" max="3050" width="8.7109375" style="79" customWidth="1"/>
    <col min="3051" max="3052" width="8.28515625" style="79" customWidth="1"/>
    <col min="3053" max="3297" width="9.28515625" style="79"/>
    <col min="3298" max="3298" width="3.7109375" style="79" customWidth="1"/>
    <col min="3299" max="3299" width="23.7109375" style="79" customWidth="1"/>
    <col min="3300" max="3300" width="6.28515625" style="79" customWidth="1"/>
    <col min="3301" max="3301" width="7.7109375" style="79" customWidth="1"/>
    <col min="3302" max="3302" width="6.28515625" style="79" customWidth="1"/>
    <col min="3303" max="3303" width="7.28515625" style="79" customWidth="1"/>
    <col min="3304" max="3305" width="5.7109375" style="79" customWidth="1"/>
    <col min="3306" max="3306" width="8.7109375" style="79" customWidth="1"/>
    <col min="3307" max="3308" width="8.28515625" style="79" customWidth="1"/>
    <col min="3309" max="3553" width="9.28515625" style="79"/>
    <col min="3554" max="3554" width="3.7109375" style="79" customWidth="1"/>
    <col min="3555" max="3555" width="23.7109375" style="79" customWidth="1"/>
    <col min="3556" max="3556" width="6.28515625" style="79" customWidth="1"/>
    <col min="3557" max="3557" width="7.7109375" style="79" customWidth="1"/>
    <col min="3558" max="3558" width="6.28515625" style="79" customWidth="1"/>
    <col min="3559" max="3559" width="7.28515625" style="79" customWidth="1"/>
    <col min="3560" max="3561" width="5.7109375" style="79" customWidth="1"/>
    <col min="3562" max="3562" width="8.7109375" style="79" customWidth="1"/>
    <col min="3563" max="3564" width="8.28515625" style="79" customWidth="1"/>
    <col min="3565" max="3809" width="9.28515625" style="79"/>
    <col min="3810" max="3810" width="3.7109375" style="79" customWidth="1"/>
    <col min="3811" max="3811" width="23.7109375" style="79" customWidth="1"/>
    <col min="3812" max="3812" width="6.28515625" style="79" customWidth="1"/>
    <col min="3813" max="3813" width="7.7109375" style="79" customWidth="1"/>
    <col min="3814" max="3814" width="6.28515625" style="79" customWidth="1"/>
    <col min="3815" max="3815" width="7.28515625" style="79" customWidth="1"/>
    <col min="3816" max="3817" width="5.7109375" style="79" customWidth="1"/>
    <col min="3818" max="3818" width="8.7109375" style="79" customWidth="1"/>
    <col min="3819" max="3820" width="8.28515625" style="79" customWidth="1"/>
    <col min="3821" max="4065" width="9.28515625" style="79"/>
    <col min="4066" max="4066" width="3.7109375" style="79" customWidth="1"/>
    <col min="4067" max="4067" width="23.7109375" style="79" customWidth="1"/>
    <col min="4068" max="4068" width="6.28515625" style="79" customWidth="1"/>
    <col min="4069" max="4069" width="7.7109375" style="79" customWidth="1"/>
    <col min="4070" max="4070" width="6.28515625" style="79" customWidth="1"/>
    <col min="4071" max="4071" width="7.28515625" style="79" customWidth="1"/>
    <col min="4072" max="4073" width="5.7109375" style="79" customWidth="1"/>
    <col min="4074" max="4074" width="8.7109375" style="79" customWidth="1"/>
    <col min="4075" max="4076" width="8.28515625" style="79" customWidth="1"/>
    <col min="4077" max="4321" width="9.28515625" style="79"/>
    <col min="4322" max="4322" width="3.7109375" style="79" customWidth="1"/>
    <col min="4323" max="4323" width="23.7109375" style="79" customWidth="1"/>
    <col min="4324" max="4324" width="6.28515625" style="79" customWidth="1"/>
    <col min="4325" max="4325" width="7.7109375" style="79" customWidth="1"/>
    <col min="4326" max="4326" width="6.28515625" style="79" customWidth="1"/>
    <col min="4327" max="4327" width="7.28515625" style="79" customWidth="1"/>
    <col min="4328" max="4329" width="5.7109375" style="79" customWidth="1"/>
    <col min="4330" max="4330" width="8.7109375" style="79" customWidth="1"/>
    <col min="4331" max="4332" width="8.28515625" style="79" customWidth="1"/>
    <col min="4333" max="4577" width="9.28515625" style="79"/>
    <col min="4578" max="4578" width="3.7109375" style="79" customWidth="1"/>
    <col min="4579" max="4579" width="23.7109375" style="79" customWidth="1"/>
    <col min="4580" max="4580" width="6.28515625" style="79" customWidth="1"/>
    <col min="4581" max="4581" width="7.7109375" style="79" customWidth="1"/>
    <col min="4582" max="4582" width="6.28515625" style="79" customWidth="1"/>
    <col min="4583" max="4583" width="7.28515625" style="79" customWidth="1"/>
    <col min="4584" max="4585" width="5.7109375" style="79" customWidth="1"/>
    <col min="4586" max="4586" width="8.7109375" style="79" customWidth="1"/>
    <col min="4587" max="4588" width="8.28515625" style="79" customWidth="1"/>
    <col min="4589" max="4833" width="9.28515625" style="79"/>
    <col min="4834" max="4834" width="3.7109375" style="79" customWidth="1"/>
    <col min="4835" max="4835" width="23.7109375" style="79" customWidth="1"/>
    <col min="4836" max="4836" width="6.28515625" style="79" customWidth="1"/>
    <col min="4837" max="4837" width="7.7109375" style="79" customWidth="1"/>
    <col min="4838" max="4838" width="6.28515625" style="79" customWidth="1"/>
    <col min="4839" max="4839" width="7.28515625" style="79" customWidth="1"/>
    <col min="4840" max="4841" width="5.7109375" style="79" customWidth="1"/>
    <col min="4842" max="4842" width="8.7109375" style="79" customWidth="1"/>
    <col min="4843" max="4844" width="8.28515625" style="79" customWidth="1"/>
    <col min="4845" max="5089" width="9.28515625" style="79"/>
    <col min="5090" max="5090" width="3.7109375" style="79" customWidth="1"/>
    <col min="5091" max="5091" width="23.7109375" style="79" customWidth="1"/>
    <col min="5092" max="5092" width="6.28515625" style="79" customWidth="1"/>
    <col min="5093" max="5093" width="7.7109375" style="79" customWidth="1"/>
    <col min="5094" max="5094" width="6.28515625" style="79" customWidth="1"/>
    <col min="5095" max="5095" width="7.28515625" style="79" customWidth="1"/>
    <col min="5096" max="5097" width="5.7109375" style="79" customWidth="1"/>
    <col min="5098" max="5098" width="8.7109375" style="79" customWidth="1"/>
    <col min="5099" max="5100" width="8.28515625" style="79" customWidth="1"/>
    <col min="5101" max="5345" width="9.28515625" style="79"/>
    <col min="5346" max="5346" width="3.7109375" style="79" customWidth="1"/>
    <col min="5347" max="5347" width="23.7109375" style="79" customWidth="1"/>
    <col min="5348" max="5348" width="6.28515625" style="79" customWidth="1"/>
    <col min="5349" max="5349" width="7.7109375" style="79" customWidth="1"/>
    <col min="5350" max="5350" width="6.28515625" style="79" customWidth="1"/>
    <col min="5351" max="5351" width="7.28515625" style="79" customWidth="1"/>
    <col min="5352" max="5353" width="5.7109375" style="79" customWidth="1"/>
    <col min="5354" max="5354" width="8.7109375" style="79" customWidth="1"/>
    <col min="5355" max="5356" width="8.28515625" style="79" customWidth="1"/>
    <col min="5357" max="5601" width="9.28515625" style="79"/>
    <col min="5602" max="5602" width="3.7109375" style="79" customWidth="1"/>
    <col min="5603" max="5603" width="23.7109375" style="79" customWidth="1"/>
    <col min="5604" max="5604" width="6.28515625" style="79" customWidth="1"/>
    <col min="5605" max="5605" width="7.7109375" style="79" customWidth="1"/>
    <col min="5606" max="5606" width="6.28515625" style="79" customWidth="1"/>
    <col min="5607" max="5607" width="7.28515625" style="79" customWidth="1"/>
    <col min="5608" max="5609" width="5.7109375" style="79" customWidth="1"/>
    <col min="5610" max="5610" width="8.7109375" style="79" customWidth="1"/>
    <col min="5611" max="5612" width="8.28515625" style="79" customWidth="1"/>
    <col min="5613" max="5857" width="9.28515625" style="79"/>
    <col min="5858" max="5858" width="3.7109375" style="79" customWidth="1"/>
    <col min="5859" max="5859" width="23.7109375" style="79" customWidth="1"/>
    <col min="5860" max="5860" width="6.28515625" style="79" customWidth="1"/>
    <col min="5861" max="5861" width="7.7109375" style="79" customWidth="1"/>
    <col min="5862" max="5862" width="6.28515625" style="79" customWidth="1"/>
    <col min="5863" max="5863" width="7.28515625" style="79" customWidth="1"/>
    <col min="5864" max="5865" width="5.7109375" style="79" customWidth="1"/>
    <col min="5866" max="5866" width="8.7109375" style="79" customWidth="1"/>
    <col min="5867" max="5868" width="8.28515625" style="79" customWidth="1"/>
    <col min="5869" max="6113" width="9.28515625" style="79"/>
    <col min="6114" max="6114" width="3.7109375" style="79" customWidth="1"/>
    <col min="6115" max="6115" width="23.7109375" style="79" customWidth="1"/>
    <col min="6116" max="6116" width="6.28515625" style="79" customWidth="1"/>
    <col min="6117" max="6117" width="7.7109375" style="79" customWidth="1"/>
    <col min="6118" max="6118" width="6.28515625" style="79" customWidth="1"/>
    <col min="6119" max="6119" width="7.28515625" style="79" customWidth="1"/>
    <col min="6120" max="6121" width="5.7109375" style="79" customWidth="1"/>
    <col min="6122" max="6122" width="8.7109375" style="79" customWidth="1"/>
    <col min="6123" max="6124" width="8.28515625" style="79" customWidth="1"/>
    <col min="6125" max="6369" width="9.28515625" style="79"/>
    <col min="6370" max="6370" width="3.7109375" style="79" customWidth="1"/>
    <col min="6371" max="6371" width="23.7109375" style="79" customWidth="1"/>
    <col min="6372" max="6372" width="6.28515625" style="79" customWidth="1"/>
    <col min="6373" max="6373" width="7.7109375" style="79" customWidth="1"/>
    <col min="6374" max="6374" width="6.28515625" style="79" customWidth="1"/>
    <col min="6375" max="6375" width="7.28515625" style="79" customWidth="1"/>
    <col min="6376" max="6377" width="5.7109375" style="79" customWidth="1"/>
    <col min="6378" max="6378" width="8.7109375" style="79" customWidth="1"/>
    <col min="6379" max="6380" width="8.28515625" style="79" customWidth="1"/>
    <col min="6381" max="6625" width="9.28515625" style="79"/>
    <col min="6626" max="6626" width="3.7109375" style="79" customWidth="1"/>
    <col min="6627" max="6627" width="23.7109375" style="79" customWidth="1"/>
    <col min="6628" max="6628" width="6.28515625" style="79" customWidth="1"/>
    <col min="6629" max="6629" width="7.7109375" style="79" customWidth="1"/>
    <col min="6630" max="6630" width="6.28515625" style="79" customWidth="1"/>
    <col min="6631" max="6631" width="7.28515625" style="79" customWidth="1"/>
    <col min="6632" max="6633" width="5.7109375" style="79" customWidth="1"/>
    <col min="6634" max="6634" width="8.7109375" style="79" customWidth="1"/>
    <col min="6635" max="6636" width="8.28515625" style="79" customWidth="1"/>
    <col min="6637" max="6881" width="9.28515625" style="79"/>
    <col min="6882" max="6882" width="3.7109375" style="79" customWidth="1"/>
    <col min="6883" max="6883" width="23.7109375" style="79" customWidth="1"/>
    <col min="6884" max="6884" width="6.28515625" style="79" customWidth="1"/>
    <col min="6885" max="6885" width="7.7109375" style="79" customWidth="1"/>
    <col min="6886" max="6886" width="6.28515625" style="79" customWidth="1"/>
    <col min="6887" max="6887" width="7.28515625" style="79" customWidth="1"/>
    <col min="6888" max="6889" width="5.7109375" style="79" customWidth="1"/>
    <col min="6890" max="6890" width="8.7109375" style="79" customWidth="1"/>
    <col min="6891" max="6892" width="8.28515625" style="79" customWidth="1"/>
    <col min="6893" max="7137" width="9.28515625" style="79"/>
    <col min="7138" max="7138" width="3.7109375" style="79" customWidth="1"/>
    <col min="7139" max="7139" width="23.7109375" style="79" customWidth="1"/>
    <col min="7140" max="7140" width="6.28515625" style="79" customWidth="1"/>
    <col min="7141" max="7141" width="7.7109375" style="79" customWidth="1"/>
    <col min="7142" max="7142" width="6.28515625" style="79" customWidth="1"/>
    <col min="7143" max="7143" width="7.28515625" style="79" customWidth="1"/>
    <col min="7144" max="7145" width="5.7109375" style="79" customWidth="1"/>
    <col min="7146" max="7146" width="8.7109375" style="79" customWidth="1"/>
    <col min="7147" max="7148" width="8.28515625" style="79" customWidth="1"/>
    <col min="7149" max="7393" width="9.28515625" style="79"/>
    <col min="7394" max="7394" width="3.7109375" style="79" customWidth="1"/>
    <col min="7395" max="7395" width="23.7109375" style="79" customWidth="1"/>
    <col min="7396" max="7396" width="6.28515625" style="79" customWidth="1"/>
    <col min="7397" max="7397" width="7.7109375" style="79" customWidth="1"/>
    <col min="7398" max="7398" width="6.28515625" style="79" customWidth="1"/>
    <col min="7399" max="7399" width="7.28515625" style="79" customWidth="1"/>
    <col min="7400" max="7401" width="5.7109375" style="79" customWidth="1"/>
    <col min="7402" max="7402" width="8.7109375" style="79" customWidth="1"/>
    <col min="7403" max="7404" width="8.28515625" style="79" customWidth="1"/>
    <col min="7405" max="7649" width="9.28515625" style="79"/>
    <col min="7650" max="7650" width="3.7109375" style="79" customWidth="1"/>
    <col min="7651" max="7651" width="23.7109375" style="79" customWidth="1"/>
    <col min="7652" max="7652" width="6.28515625" style="79" customWidth="1"/>
    <col min="7653" max="7653" width="7.7109375" style="79" customWidth="1"/>
    <col min="7654" max="7654" width="6.28515625" style="79" customWidth="1"/>
    <col min="7655" max="7655" width="7.28515625" style="79" customWidth="1"/>
    <col min="7656" max="7657" width="5.7109375" style="79" customWidth="1"/>
    <col min="7658" max="7658" width="8.7109375" style="79" customWidth="1"/>
    <col min="7659" max="7660" width="8.28515625" style="79" customWidth="1"/>
    <col min="7661" max="7905" width="9.28515625" style="79"/>
    <col min="7906" max="7906" width="3.7109375" style="79" customWidth="1"/>
    <col min="7907" max="7907" width="23.7109375" style="79" customWidth="1"/>
    <col min="7908" max="7908" width="6.28515625" style="79" customWidth="1"/>
    <col min="7909" max="7909" width="7.7109375" style="79" customWidth="1"/>
    <col min="7910" max="7910" width="6.28515625" style="79" customWidth="1"/>
    <col min="7911" max="7911" width="7.28515625" style="79" customWidth="1"/>
    <col min="7912" max="7913" width="5.7109375" style="79" customWidth="1"/>
    <col min="7914" max="7914" width="8.7109375" style="79" customWidth="1"/>
    <col min="7915" max="7916" width="8.28515625" style="79" customWidth="1"/>
    <col min="7917" max="8161" width="9.28515625" style="79"/>
    <col min="8162" max="8162" width="3.7109375" style="79" customWidth="1"/>
    <col min="8163" max="8163" width="23.7109375" style="79" customWidth="1"/>
    <col min="8164" max="8164" width="6.28515625" style="79" customWidth="1"/>
    <col min="8165" max="8165" width="7.7109375" style="79" customWidth="1"/>
    <col min="8166" max="8166" width="6.28515625" style="79" customWidth="1"/>
    <col min="8167" max="8167" width="7.28515625" style="79" customWidth="1"/>
    <col min="8168" max="8169" width="5.7109375" style="79" customWidth="1"/>
    <col min="8170" max="8170" width="8.7109375" style="79" customWidth="1"/>
    <col min="8171" max="8172" width="8.28515625" style="79" customWidth="1"/>
    <col min="8173" max="8417" width="9.28515625" style="79"/>
    <col min="8418" max="8418" width="3.7109375" style="79" customWidth="1"/>
    <col min="8419" max="8419" width="23.7109375" style="79" customWidth="1"/>
    <col min="8420" max="8420" width="6.28515625" style="79" customWidth="1"/>
    <col min="8421" max="8421" width="7.7109375" style="79" customWidth="1"/>
    <col min="8422" max="8422" width="6.28515625" style="79" customWidth="1"/>
    <col min="8423" max="8423" width="7.28515625" style="79" customWidth="1"/>
    <col min="8424" max="8425" width="5.7109375" style="79" customWidth="1"/>
    <col min="8426" max="8426" width="8.7109375" style="79" customWidth="1"/>
    <col min="8427" max="8428" width="8.28515625" style="79" customWidth="1"/>
    <col min="8429" max="8673" width="9.28515625" style="79"/>
    <col min="8674" max="8674" width="3.7109375" style="79" customWidth="1"/>
    <col min="8675" max="8675" width="23.7109375" style="79" customWidth="1"/>
    <col min="8676" max="8676" width="6.28515625" style="79" customWidth="1"/>
    <col min="8677" max="8677" width="7.7109375" style="79" customWidth="1"/>
    <col min="8678" max="8678" width="6.28515625" style="79" customWidth="1"/>
    <col min="8679" max="8679" width="7.28515625" style="79" customWidth="1"/>
    <col min="8680" max="8681" width="5.7109375" style="79" customWidth="1"/>
    <col min="8682" max="8682" width="8.7109375" style="79" customWidth="1"/>
    <col min="8683" max="8684" width="8.28515625" style="79" customWidth="1"/>
    <col min="8685" max="8929" width="9.28515625" style="79"/>
    <col min="8930" max="8930" width="3.7109375" style="79" customWidth="1"/>
    <col min="8931" max="8931" width="23.7109375" style="79" customWidth="1"/>
    <col min="8932" max="8932" width="6.28515625" style="79" customWidth="1"/>
    <col min="8933" max="8933" width="7.7109375" style="79" customWidth="1"/>
    <col min="8934" max="8934" width="6.28515625" style="79" customWidth="1"/>
    <col min="8935" max="8935" width="7.28515625" style="79" customWidth="1"/>
    <col min="8936" max="8937" width="5.7109375" style="79" customWidth="1"/>
    <col min="8938" max="8938" width="8.7109375" style="79" customWidth="1"/>
    <col min="8939" max="8940" width="8.28515625" style="79" customWidth="1"/>
    <col min="8941" max="9185" width="9.28515625" style="79"/>
    <col min="9186" max="9186" width="3.7109375" style="79" customWidth="1"/>
    <col min="9187" max="9187" width="23.7109375" style="79" customWidth="1"/>
    <col min="9188" max="9188" width="6.28515625" style="79" customWidth="1"/>
    <col min="9189" max="9189" width="7.7109375" style="79" customWidth="1"/>
    <col min="9190" max="9190" width="6.28515625" style="79" customWidth="1"/>
    <col min="9191" max="9191" width="7.28515625" style="79" customWidth="1"/>
    <col min="9192" max="9193" width="5.7109375" style="79" customWidth="1"/>
    <col min="9194" max="9194" width="8.7109375" style="79" customWidth="1"/>
    <col min="9195" max="9196" width="8.28515625" style="79" customWidth="1"/>
    <col min="9197" max="9441" width="9.28515625" style="79"/>
    <col min="9442" max="9442" width="3.7109375" style="79" customWidth="1"/>
    <col min="9443" max="9443" width="23.7109375" style="79" customWidth="1"/>
    <col min="9444" max="9444" width="6.28515625" style="79" customWidth="1"/>
    <col min="9445" max="9445" width="7.7109375" style="79" customWidth="1"/>
    <col min="9446" max="9446" width="6.28515625" style="79" customWidth="1"/>
    <col min="9447" max="9447" width="7.28515625" style="79" customWidth="1"/>
    <col min="9448" max="9449" width="5.7109375" style="79" customWidth="1"/>
    <col min="9450" max="9450" width="8.7109375" style="79" customWidth="1"/>
    <col min="9451" max="9452" width="8.28515625" style="79" customWidth="1"/>
    <col min="9453" max="9697" width="9.28515625" style="79"/>
    <col min="9698" max="9698" width="3.7109375" style="79" customWidth="1"/>
    <col min="9699" max="9699" width="23.7109375" style="79" customWidth="1"/>
    <col min="9700" max="9700" width="6.28515625" style="79" customWidth="1"/>
    <col min="9701" max="9701" width="7.7109375" style="79" customWidth="1"/>
    <col min="9702" max="9702" width="6.28515625" style="79" customWidth="1"/>
    <col min="9703" max="9703" width="7.28515625" style="79" customWidth="1"/>
    <col min="9704" max="9705" width="5.7109375" style="79" customWidth="1"/>
    <col min="9706" max="9706" width="8.7109375" style="79" customWidth="1"/>
    <col min="9707" max="9708" width="8.28515625" style="79" customWidth="1"/>
    <col min="9709" max="9953" width="9.28515625" style="79"/>
    <col min="9954" max="9954" width="3.7109375" style="79" customWidth="1"/>
    <col min="9955" max="9955" width="23.7109375" style="79" customWidth="1"/>
    <col min="9956" max="9956" width="6.28515625" style="79" customWidth="1"/>
    <col min="9957" max="9957" width="7.7109375" style="79" customWidth="1"/>
    <col min="9958" max="9958" width="6.28515625" style="79" customWidth="1"/>
    <col min="9959" max="9959" width="7.28515625" style="79" customWidth="1"/>
    <col min="9960" max="9961" width="5.7109375" style="79" customWidth="1"/>
    <col min="9962" max="9962" width="8.7109375" style="79" customWidth="1"/>
    <col min="9963" max="9964" width="8.28515625" style="79" customWidth="1"/>
    <col min="9965" max="10209" width="9.28515625" style="79"/>
    <col min="10210" max="10210" width="3.7109375" style="79" customWidth="1"/>
    <col min="10211" max="10211" width="23.7109375" style="79" customWidth="1"/>
    <col min="10212" max="10212" width="6.28515625" style="79" customWidth="1"/>
    <col min="10213" max="10213" width="7.7109375" style="79" customWidth="1"/>
    <col min="10214" max="10214" width="6.28515625" style="79" customWidth="1"/>
    <col min="10215" max="10215" width="7.28515625" style="79" customWidth="1"/>
    <col min="10216" max="10217" width="5.7109375" style="79" customWidth="1"/>
    <col min="10218" max="10218" width="8.7109375" style="79" customWidth="1"/>
    <col min="10219" max="10220" width="8.28515625" style="79" customWidth="1"/>
    <col min="10221" max="10465" width="9.28515625" style="79"/>
    <col min="10466" max="10466" width="3.7109375" style="79" customWidth="1"/>
    <col min="10467" max="10467" width="23.7109375" style="79" customWidth="1"/>
    <col min="10468" max="10468" width="6.28515625" style="79" customWidth="1"/>
    <col min="10469" max="10469" width="7.7109375" style="79" customWidth="1"/>
    <col min="10470" max="10470" width="6.28515625" style="79" customWidth="1"/>
    <col min="10471" max="10471" width="7.28515625" style="79" customWidth="1"/>
    <col min="10472" max="10473" width="5.7109375" style="79" customWidth="1"/>
    <col min="10474" max="10474" width="8.7109375" style="79" customWidth="1"/>
    <col min="10475" max="10476" width="8.28515625" style="79" customWidth="1"/>
    <col min="10477" max="10721" width="9.28515625" style="79"/>
    <col min="10722" max="10722" width="3.7109375" style="79" customWidth="1"/>
    <col min="10723" max="10723" width="23.7109375" style="79" customWidth="1"/>
    <col min="10724" max="10724" width="6.28515625" style="79" customWidth="1"/>
    <col min="10725" max="10725" width="7.7109375" style="79" customWidth="1"/>
    <col min="10726" max="10726" width="6.28515625" style="79" customWidth="1"/>
    <col min="10727" max="10727" width="7.28515625" style="79" customWidth="1"/>
    <col min="10728" max="10729" width="5.7109375" style="79" customWidth="1"/>
    <col min="10730" max="10730" width="8.7109375" style="79" customWidth="1"/>
    <col min="10731" max="10732" width="8.28515625" style="79" customWidth="1"/>
    <col min="10733" max="10977" width="9.28515625" style="79"/>
    <col min="10978" max="10978" width="3.7109375" style="79" customWidth="1"/>
    <col min="10979" max="10979" width="23.7109375" style="79" customWidth="1"/>
    <col min="10980" max="10980" width="6.28515625" style="79" customWidth="1"/>
    <col min="10981" max="10981" width="7.7109375" style="79" customWidth="1"/>
    <col min="10982" max="10982" width="6.28515625" style="79" customWidth="1"/>
    <col min="10983" max="10983" width="7.28515625" style="79" customWidth="1"/>
    <col min="10984" max="10985" width="5.7109375" style="79" customWidth="1"/>
    <col min="10986" max="10986" width="8.7109375" style="79" customWidth="1"/>
    <col min="10987" max="10988" width="8.28515625" style="79" customWidth="1"/>
    <col min="10989" max="11233" width="9.28515625" style="79"/>
    <col min="11234" max="11234" width="3.7109375" style="79" customWidth="1"/>
    <col min="11235" max="11235" width="23.7109375" style="79" customWidth="1"/>
    <col min="11236" max="11236" width="6.28515625" style="79" customWidth="1"/>
    <col min="11237" max="11237" width="7.7109375" style="79" customWidth="1"/>
    <col min="11238" max="11238" width="6.28515625" style="79" customWidth="1"/>
    <col min="11239" max="11239" width="7.28515625" style="79" customWidth="1"/>
    <col min="11240" max="11241" width="5.7109375" style="79" customWidth="1"/>
    <col min="11242" max="11242" width="8.7109375" style="79" customWidth="1"/>
    <col min="11243" max="11244" width="8.28515625" style="79" customWidth="1"/>
    <col min="11245" max="11489" width="9.28515625" style="79"/>
    <col min="11490" max="11490" width="3.7109375" style="79" customWidth="1"/>
    <col min="11491" max="11491" width="23.7109375" style="79" customWidth="1"/>
    <col min="11492" max="11492" width="6.28515625" style="79" customWidth="1"/>
    <col min="11493" max="11493" width="7.7109375" style="79" customWidth="1"/>
    <col min="11494" max="11494" width="6.28515625" style="79" customWidth="1"/>
    <col min="11495" max="11495" width="7.28515625" style="79" customWidth="1"/>
    <col min="11496" max="11497" width="5.7109375" style="79" customWidth="1"/>
    <col min="11498" max="11498" width="8.7109375" style="79" customWidth="1"/>
    <col min="11499" max="11500" width="8.28515625" style="79" customWidth="1"/>
    <col min="11501" max="11745" width="9.28515625" style="79"/>
    <col min="11746" max="11746" width="3.7109375" style="79" customWidth="1"/>
    <col min="11747" max="11747" width="23.7109375" style="79" customWidth="1"/>
    <col min="11748" max="11748" width="6.28515625" style="79" customWidth="1"/>
    <col min="11749" max="11749" width="7.7109375" style="79" customWidth="1"/>
    <col min="11750" max="11750" width="6.28515625" style="79" customWidth="1"/>
    <col min="11751" max="11751" width="7.28515625" style="79" customWidth="1"/>
    <col min="11752" max="11753" width="5.7109375" style="79" customWidth="1"/>
    <col min="11754" max="11754" width="8.7109375" style="79" customWidth="1"/>
    <col min="11755" max="11756" width="8.28515625" style="79" customWidth="1"/>
    <col min="11757" max="12001" width="9.28515625" style="79"/>
    <col min="12002" max="12002" width="3.7109375" style="79" customWidth="1"/>
    <col min="12003" max="12003" width="23.7109375" style="79" customWidth="1"/>
    <col min="12004" max="12004" width="6.28515625" style="79" customWidth="1"/>
    <col min="12005" max="12005" width="7.7109375" style="79" customWidth="1"/>
    <col min="12006" max="12006" width="6.28515625" style="79" customWidth="1"/>
    <col min="12007" max="12007" width="7.28515625" style="79" customWidth="1"/>
    <col min="12008" max="12009" width="5.7109375" style="79" customWidth="1"/>
    <col min="12010" max="12010" width="8.7109375" style="79" customWidth="1"/>
    <col min="12011" max="12012" width="8.28515625" style="79" customWidth="1"/>
    <col min="12013" max="12257" width="9.28515625" style="79"/>
    <col min="12258" max="12258" width="3.7109375" style="79" customWidth="1"/>
    <col min="12259" max="12259" width="23.7109375" style="79" customWidth="1"/>
    <col min="12260" max="12260" width="6.28515625" style="79" customWidth="1"/>
    <col min="12261" max="12261" width="7.7109375" style="79" customWidth="1"/>
    <col min="12262" max="12262" width="6.28515625" style="79" customWidth="1"/>
    <col min="12263" max="12263" width="7.28515625" style="79" customWidth="1"/>
    <col min="12264" max="12265" width="5.7109375" style="79" customWidth="1"/>
    <col min="12266" max="12266" width="8.7109375" style="79" customWidth="1"/>
    <col min="12267" max="12268" width="8.28515625" style="79" customWidth="1"/>
    <col min="12269" max="12513" width="9.28515625" style="79"/>
    <col min="12514" max="12514" width="3.7109375" style="79" customWidth="1"/>
    <col min="12515" max="12515" width="23.7109375" style="79" customWidth="1"/>
    <col min="12516" max="12516" width="6.28515625" style="79" customWidth="1"/>
    <col min="12517" max="12517" width="7.7109375" style="79" customWidth="1"/>
    <col min="12518" max="12518" width="6.28515625" style="79" customWidth="1"/>
    <col min="12519" max="12519" width="7.28515625" style="79" customWidth="1"/>
    <col min="12520" max="12521" width="5.7109375" style="79" customWidth="1"/>
    <col min="12522" max="12522" width="8.7109375" style="79" customWidth="1"/>
    <col min="12523" max="12524" width="8.28515625" style="79" customWidth="1"/>
    <col min="12525" max="12769" width="9.28515625" style="79"/>
    <col min="12770" max="12770" width="3.7109375" style="79" customWidth="1"/>
    <col min="12771" max="12771" width="23.7109375" style="79" customWidth="1"/>
    <col min="12772" max="12772" width="6.28515625" style="79" customWidth="1"/>
    <col min="12773" max="12773" width="7.7109375" style="79" customWidth="1"/>
    <col min="12774" max="12774" width="6.28515625" style="79" customWidth="1"/>
    <col min="12775" max="12775" width="7.28515625" style="79" customWidth="1"/>
    <col min="12776" max="12777" width="5.7109375" style="79" customWidth="1"/>
    <col min="12778" max="12778" width="8.7109375" style="79" customWidth="1"/>
    <col min="12779" max="12780" width="8.28515625" style="79" customWidth="1"/>
    <col min="12781" max="13025" width="9.28515625" style="79"/>
    <col min="13026" max="13026" width="3.7109375" style="79" customWidth="1"/>
    <col min="13027" max="13027" width="23.7109375" style="79" customWidth="1"/>
    <col min="13028" max="13028" width="6.28515625" style="79" customWidth="1"/>
    <col min="13029" max="13029" width="7.7109375" style="79" customWidth="1"/>
    <col min="13030" max="13030" width="6.28515625" style="79" customWidth="1"/>
    <col min="13031" max="13031" width="7.28515625" style="79" customWidth="1"/>
    <col min="13032" max="13033" width="5.7109375" style="79" customWidth="1"/>
    <col min="13034" max="13034" width="8.7109375" style="79" customWidth="1"/>
    <col min="13035" max="13036" width="8.28515625" style="79" customWidth="1"/>
    <col min="13037" max="13281" width="9.28515625" style="79"/>
    <col min="13282" max="13282" width="3.7109375" style="79" customWidth="1"/>
    <col min="13283" max="13283" width="23.7109375" style="79" customWidth="1"/>
    <col min="13284" max="13284" width="6.28515625" style="79" customWidth="1"/>
    <col min="13285" max="13285" width="7.7109375" style="79" customWidth="1"/>
    <col min="13286" max="13286" width="6.28515625" style="79" customWidth="1"/>
    <col min="13287" max="13287" width="7.28515625" style="79" customWidth="1"/>
    <col min="13288" max="13289" width="5.7109375" style="79" customWidth="1"/>
    <col min="13290" max="13290" width="8.7109375" style="79" customWidth="1"/>
    <col min="13291" max="13292" width="8.28515625" style="79" customWidth="1"/>
    <col min="13293" max="13537" width="9.28515625" style="79"/>
    <col min="13538" max="13538" width="3.7109375" style="79" customWidth="1"/>
    <col min="13539" max="13539" width="23.7109375" style="79" customWidth="1"/>
    <col min="13540" max="13540" width="6.28515625" style="79" customWidth="1"/>
    <col min="13541" max="13541" width="7.7109375" style="79" customWidth="1"/>
    <col min="13542" max="13542" width="6.28515625" style="79" customWidth="1"/>
    <col min="13543" max="13543" width="7.28515625" style="79" customWidth="1"/>
    <col min="13544" max="13545" width="5.7109375" style="79" customWidth="1"/>
    <col min="13546" max="13546" width="8.7109375" style="79" customWidth="1"/>
    <col min="13547" max="13548" width="8.28515625" style="79" customWidth="1"/>
    <col min="13549" max="13793" width="9.28515625" style="79"/>
    <col min="13794" max="13794" width="3.7109375" style="79" customWidth="1"/>
    <col min="13795" max="13795" width="23.7109375" style="79" customWidth="1"/>
    <col min="13796" max="13796" width="6.28515625" style="79" customWidth="1"/>
    <col min="13797" max="13797" width="7.7109375" style="79" customWidth="1"/>
    <col min="13798" max="13798" width="6.28515625" style="79" customWidth="1"/>
    <col min="13799" max="13799" width="7.28515625" style="79" customWidth="1"/>
    <col min="13800" max="13801" width="5.7109375" style="79" customWidth="1"/>
    <col min="13802" max="13802" width="8.7109375" style="79" customWidth="1"/>
    <col min="13803" max="13804" width="8.28515625" style="79" customWidth="1"/>
    <col min="13805" max="14049" width="9.28515625" style="79"/>
    <col min="14050" max="14050" width="3.7109375" style="79" customWidth="1"/>
    <col min="14051" max="14051" width="23.7109375" style="79" customWidth="1"/>
    <col min="14052" max="14052" width="6.28515625" style="79" customWidth="1"/>
    <col min="14053" max="14053" width="7.7109375" style="79" customWidth="1"/>
    <col min="14054" max="14054" width="6.28515625" style="79" customWidth="1"/>
    <col min="14055" max="14055" width="7.28515625" style="79" customWidth="1"/>
    <col min="14056" max="14057" width="5.7109375" style="79" customWidth="1"/>
    <col min="14058" max="14058" width="8.7109375" style="79" customWidth="1"/>
    <col min="14059" max="14060" width="8.28515625" style="79" customWidth="1"/>
    <col min="14061" max="14305" width="9.28515625" style="79"/>
    <col min="14306" max="14306" width="3.7109375" style="79" customWidth="1"/>
    <col min="14307" max="14307" width="23.7109375" style="79" customWidth="1"/>
    <col min="14308" max="14308" width="6.28515625" style="79" customWidth="1"/>
    <col min="14309" max="14309" width="7.7109375" style="79" customWidth="1"/>
    <col min="14310" max="14310" width="6.28515625" style="79" customWidth="1"/>
    <col min="14311" max="14311" width="7.28515625" style="79" customWidth="1"/>
    <col min="14312" max="14313" width="5.7109375" style="79" customWidth="1"/>
    <col min="14314" max="14314" width="8.7109375" style="79" customWidth="1"/>
    <col min="14315" max="14316" width="8.28515625" style="79" customWidth="1"/>
    <col min="14317" max="14561" width="9.28515625" style="79"/>
    <col min="14562" max="14562" width="3.7109375" style="79" customWidth="1"/>
    <col min="14563" max="14563" width="23.7109375" style="79" customWidth="1"/>
    <col min="14564" max="14564" width="6.28515625" style="79" customWidth="1"/>
    <col min="14565" max="14565" width="7.7109375" style="79" customWidth="1"/>
    <col min="14566" max="14566" width="6.28515625" style="79" customWidth="1"/>
    <col min="14567" max="14567" width="7.28515625" style="79" customWidth="1"/>
    <col min="14568" max="14569" width="5.7109375" style="79" customWidth="1"/>
    <col min="14570" max="14570" width="8.7109375" style="79" customWidth="1"/>
    <col min="14571" max="14572" width="8.28515625" style="79" customWidth="1"/>
    <col min="14573" max="14817" width="9.28515625" style="79"/>
    <col min="14818" max="14818" width="3.7109375" style="79" customWidth="1"/>
    <col min="14819" max="14819" width="23.7109375" style="79" customWidth="1"/>
    <col min="14820" max="14820" width="6.28515625" style="79" customWidth="1"/>
    <col min="14821" max="14821" width="7.7109375" style="79" customWidth="1"/>
    <col min="14822" max="14822" width="6.28515625" style="79" customWidth="1"/>
    <col min="14823" max="14823" width="7.28515625" style="79" customWidth="1"/>
    <col min="14824" max="14825" width="5.7109375" style="79" customWidth="1"/>
    <col min="14826" max="14826" width="8.7109375" style="79" customWidth="1"/>
    <col min="14827" max="14828" width="8.28515625" style="79" customWidth="1"/>
    <col min="14829" max="15073" width="9.28515625" style="79"/>
    <col min="15074" max="15074" width="3.7109375" style="79" customWidth="1"/>
    <col min="15075" max="15075" width="23.7109375" style="79" customWidth="1"/>
    <col min="15076" max="15076" width="6.28515625" style="79" customWidth="1"/>
    <col min="15077" max="15077" width="7.7109375" style="79" customWidth="1"/>
    <col min="15078" max="15078" width="6.28515625" style="79" customWidth="1"/>
    <col min="15079" max="15079" width="7.28515625" style="79" customWidth="1"/>
    <col min="15080" max="15081" width="5.7109375" style="79" customWidth="1"/>
    <col min="15082" max="15082" width="8.7109375" style="79" customWidth="1"/>
    <col min="15083" max="15084" width="8.28515625" style="79" customWidth="1"/>
    <col min="15085" max="15329" width="9.28515625" style="79"/>
    <col min="15330" max="15330" width="3.7109375" style="79" customWidth="1"/>
    <col min="15331" max="15331" width="23.7109375" style="79" customWidth="1"/>
    <col min="15332" max="15332" width="6.28515625" style="79" customWidth="1"/>
    <col min="15333" max="15333" width="7.7109375" style="79" customWidth="1"/>
    <col min="15334" max="15334" width="6.28515625" style="79" customWidth="1"/>
    <col min="15335" max="15335" width="7.28515625" style="79" customWidth="1"/>
    <col min="15336" max="15337" width="5.7109375" style="79" customWidth="1"/>
    <col min="15338" max="15338" width="8.7109375" style="79" customWidth="1"/>
    <col min="15339" max="15340" width="8.28515625" style="79" customWidth="1"/>
    <col min="15341" max="15585" width="9.28515625" style="79"/>
    <col min="15586" max="15586" width="3.7109375" style="79" customWidth="1"/>
    <col min="15587" max="15587" width="23.7109375" style="79" customWidth="1"/>
    <col min="15588" max="15588" width="6.28515625" style="79" customWidth="1"/>
    <col min="15589" max="15589" width="7.7109375" style="79" customWidth="1"/>
    <col min="15590" max="15590" width="6.28515625" style="79" customWidth="1"/>
    <col min="15591" max="15591" width="7.28515625" style="79" customWidth="1"/>
    <col min="15592" max="15593" width="5.7109375" style="79" customWidth="1"/>
    <col min="15594" max="15594" width="8.7109375" style="79" customWidth="1"/>
    <col min="15595" max="15596" width="8.28515625" style="79" customWidth="1"/>
    <col min="15597" max="15841" width="9.28515625" style="79"/>
    <col min="15842" max="15842" width="3.7109375" style="79" customWidth="1"/>
    <col min="15843" max="15843" width="23.7109375" style="79" customWidth="1"/>
    <col min="15844" max="15844" width="6.28515625" style="79" customWidth="1"/>
    <col min="15845" max="15845" width="7.7109375" style="79" customWidth="1"/>
    <col min="15846" max="15846" width="6.28515625" style="79" customWidth="1"/>
    <col min="15847" max="15847" width="7.28515625" style="79" customWidth="1"/>
    <col min="15848" max="15849" width="5.7109375" style="79" customWidth="1"/>
    <col min="15850" max="15850" width="8.7109375" style="79" customWidth="1"/>
    <col min="15851" max="15852" width="8.28515625" style="79" customWidth="1"/>
    <col min="15853" max="16097" width="9.28515625" style="79"/>
    <col min="16098" max="16098" width="3.7109375" style="79" customWidth="1"/>
    <col min="16099" max="16099" width="23.7109375" style="79" customWidth="1"/>
    <col min="16100" max="16100" width="6.28515625" style="79" customWidth="1"/>
    <col min="16101" max="16101" width="7.7109375" style="79" customWidth="1"/>
    <col min="16102" max="16102" width="6.28515625" style="79" customWidth="1"/>
    <col min="16103" max="16103" width="7.28515625" style="79" customWidth="1"/>
    <col min="16104" max="16105" width="5.7109375" style="79" customWidth="1"/>
    <col min="16106" max="16106" width="8.7109375" style="79" customWidth="1"/>
    <col min="16107" max="16108" width="8.28515625" style="79" customWidth="1"/>
    <col min="16109" max="16384" width="9.28515625" style="79"/>
  </cols>
  <sheetData>
    <row r="1" spans="1:11" s="77" customFormat="1" ht="30" customHeight="1" x14ac:dyDescent="0.2">
      <c r="A1" s="272" t="s">
        <v>54</v>
      </c>
      <c r="B1" s="273"/>
      <c r="C1" s="274" t="s">
        <v>370</v>
      </c>
      <c r="D1" s="274"/>
      <c r="E1" s="274"/>
      <c r="F1" s="274"/>
      <c r="G1" s="274"/>
      <c r="H1" s="274"/>
      <c r="I1" s="274"/>
      <c r="J1" s="274"/>
      <c r="K1" s="275"/>
    </row>
    <row r="2" spans="1:11" s="78" customFormat="1" ht="24.95" customHeight="1" x14ac:dyDescent="0.2">
      <c r="A2" s="276" t="s">
        <v>387</v>
      </c>
      <c r="B2" s="277"/>
      <c r="C2" s="278" t="s">
        <v>59</v>
      </c>
      <c r="D2" s="278"/>
      <c r="E2" s="278"/>
      <c r="F2" s="278"/>
      <c r="G2" s="278"/>
      <c r="H2" s="278"/>
      <c r="I2" s="278"/>
      <c r="J2" s="278"/>
      <c r="K2" s="279"/>
    </row>
    <row r="3" spans="1:11" ht="11.45" customHeight="1" x14ac:dyDescent="0.2">
      <c r="A3" s="280" t="s">
        <v>103</v>
      </c>
      <c r="B3" s="271" t="s">
        <v>388</v>
      </c>
      <c r="C3" s="282" t="s">
        <v>464</v>
      </c>
      <c r="D3" s="282"/>
      <c r="E3" s="282"/>
      <c r="F3" s="282"/>
      <c r="G3" s="282"/>
      <c r="H3" s="282"/>
      <c r="I3" s="282"/>
      <c r="J3" s="282"/>
      <c r="K3" s="283" t="s">
        <v>467</v>
      </c>
    </row>
    <row r="4" spans="1:11" ht="11.45" customHeight="1" x14ac:dyDescent="0.2">
      <c r="A4" s="280"/>
      <c r="B4" s="271"/>
      <c r="C4" s="271" t="s">
        <v>373</v>
      </c>
      <c r="D4" s="271"/>
      <c r="E4" s="271"/>
      <c r="F4" s="259" t="s">
        <v>374</v>
      </c>
      <c r="G4" s="259"/>
      <c r="H4" s="259"/>
      <c r="I4" s="259"/>
      <c r="J4" s="259"/>
      <c r="K4" s="283"/>
    </row>
    <row r="5" spans="1:11" ht="11.45" customHeight="1" x14ac:dyDescent="0.2">
      <c r="A5" s="280"/>
      <c r="B5" s="271"/>
      <c r="C5" s="271" t="s">
        <v>130</v>
      </c>
      <c r="D5" s="259" t="s">
        <v>375</v>
      </c>
      <c r="E5" s="259"/>
      <c r="F5" s="271" t="s">
        <v>130</v>
      </c>
      <c r="G5" s="271" t="s">
        <v>131</v>
      </c>
      <c r="H5" s="259" t="s">
        <v>376</v>
      </c>
      <c r="I5" s="310" t="s">
        <v>377</v>
      </c>
      <c r="J5" s="310"/>
      <c r="K5" s="283"/>
    </row>
    <row r="6" spans="1:11" ht="11.45" customHeight="1" x14ac:dyDescent="0.2">
      <c r="A6" s="280"/>
      <c r="B6" s="271"/>
      <c r="C6" s="271"/>
      <c r="D6" s="271" t="s">
        <v>378</v>
      </c>
      <c r="E6" s="271" t="s">
        <v>131</v>
      </c>
      <c r="F6" s="271"/>
      <c r="G6" s="271"/>
      <c r="H6" s="259"/>
      <c r="I6" s="271" t="s">
        <v>379</v>
      </c>
      <c r="J6" s="271" t="s">
        <v>380</v>
      </c>
      <c r="K6" s="260" t="s">
        <v>381</v>
      </c>
    </row>
    <row r="7" spans="1:11" ht="11.45" customHeight="1" x14ac:dyDescent="0.2">
      <c r="A7" s="280"/>
      <c r="B7" s="271"/>
      <c r="C7" s="271"/>
      <c r="D7" s="271"/>
      <c r="E7" s="271"/>
      <c r="F7" s="271"/>
      <c r="G7" s="271"/>
      <c r="H7" s="259"/>
      <c r="I7" s="271"/>
      <c r="J7" s="271"/>
      <c r="K7" s="260"/>
    </row>
    <row r="8" spans="1:11" ht="11.45" customHeight="1" x14ac:dyDescent="0.2">
      <c r="A8" s="280"/>
      <c r="B8" s="271"/>
      <c r="C8" s="271"/>
      <c r="D8" s="271"/>
      <c r="E8" s="271"/>
      <c r="F8" s="271"/>
      <c r="G8" s="271"/>
      <c r="H8" s="259"/>
      <c r="I8" s="271"/>
      <c r="J8" s="271"/>
      <c r="K8" s="260"/>
    </row>
    <row r="9" spans="1:11" ht="11.45" customHeight="1" x14ac:dyDescent="0.2">
      <c r="A9" s="280"/>
      <c r="B9" s="271"/>
      <c r="C9" s="271"/>
      <c r="D9" s="271"/>
      <c r="E9" s="271"/>
      <c r="F9" s="271"/>
      <c r="G9" s="271"/>
      <c r="H9" s="259"/>
      <c r="I9" s="271"/>
      <c r="J9" s="271"/>
      <c r="K9" s="260"/>
    </row>
    <row r="10" spans="1:11" ht="11.45" customHeight="1" x14ac:dyDescent="0.2">
      <c r="A10" s="280"/>
      <c r="B10" s="271"/>
      <c r="C10" s="271"/>
      <c r="D10" s="271"/>
      <c r="E10" s="271"/>
      <c r="F10" s="271"/>
      <c r="G10" s="271"/>
      <c r="H10" s="259"/>
      <c r="I10" s="271"/>
      <c r="J10" s="271"/>
      <c r="K10" s="260"/>
    </row>
    <row r="11" spans="1:11" ht="11.45" customHeight="1" x14ac:dyDescent="0.2">
      <c r="A11" s="280"/>
      <c r="B11" s="271"/>
      <c r="C11" s="271"/>
      <c r="D11" s="271"/>
      <c r="E11" s="271"/>
      <c r="F11" s="271"/>
      <c r="G11" s="271"/>
      <c r="H11" s="259"/>
      <c r="I11" s="271"/>
      <c r="J11" s="271"/>
      <c r="K11" s="260"/>
    </row>
    <row r="12" spans="1:11" ht="11.45" customHeight="1" x14ac:dyDescent="0.2">
      <c r="A12" s="280"/>
      <c r="B12" s="271"/>
      <c r="C12" s="271" t="s">
        <v>109</v>
      </c>
      <c r="D12" s="271"/>
      <c r="E12" s="203" t="s">
        <v>133</v>
      </c>
      <c r="F12" s="203" t="s">
        <v>109</v>
      </c>
      <c r="G12" s="271" t="s">
        <v>133</v>
      </c>
      <c r="H12" s="271"/>
      <c r="I12" s="203" t="s">
        <v>109</v>
      </c>
      <c r="J12" s="271" t="s">
        <v>133</v>
      </c>
      <c r="K12" s="283"/>
    </row>
    <row r="13" spans="1:11" s="80" customFormat="1" ht="11.45" customHeight="1" x14ac:dyDescent="0.15">
      <c r="A13" s="204">
        <v>1</v>
      </c>
      <c r="B13" s="205">
        <v>2</v>
      </c>
      <c r="C13" s="206">
        <v>3</v>
      </c>
      <c r="D13" s="205">
        <v>4</v>
      </c>
      <c r="E13" s="206">
        <v>5</v>
      </c>
      <c r="F13" s="205">
        <v>6</v>
      </c>
      <c r="G13" s="206">
        <v>7</v>
      </c>
      <c r="H13" s="205">
        <v>8</v>
      </c>
      <c r="I13" s="206">
        <v>9</v>
      </c>
      <c r="J13" s="205">
        <v>10</v>
      </c>
      <c r="K13" s="207">
        <v>11</v>
      </c>
    </row>
    <row r="14" spans="1:11" ht="11.45" customHeight="1" x14ac:dyDescent="0.2">
      <c r="A14" s="80"/>
      <c r="B14" s="114"/>
      <c r="C14" s="156"/>
      <c r="D14" s="156"/>
      <c r="E14" s="105"/>
      <c r="F14" s="156"/>
      <c r="G14" s="105"/>
      <c r="H14" s="105"/>
      <c r="I14" s="156"/>
      <c r="J14" s="104"/>
      <c r="K14" s="104"/>
    </row>
    <row r="15" spans="1:11" s="84" customFormat="1" ht="11.45" customHeight="1" x14ac:dyDescent="0.2">
      <c r="A15" s="125">
        <f>IF(C15&lt;&gt;"",COUNTA($C$15:C15),"")</f>
        <v>1</v>
      </c>
      <c r="B15" s="83" t="s">
        <v>134</v>
      </c>
      <c r="C15" s="158">
        <v>2855</v>
      </c>
      <c r="D15" s="158">
        <v>2774</v>
      </c>
      <c r="E15" s="133">
        <v>-2.9</v>
      </c>
      <c r="F15" s="158">
        <v>315391</v>
      </c>
      <c r="G15" s="133">
        <v>-0.6</v>
      </c>
      <c r="H15" s="133">
        <v>37.5</v>
      </c>
      <c r="I15" s="158">
        <v>333041</v>
      </c>
      <c r="J15" s="133">
        <v>94.7</v>
      </c>
      <c r="K15" s="133">
        <v>35.4</v>
      </c>
    </row>
    <row r="16" spans="1:11" s="87" customFormat="1" ht="22.5" customHeight="1" x14ac:dyDescent="0.2">
      <c r="A16" s="125">
        <f>IF(C16&lt;&gt;"",COUNTA($C$15:C16),"")</f>
        <v>2</v>
      </c>
      <c r="B16" s="85" t="s">
        <v>389</v>
      </c>
      <c r="C16" s="156">
        <v>1224</v>
      </c>
      <c r="D16" s="156">
        <v>1184</v>
      </c>
      <c r="E16" s="134">
        <v>-3</v>
      </c>
      <c r="F16" s="156">
        <v>85534</v>
      </c>
      <c r="G16" s="134">
        <v>-0.4</v>
      </c>
      <c r="H16" s="134">
        <v>56</v>
      </c>
      <c r="I16" s="156">
        <v>89696</v>
      </c>
      <c r="J16" s="134">
        <v>95.4</v>
      </c>
      <c r="K16" s="134">
        <v>46.8</v>
      </c>
    </row>
    <row r="17" spans="1:11" s="87" customFormat="1" ht="11.45" customHeight="1" x14ac:dyDescent="0.2">
      <c r="A17" s="125">
        <f>IF(C17&lt;&gt;"",COUNTA($C$15:C17),"")</f>
        <v>3</v>
      </c>
      <c r="B17" s="85" t="s">
        <v>140</v>
      </c>
      <c r="C17" s="156">
        <v>600</v>
      </c>
      <c r="D17" s="156">
        <v>586</v>
      </c>
      <c r="E17" s="134">
        <v>-1</v>
      </c>
      <c r="F17" s="156">
        <v>63385</v>
      </c>
      <c r="G17" s="134">
        <v>1.2</v>
      </c>
      <c r="H17" s="134">
        <v>57.8</v>
      </c>
      <c r="I17" s="156">
        <v>65783</v>
      </c>
      <c r="J17" s="134">
        <v>96.4</v>
      </c>
      <c r="K17" s="134">
        <v>48.4</v>
      </c>
    </row>
    <row r="18" spans="1:11" s="84" customFormat="1" ht="11.45" customHeight="1" x14ac:dyDescent="0.2">
      <c r="A18" s="125">
        <f>IF(C18&lt;&gt;"",COUNTA($C$15:C18),"")</f>
        <v>4</v>
      </c>
      <c r="B18" s="85" t="s">
        <v>143</v>
      </c>
      <c r="C18" s="156">
        <v>225</v>
      </c>
      <c r="D18" s="156">
        <v>214</v>
      </c>
      <c r="E18" s="134">
        <v>-5.7</v>
      </c>
      <c r="F18" s="156">
        <v>10722</v>
      </c>
      <c r="G18" s="134">
        <v>-4.2</v>
      </c>
      <c r="H18" s="134">
        <v>55.6</v>
      </c>
      <c r="I18" s="156">
        <v>11546</v>
      </c>
      <c r="J18" s="134">
        <v>92.9</v>
      </c>
      <c r="K18" s="134">
        <v>46.2</v>
      </c>
    </row>
    <row r="19" spans="1:11" s="87" customFormat="1" ht="33" customHeight="1" x14ac:dyDescent="0.2">
      <c r="A19" s="125">
        <f>IF(C19&lt;&gt;"",COUNTA($C$15:C19),"")</f>
        <v>5</v>
      </c>
      <c r="B19" s="85" t="s">
        <v>390</v>
      </c>
      <c r="C19" s="156">
        <v>1631</v>
      </c>
      <c r="D19" s="156">
        <v>1590</v>
      </c>
      <c r="E19" s="134">
        <v>-2.8</v>
      </c>
      <c r="F19" s="156">
        <v>229857</v>
      </c>
      <c r="G19" s="134">
        <v>-0.7</v>
      </c>
      <c r="H19" s="134">
        <v>30.6</v>
      </c>
      <c r="I19" s="156">
        <v>243345</v>
      </c>
      <c r="J19" s="134">
        <v>94.5</v>
      </c>
      <c r="K19" s="134">
        <v>30.8</v>
      </c>
    </row>
    <row r="20" spans="1:11" s="87" customFormat="1" ht="18" customHeight="1" x14ac:dyDescent="0.2">
      <c r="A20" s="125">
        <f>IF(C20&lt;&gt;"",COUNTA($C$15:C20),"")</f>
        <v>6</v>
      </c>
      <c r="B20" s="83" t="s">
        <v>157</v>
      </c>
      <c r="C20" s="158">
        <v>642</v>
      </c>
      <c r="D20" s="158">
        <v>624</v>
      </c>
      <c r="E20" s="133">
        <v>-4.5999999999999996</v>
      </c>
      <c r="F20" s="158">
        <v>66532</v>
      </c>
      <c r="G20" s="133">
        <v>-1.8</v>
      </c>
      <c r="H20" s="133">
        <v>36.5</v>
      </c>
      <c r="I20" s="158">
        <v>70189</v>
      </c>
      <c r="J20" s="133">
        <v>94.8</v>
      </c>
      <c r="K20" s="133">
        <v>34.4</v>
      </c>
    </row>
    <row r="21" spans="1:11" s="87" customFormat="1" ht="22.5" customHeight="1" x14ac:dyDescent="0.2">
      <c r="A21" s="125">
        <f>IF(C21&lt;&gt;"",COUNTA($C$15:C21),"")</f>
        <v>7</v>
      </c>
      <c r="B21" s="85" t="s">
        <v>391</v>
      </c>
      <c r="C21" s="156">
        <v>235</v>
      </c>
      <c r="D21" s="156">
        <v>228</v>
      </c>
      <c r="E21" s="134">
        <v>-1.7</v>
      </c>
      <c r="F21" s="156">
        <v>18089</v>
      </c>
      <c r="G21" s="134">
        <v>-1.3</v>
      </c>
      <c r="H21" s="134">
        <v>56.3</v>
      </c>
      <c r="I21" s="156">
        <v>18828</v>
      </c>
      <c r="J21" s="134">
        <v>96.1</v>
      </c>
      <c r="K21" s="134">
        <v>47.6</v>
      </c>
    </row>
    <row r="22" spans="1:11" s="87" customFormat="1" ht="11.45" customHeight="1" x14ac:dyDescent="0.2">
      <c r="A22" s="125">
        <f>IF(C22&lt;&gt;"",COUNTA($C$15:C22),"")</f>
        <v>8</v>
      </c>
      <c r="B22" s="85" t="s">
        <v>392</v>
      </c>
      <c r="C22" s="156">
        <v>115</v>
      </c>
      <c r="D22" s="156">
        <v>114</v>
      </c>
      <c r="E22" s="71">
        <v>1.8</v>
      </c>
      <c r="F22" s="156">
        <v>14038</v>
      </c>
      <c r="G22" s="71">
        <v>-0.6</v>
      </c>
      <c r="H22" s="71">
        <v>57.7</v>
      </c>
      <c r="I22" s="156">
        <v>14503</v>
      </c>
      <c r="J22" s="71">
        <v>96.8</v>
      </c>
      <c r="K22" s="71">
        <v>48.9</v>
      </c>
    </row>
    <row r="23" spans="1:11" s="87" customFormat="1" ht="11.45" customHeight="1" x14ac:dyDescent="0.2">
      <c r="A23" s="125">
        <f>IF(C23&lt;&gt;"",COUNTA($C$15:C23),"")</f>
        <v>9</v>
      </c>
      <c r="B23" s="85" t="s">
        <v>393</v>
      </c>
      <c r="C23" s="156">
        <v>38</v>
      </c>
      <c r="D23" s="156">
        <v>36</v>
      </c>
      <c r="E23" s="71">
        <v>-5.3</v>
      </c>
      <c r="F23" s="156">
        <v>1645</v>
      </c>
      <c r="G23" s="71">
        <v>-1.1000000000000001</v>
      </c>
      <c r="H23" s="71">
        <v>56.2</v>
      </c>
      <c r="I23" s="156">
        <v>1748</v>
      </c>
      <c r="J23" s="71">
        <v>94.1</v>
      </c>
      <c r="K23" s="71">
        <v>47.5</v>
      </c>
    </row>
    <row r="24" spans="1:11" s="87" customFormat="1" ht="33" customHeight="1" x14ac:dyDescent="0.2">
      <c r="A24" s="125">
        <f>IF(C24&lt;&gt;"",COUNTA($C$15:C24),"")</f>
        <v>10</v>
      </c>
      <c r="B24" s="85" t="s">
        <v>394</v>
      </c>
      <c r="C24" s="156">
        <v>407</v>
      </c>
      <c r="D24" s="156">
        <v>396</v>
      </c>
      <c r="E24" s="134">
        <v>-6.2</v>
      </c>
      <c r="F24" s="156">
        <v>48443</v>
      </c>
      <c r="G24" s="134">
        <v>-2</v>
      </c>
      <c r="H24" s="134">
        <v>29.1</v>
      </c>
      <c r="I24" s="156">
        <v>51361</v>
      </c>
      <c r="J24" s="134">
        <v>94.3</v>
      </c>
      <c r="K24" s="134">
        <v>29.3</v>
      </c>
    </row>
    <row r="25" spans="1:11" s="87" customFormat="1" ht="18" customHeight="1" x14ac:dyDescent="0.2">
      <c r="A25" s="125">
        <f>IF(C25&lt;&gt;"",COUNTA($C$15:C25),"")</f>
        <v>11</v>
      </c>
      <c r="B25" s="83" t="s">
        <v>158</v>
      </c>
      <c r="C25" s="158">
        <v>923</v>
      </c>
      <c r="D25" s="158">
        <v>909</v>
      </c>
      <c r="E25" s="133">
        <v>-1.7</v>
      </c>
      <c r="F25" s="158">
        <v>100056</v>
      </c>
      <c r="G25" s="133">
        <v>-1.8</v>
      </c>
      <c r="H25" s="133">
        <v>39</v>
      </c>
      <c r="I25" s="158">
        <v>104841</v>
      </c>
      <c r="J25" s="133">
        <v>95.4</v>
      </c>
      <c r="K25" s="133">
        <v>36</v>
      </c>
    </row>
    <row r="26" spans="1:11" s="87" customFormat="1" ht="22.5" customHeight="1" x14ac:dyDescent="0.2">
      <c r="A26" s="125">
        <f>IF(C26&lt;&gt;"",COUNTA($C$15:C26),"")</f>
        <v>12</v>
      </c>
      <c r="B26" s="85" t="s">
        <v>391</v>
      </c>
      <c r="C26" s="156">
        <v>360</v>
      </c>
      <c r="D26" s="156">
        <v>357</v>
      </c>
      <c r="E26" s="134">
        <v>-1.7</v>
      </c>
      <c r="F26" s="156">
        <v>26129</v>
      </c>
      <c r="G26" s="134">
        <v>0.8</v>
      </c>
      <c r="H26" s="134">
        <v>59.5</v>
      </c>
      <c r="I26" s="156">
        <v>27173</v>
      </c>
      <c r="J26" s="134">
        <v>96.2</v>
      </c>
      <c r="K26" s="134">
        <v>49.4</v>
      </c>
    </row>
    <row r="27" spans="1:11" s="87" customFormat="1" ht="11.45" customHeight="1" x14ac:dyDescent="0.2">
      <c r="A27" s="125">
        <f>IF(C27&lt;&gt;"",COUNTA($C$15:C27),"")</f>
        <v>13</v>
      </c>
      <c r="B27" s="85" t="s">
        <v>392</v>
      </c>
      <c r="C27" s="156">
        <v>168</v>
      </c>
      <c r="D27" s="156">
        <v>166</v>
      </c>
      <c r="E27" s="197">
        <v>-0.6</v>
      </c>
      <c r="F27" s="156">
        <v>19571</v>
      </c>
      <c r="G27" s="134">
        <v>1.8</v>
      </c>
      <c r="H27" s="134">
        <v>61.4</v>
      </c>
      <c r="I27" s="156">
        <v>20315</v>
      </c>
      <c r="J27" s="134">
        <v>96.3</v>
      </c>
      <c r="K27" s="134">
        <v>51.3</v>
      </c>
    </row>
    <row r="28" spans="1:11" s="87" customFormat="1" ht="11.45" customHeight="1" x14ac:dyDescent="0.2">
      <c r="A28" s="125">
        <f>IF(C28&lt;&gt;"",COUNTA($C$15:C28),"")</f>
        <v>14</v>
      </c>
      <c r="B28" s="85" t="s">
        <v>393</v>
      </c>
      <c r="C28" s="156">
        <v>74</v>
      </c>
      <c r="D28" s="156">
        <v>74</v>
      </c>
      <c r="E28" s="134">
        <v>-2.6</v>
      </c>
      <c r="F28" s="156">
        <v>3088</v>
      </c>
      <c r="G28" s="134">
        <v>-2.2000000000000002</v>
      </c>
      <c r="H28" s="134">
        <v>57.7</v>
      </c>
      <c r="I28" s="156">
        <v>3175</v>
      </c>
      <c r="J28" s="134">
        <v>97.3</v>
      </c>
      <c r="K28" s="134">
        <v>46.4</v>
      </c>
    </row>
    <row r="29" spans="1:11" s="87" customFormat="1" ht="33" customHeight="1" x14ac:dyDescent="0.2">
      <c r="A29" s="125">
        <f>IF(C29&lt;&gt;"",COUNTA($C$15:C29),"")</f>
        <v>15</v>
      </c>
      <c r="B29" s="85" t="s">
        <v>394</v>
      </c>
      <c r="C29" s="156">
        <v>563</v>
      </c>
      <c r="D29" s="156">
        <v>552</v>
      </c>
      <c r="E29" s="134">
        <v>-1.8</v>
      </c>
      <c r="F29" s="156">
        <v>73927</v>
      </c>
      <c r="G29" s="134">
        <v>-2.7</v>
      </c>
      <c r="H29" s="134">
        <v>31.8</v>
      </c>
      <c r="I29" s="156">
        <v>77668</v>
      </c>
      <c r="J29" s="134">
        <v>95.2</v>
      </c>
      <c r="K29" s="134">
        <v>30.9</v>
      </c>
    </row>
    <row r="30" spans="1:11" s="87" customFormat="1" ht="27.95" customHeight="1" x14ac:dyDescent="0.2">
      <c r="A30" s="125">
        <f>IF(C30&lt;&gt;"",COUNTA($C$15:C30),"")</f>
        <v>16</v>
      </c>
      <c r="B30" s="83" t="s">
        <v>159</v>
      </c>
      <c r="C30" s="158">
        <v>584</v>
      </c>
      <c r="D30" s="158">
        <v>564</v>
      </c>
      <c r="E30" s="133">
        <v>-3.4</v>
      </c>
      <c r="F30" s="158">
        <v>77714</v>
      </c>
      <c r="G30" s="133">
        <v>0.6</v>
      </c>
      <c r="H30" s="133">
        <v>44.1</v>
      </c>
      <c r="I30" s="158">
        <v>82395</v>
      </c>
      <c r="J30" s="133">
        <v>94.3</v>
      </c>
      <c r="K30" s="133">
        <v>39.9</v>
      </c>
    </row>
    <row r="31" spans="1:11" s="87" customFormat="1" ht="22.5" customHeight="1" x14ac:dyDescent="0.2">
      <c r="A31" s="125">
        <f>IF(C31&lt;&gt;"",COUNTA($C$15:C31),"")</f>
        <v>17</v>
      </c>
      <c r="B31" s="85" t="s">
        <v>391</v>
      </c>
      <c r="C31" s="156">
        <v>282</v>
      </c>
      <c r="D31" s="156">
        <v>269</v>
      </c>
      <c r="E31" s="134">
        <v>-4.3</v>
      </c>
      <c r="F31" s="156">
        <v>24391</v>
      </c>
      <c r="G31" s="134">
        <v>-1.5</v>
      </c>
      <c r="H31" s="134">
        <v>57</v>
      </c>
      <c r="I31" s="156">
        <v>25566</v>
      </c>
      <c r="J31" s="134">
        <v>95.4</v>
      </c>
      <c r="K31" s="134">
        <v>48.3</v>
      </c>
    </row>
    <row r="32" spans="1:11" s="87" customFormat="1" ht="11.45" customHeight="1" x14ac:dyDescent="0.2">
      <c r="A32" s="125">
        <f>IF(C32&lt;&gt;"",COUNTA($C$15:C32),"")</f>
        <v>18</v>
      </c>
      <c r="B32" s="85" t="s">
        <v>392</v>
      </c>
      <c r="C32" s="156">
        <v>133</v>
      </c>
      <c r="D32" s="156">
        <v>133</v>
      </c>
      <c r="E32" s="134">
        <v>-0.7</v>
      </c>
      <c r="F32" s="156">
        <v>17810</v>
      </c>
      <c r="G32" s="134">
        <v>1.1000000000000001</v>
      </c>
      <c r="H32" s="134">
        <v>59.3</v>
      </c>
      <c r="I32" s="156">
        <v>18168</v>
      </c>
      <c r="J32" s="134">
        <v>98</v>
      </c>
      <c r="K32" s="134">
        <v>49.8</v>
      </c>
    </row>
    <row r="33" spans="1:11" s="87" customFormat="1" ht="11.45" customHeight="1" x14ac:dyDescent="0.2">
      <c r="A33" s="125">
        <f>IF(C33&lt;&gt;"",COUNTA($C$15:C33),"")</f>
        <v>19</v>
      </c>
      <c r="B33" s="85" t="s">
        <v>393</v>
      </c>
      <c r="C33" s="156">
        <v>54</v>
      </c>
      <c r="D33" s="156">
        <v>48</v>
      </c>
      <c r="E33" s="71">
        <v>-9.4</v>
      </c>
      <c r="F33" s="156">
        <v>3643</v>
      </c>
      <c r="G33" s="71">
        <v>-7</v>
      </c>
      <c r="H33" s="71">
        <v>54.9</v>
      </c>
      <c r="I33" s="156">
        <v>4086</v>
      </c>
      <c r="J33" s="71">
        <v>89.2</v>
      </c>
      <c r="K33" s="71">
        <v>47.9</v>
      </c>
    </row>
    <row r="34" spans="1:11" s="87" customFormat="1" ht="33" customHeight="1" x14ac:dyDescent="0.2">
      <c r="A34" s="125">
        <f>IF(C34&lt;&gt;"",COUNTA($C$15:C34),"")</f>
        <v>20</v>
      </c>
      <c r="B34" s="85" t="s">
        <v>394</v>
      </c>
      <c r="C34" s="156">
        <v>302</v>
      </c>
      <c r="D34" s="156">
        <v>295</v>
      </c>
      <c r="E34" s="134">
        <v>-2.6</v>
      </c>
      <c r="F34" s="156">
        <v>53323</v>
      </c>
      <c r="G34" s="134">
        <v>1.7</v>
      </c>
      <c r="H34" s="134">
        <v>38.200000000000003</v>
      </c>
      <c r="I34" s="156">
        <v>56829</v>
      </c>
      <c r="J34" s="134">
        <v>93.8</v>
      </c>
      <c r="K34" s="134">
        <v>35.799999999999997</v>
      </c>
    </row>
    <row r="35" spans="1:11" s="87" customFormat="1" ht="18" customHeight="1" x14ac:dyDescent="0.2">
      <c r="A35" s="125">
        <f>IF(C35&lt;&gt;"",COUNTA($C$15:C35),"")</f>
        <v>21</v>
      </c>
      <c r="B35" s="83" t="s">
        <v>160</v>
      </c>
      <c r="C35" s="158">
        <v>226</v>
      </c>
      <c r="D35" s="158">
        <v>218</v>
      </c>
      <c r="E35" s="107">
        <v>-2.2000000000000002</v>
      </c>
      <c r="F35" s="158">
        <v>17496</v>
      </c>
      <c r="G35" s="107">
        <v>3.4</v>
      </c>
      <c r="H35" s="107">
        <v>31.2</v>
      </c>
      <c r="I35" s="158">
        <v>18370</v>
      </c>
      <c r="J35" s="107">
        <v>95.2</v>
      </c>
      <c r="K35" s="107">
        <v>30.7</v>
      </c>
    </row>
    <row r="36" spans="1:11" s="87" customFormat="1" ht="22.5" customHeight="1" x14ac:dyDescent="0.2">
      <c r="A36" s="125">
        <f>IF(C36&lt;&gt;"",COUNTA($C$15:C36),"")</f>
        <v>22</v>
      </c>
      <c r="B36" s="85" t="s">
        <v>391</v>
      </c>
      <c r="C36" s="156">
        <v>131</v>
      </c>
      <c r="D36" s="156">
        <v>127</v>
      </c>
      <c r="E36" s="134">
        <v>-3.8</v>
      </c>
      <c r="F36" s="156">
        <v>6650</v>
      </c>
      <c r="G36" s="134">
        <v>10.1</v>
      </c>
      <c r="H36" s="134">
        <v>46.4</v>
      </c>
      <c r="I36" s="156">
        <v>6951</v>
      </c>
      <c r="J36" s="134">
        <v>95.7</v>
      </c>
      <c r="K36" s="134">
        <v>38.1</v>
      </c>
    </row>
    <row r="37" spans="1:11" s="87" customFormat="1" ht="11.45" customHeight="1" x14ac:dyDescent="0.2">
      <c r="A37" s="125">
        <f>IF(C37&lt;&gt;"",COUNTA($C$15:C37),"")</f>
        <v>23</v>
      </c>
      <c r="B37" s="85" t="s">
        <v>392</v>
      </c>
      <c r="C37" s="156">
        <v>68</v>
      </c>
      <c r="D37" s="156">
        <v>66</v>
      </c>
      <c r="E37" s="71" t="s">
        <v>457</v>
      </c>
      <c r="F37" s="156">
        <v>4792</v>
      </c>
      <c r="G37" s="71">
        <v>15.1</v>
      </c>
      <c r="H37" s="71">
        <v>47.9</v>
      </c>
      <c r="I37" s="156">
        <v>4957</v>
      </c>
      <c r="J37" s="71">
        <v>96.7</v>
      </c>
      <c r="K37" s="71">
        <v>39.200000000000003</v>
      </c>
    </row>
    <row r="38" spans="1:11" s="87" customFormat="1" ht="11.45" customHeight="1" x14ac:dyDescent="0.2">
      <c r="A38" s="125">
        <f>IF(C38&lt;&gt;"",COUNTA($C$15:C38),"")</f>
        <v>24</v>
      </c>
      <c r="B38" s="85" t="s">
        <v>393</v>
      </c>
      <c r="C38" s="156">
        <v>20</v>
      </c>
      <c r="D38" s="156">
        <v>18</v>
      </c>
      <c r="E38" s="71">
        <v>-14.3</v>
      </c>
      <c r="F38" s="156">
        <v>774</v>
      </c>
      <c r="G38" s="71">
        <v>-3.5</v>
      </c>
      <c r="H38" s="71">
        <v>51.2</v>
      </c>
      <c r="I38" s="156">
        <v>874</v>
      </c>
      <c r="J38" s="71">
        <v>88.6</v>
      </c>
      <c r="K38" s="71">
        <v>41.3</v>
      </c>
    </row>
    <row r="39" spans="1:11" s="84" customFormat="1" ht="33" customHeight="1" x14ac:dyDescent="0.2">
      <c r="A39" s="125">
        <f>IF(C39&lt;&gt;"",COUNTA($C$15:C39),"")</f>
        <v>25</v>
      </c>
      <c r="B39" s="85" t="s">
        <v>394</v>
      </c>
      <c r="C39" s="156">
        <v>95</v>
      </c>
      <c r="D39" s="156">
        <v>91</v>
      </c>
      <c r="E39" s="71" t="s">
        <v>457</v>
      </c>
      <c r="F39" s="156">
        <v>10846</v>
      </c>
      <c r="G39" s="134">
        <v>-0.3</v>
      </c>
      <c r="H39" s="134">
        <v>21.8</v>
      </c>
      <c r="I39" s="156">
        <v>11419</v>
      </c>
      <c r="J39" s="134">
        <v>95</v>
      </c>
      <c r="K39" s="134">
        <v>25.2</v>
      </c>
    </row>
    <row r="40" spans="1:11" s="84" customFormat="1" ht="27.95" customHeight="1" x14ac:dyDescent="0.2">
      <c r="A40" s="125">
        <f>IF(C40&lt;&gt;"",COUNTA($C$15:C40),"")</f>
        <v>26</v>
      </c>
      <c r="B40" s="83" t="s">
        <v>161</v>
      </c>
      <c r="C40" s="158">
        <v>480</v>
      </c>
      <c r="D40" s="158">
        <v>459</v>
      </c>
      <c r="E40" s="133">
        <v>-2.5</v>
      </c>
      <c r="F40" s="158">
        <v>53593</v>
      </c>
      <c r="G40" s="133">
        <v>0.3</v>
      </c>
      <c r="H40" s="133">
        <v>28.5</v>
      </c>
      <c r="I40" s="158">
        <v>57246</v>
      </c>
      <c r="J40" s="133">
        <v>93.6</v>
      </c>
      <c r="K40" s="133">
        <v>29.9</v>
      </c>
    </row>
    <row r="41" spans="1:11" s="87" customFormat="1" ht="22.5" customHeight="1" x14ac:dyDescent="0.2">
      <c r="A41" s="125">
        <f>IF(C41&lt;&gt;"",COUNTA($C$15:C41),"")</f>
        <v>27</v>
      </c>
      <c r="B41" s="85" t="s">
        <v>391</v>
      </c>
      <c r="C41" s="156">
        <v>216</v>
      </c>
      <c r="D41" s="156">
        <v>203</v>
      </c>
      <c r="E41" s="134">
        <v>-4.7</v>
      </c>
      <c r="F41" s="156">
        <v>10275</v>
      </c>
      <c r="G41" s="134">
        <v>-4.8</v>
      </c>
      <c r="H41" s="134">
        <v>49.9</v>
      </c>
      <c r="I41" s="156">
        <v>11178</v>
      </c>
      <c r="J41" s="134">
        <v>91.9</v>
      </c>
      <c r="K41" s="134">
        <v>40.9</v>
      </c>
    </row>
    <row r="42" spans="1:11" s="87" customFormat="1" ht="11.45" customHeight="1" x14ac:dyDescent="0.2">
      <c r="A42" s="125">
        <f>IF(C42&lt;&gt;"",COUNTA($C$15:C42),"")</f>
        <v>28</v>
      </c>
      <c r="B42" s="85" t="s">
        <v>392</v>
      </c>
      <c r="C42" s="156">
        <v>116</v>
      </c>
      <c r="D42" s="156">
        <v>107</v>
      </c>
      <c r="E42" s="71">
        <v>-5.3</v>
      </c>
      <c r="F42" s="156">
        <v>7174</v>
      </c>
      <c r="G42" s="71">
        <v>-4.8</v>
      </c>
      <c r="H42" s="71">
        <v>51.1</v>
      </c>
      <c r="I42" s="156">
        <v>7840</v>
      </c>
      <c r="J42" s="71">
        <v>91.5</v>
      </c>
      <c r="K42" s="71">
        <v>42.4</v>
      </c>
    </row>
    <row r="43" spans="1:11" s="87" customFormat="1" ht="11.45" customHeight="1" x14ac:dyDescent="0.2">
      <c r="A43" s="125">
        <f>IF(C43&lt;&gt;"",COUNTA($C$15:C43),"")</f>
        <v>29</v>
      </c>
      <c r="B43" s="85" t="s">
        <v>393</v>
      </c>
      <c r="C43" s="156">
        <v>39</v>
      </c>
      <c r="D43" s="156">
        <v>38</v>
      </c>
      <c r="E43" s="71">
        <v>-2.6</v>
      </c>
      <c r="F43" s="156">
        <v>1572</v>
      </c>
      <c r="G43" s="134">
        <v>-4.7</v>
      </c>
      <c r="H43" s="134">
        <v>54.4</v>
      </c>
      <c r="I43" s="156">
        <v>1663</v>
      </c>
      <c r="J43" s="134">
        <v>94.5</v>
      </c>
      <c r="K43" s="134">
        <v>42.9</v>
      </c>
    </row>
    <row r="44" spans="1:11" s="87" customFormat="1" ht="33" customHeight="1" x14ac:dyDescent="0.2">
      <c r="A44" s="125">
        <f>IF(C44&lt;&gt;"",COUNTA($C$15:C44),"")</f>
        <v>30</v>
      </c>
      <c r="B44" s="85" t="s">
        <v>394</v>
      </c>
      <c r="C44" s="156">
        <v>264</v>
      </c>
      <c r="D44" s="156">
        <v>256</v>
      </c>
      <c r="E44" s="134">
        <v>-0.8</v>
      </c>
      <c r="F44" s="156">
        <v>43318</v>
      </c>
      <c r="G44" s="134">
        <v>1.6</v>
      </c>
      <c r="H44" s="134">
        <v>23.4</v>
      </c>
      <c r="I44" s="156">
        <v>46068</v>
      </c>
      <c r="J44" s="134">
        <v>94</v>
      </c>
      <c r="K44" s="134">
        <v>27</v>
      </c>
    </row>
    <row r="45" spans="1:11" s="87" customFormat="1" ht="18" customHeight="1" x14ac:dyDescent="0.2">
      <c r="A45" s="125" t="str">
        <f>IF(C45&lt;&gt;"",COUNTA($C$15:C45),"")</f>
        <v/>
      </c>
      <c r="B45" s="85" t="s">
        <v>162</v>
      </c>
      <c r="C45" s="156"/>
      <c r="D45" s="156"/>
      <c r="E45" s="134"/>
      <c r="F45" s="156"/>
      <c r="G45" s="134"/>
      <c r="H45" s="134"/>
      <c r="I45" s="156"/>
      <c r="J45" s="134"/>
      <c r="K45" s="134"/>
    </row>
    <row r="46" spans="1:11" ht="33" customHeight="1" x14ac:dyDescent="0.2">
      <c r="A46" s="125">
        <f>IF(C46&lt;&gt;"",COUNTA($C$15:C46),"")</f>
        <v>31</v>
      </c>
      <c r="B46" s="83" t="s">
        <v>395</v>
      </c>
      <c r="C46" s="158">
        <v>215</v>
      </c>
      <c r="D46" s="158">
        <v>215</v>
      </c>
      <c r="E46" s="107">
        <v>-1.8</v>
      </c>
      <c r="F46" s="158">
        <v>30575</v>
      </c>
      <c r="G46" s="107">
        <v>-3.6</v>
      </c>
      <c r="H46" s="107">
        <v>38.4</v>
      </c>
      <c r="I46" s="158">
        <v>32228</v>
      </c>
      <c r="J46" s="107">
        <v>94.9</v>
      </c>
      <c r="K46" s="107">
        <v>33.9</v>
      </c>
    </row>
    <row r="47" spans="1:11" ht="22.5" customHeight="1" x14ac:dyDescent="0.2">
      <c r="A47" s="125">
        <f>IF(C47&lt;&gt;"",COUNTA($C$15:C47),"")</f>
        <v>32</v>
      </c>
      <c r="B47" s="85" t="s">
        <v>391</v>
      </c>
      <c r="C47" s="156">
        <v>68</v>
      </c>
      <c r="D47" s="156">
        <v>68</v>
      </c>
      <c r="E47" s="71">
        <v>-2.9</v>
      </c>
      <c r="F47" s="156">
        <v>4545</v>
      </c>
      <c r="G47" s="71">
        <v>3.6</v>
      </c>
      <c r="H47" s="71">
        <v>64.599999999999994</v>
      </c>
      <c r="I47" s="156">
        <v>4651</v>
      </c>
      <c r="J47" s="71">
        <v>97.7</v>
      </c>
      <c r="K47" s="71">
        <v>51.9</v>
      </c>
    </row>
    <row r="48" spans="1:11" ht="11.45" customHeight="1" x14ac:dyDescent="0.2">
      <c r="A48" s="125">
        <f>IF(C48&lt;&gt;"",COUNTA($C$15:C48),"")</f>
        <v>33</v>
      </c>
      <c r="B48" s="85" t="s">
        <v>392</v>
      </c>
      <c r="C48" s="156">
        <v>32</v>
      </c>
      <c r="D48" s="156">
        <v>32</v>
      </c>
      <c r="E48" s="71">
        <v>3.2</v>
      </c>
      <c r="F48" s="156">
        <v>3535</v>
      </c>
      <c r="G48" s="71">
        <v>10.3</v>
      </c>
      <c r="H48" s="71">
        <v>65.5</v>
      </c>
      <c r="I48" s="156">
        <v>3586</v>
      </c>
      <c r="J48" s="71">
        <v>98.6</v>
      </c>
      <c r="K48" s="71">
        <v>53.9</v>
      </c>
    </row>
    <row r="49" spans="1:11" ht="11.45" customHeight="1" x14ac:dyDescent="0.2">
      <c r="A49" s="125">
        <f>IF(C49&lt;&gt;"",COUNTA($C$15:C49),"")</f>
        <v>34</v>
      </c>
      <c r="B49" s="85" t="s">
        <v>393</v>
      </c>
      <c r="C49" s="156">
        <v>16</v>
      </c>
      <c r="D49" s="156">
        <v>16</v>
      </c>
      <c r="E49" s="71">
        <v>-11.1</v>
      </c>
      <c r="F49" s="156">
        <v>417</v>
      </c>
      <c r="G49" s="71">
        <v>-22.6</v>
      </c>
      <c r="H49" s="71">
        <v>56.1</v>
      </c>
      <c r="I49" s="156">
        <v>425</v>
      </c>
      <c r="J49" s="71">
        <v>98.1</v>
      </c>
      <c r="K49" s="71">
        <v>39.299999999999997</v>
      </c>
    </row>
    <row r="50" spans="1:11" ht="33" customHeight="1" x14ac:dyDescent="0.2">
      <c r="A50" s="125">
        <f>IF(C50&lt;&gt;"",COUNTA($C$15:C50),"")</f>
        <v>35</v>
      </c>
      <c r="B50" s="85" t="s">
        <v>394</v>
      </c>
      <c r="C50" s="156">
        <v>147</v>
      </c>
      <c r="D50" s="156">
        <v>147</v>
      </c>
      <c r="E50" s="134">
        <v>-1.3</v>
      </c>
      <c r="F50" s="156">
        <v>26030</v>
      </c>
      <c r="G50" s="134">
        <v>-4.8</v>
      </c>
      <c r="H50" s="134">
        <v>33.799999999999997</v>
      </c>
      <c r="I50" s="156">
        <v>27577</v>
      </c>
      <c r="J50" s="134">
        <v>94.4</v>
      </c>
      <c r="K50" s="134">
        <v>30.7</v>
      </c>
    </row>
    <row r="51" spans="1:11" ht="22.5" customHeight="1" x14ac:dyDescent="0.2">
      <c r="A51" s="125">
        <f>IF(C51&lt;&gt;"",COUNTA($C$15:C51),"")</f>
        <v>36</v>
      </c>
      <c r="B51" s="83" t="s">
        <v>164</v>
      </c>
      <c r="C51" s="158">
        <v>449</v>
      </c>
      <c r="D51" s="158">
        <v>441</v>
      </c>
      <c r="E51" s="133">
        <v>-2</v>
      </c>
      <c r="F51" s="158">
        <v>50677</v>
      </c>
      <c r="G51" s="133">
        <v>-0.5</v>
      </c>
      <c r="H51" s="133">
        <v>41.8</v>
      </c>
      <c r="I51" s="158">
        <v>52472</v>
      </c>
      <c r="J51" s="133">
        <v>96.6</v>
      </c>
      <c r="K51" s="133">
        <v>39.5</v>
      </c>
    </row>
    <row r="52" spans="1:11" ht="22.5" customHeight="1" x14ac:dyDescent="0.2">
      <c r="A52" s="125">
        <f>IF(C52&lt;&gt;"",COUNTA($C$15:C52),"")</f>
        <v>37</v>
      </c>
      <c r="B52" s="85" t="s">
        <v>391</v>
      </c>
      <c r="C52" s="156">
        <v>154</v>
      </c>
      <c r="D52" s="156">
        <v>153</v>
      </c>
      <c r="E52" s="71">
        <v>-1.9</v>
      </c>
      <c r="F52" s="156">
        <v>15045</v>
      </c>
      <c r="G52" s="71">
        <v>-0.8</v>
      </c>
      <c r="H52" s="71">
        <v>62</v>
      </c>
      <c r="I52" s="156">
        <v>15462</v>
      </c>
      <c r="J52" s="71">
        <v>97.3</v>
      </c>
      <c r="K52" s="71">
        <v>52.6</v>
      </c>
    </row>
    <row r="53" spans="1:11" ht="11.45" customHeight="1" x14ac:dyDescent="0.2">
      <c r="A53" s="125">
        <f>IF(C53&lt;&gt;"",COUNTA($C$15:C53),"")</f>
        <v>38</v>
      </c>
      <c r="B53" s="85" t="s">
        <v>392</v>
      </c>
      <c r="C53" s="156">
        <v>77</v>
      </c>
      <c r="D53" s="156">
        <v>77</v>
      </c>
      <c r="E53" s="71">
        <v>-1.3</v>
      </c>
      <c r="F53" s="156">
        <v>11936</v>
      </c>
      <c r="G53" s="71">
        <v>-0.1</v>
      </c>
      <c r="H53" s="71">
        <v>62.9</v>
      </c>
      <c r="I53" s="156">
        <v>12169</v>
      </c>
      <c r="J53" s="71">
        <v>98.1</v>
      </c>
      <c r="K53" s="71">
        <v>53.7</v>
      </c>
    </row>
    <row r="54" spans="1:11" ht="11.45" customHeight="1" x14ac:dyDescent="0.2">
      <c r="A54" s="125">
        <f>IF(C54&lt;&gt;"",COUNTA($C$15:C54),"")</f>
        <v>39</v>
      </c>
      <c r="B54" s="85" t="s">
        <v>393</v>
      </c>
      <c r="C54" s="156">
        <v>33</v>
      </c>
      <c r="D54" s="156">
        <v>33</v>
      </c>
      <c r="E54" s="135">
        <v>-2.9</v>
      </c>
      <c r="F54" s="156">
        <v>1613</v>
      </c>
      <c r="G54" s="135">
        <v>-1.6</v>
      </c>
      <c r="H54" s="135">
        <v>64.400000000000006</v>
      </c>
      <c r="I54" s="156">
        <v>1666</v>
      </c>
      <c r="J54" s="135">
        <v>96.8</v>
      </c>
      <c r="K54" s="135">
        <v>52.2</v>
      </c>
    </row>
    <row r="55" spans="1:11" ht="33" customHeight="1" x14ac:dyDescent="0.2">
      <c r="A55" s="125">
        <f>IF(C55&lt;&gt;"",COUNTA($C$15:C55),"")</f>
        <v>40</v>
      </c>
      <c r="B55" s="85" t="s">
        <v>394</v>
      </c>
      <c r="C55" s="156">
        <v>295</v>
      </c>
      <c r="D55" s="156">
        <v>288</v>
      </c>
      <c r="E55" s="134">
        <v>-2</v>
      </c>
      <c r="F55" s="156">
        <v>35632</v>
      </c>
      <c r="G55" s="134">
        <v>-0.3</v>
      </c>
      <c r="H55" s="134">
        <v>33.299999999999997</v>
      </c>
      <c r="I55" s="156">
        <v>37010</v>
      </c>
      <c r="J55" s="134">
        <v>96.3</v>
      </c>
      <c r="K55" s="134">
        <v>33.700000000000003</v>
      </c>
    </row>
    <row r="56" spans="1:11" ht="11.45" customHeight="1" x14ac:dyDescent="0.2">
      <c r="A56" s="136" t="str">
        <f>IF(C56&lt;&gt;"",COUNTA($C$15:C56),"")</f>
        <v/>
      </c>
      <c r="E56" s="137"/>
      <c r="G56" s="137"/>
      <c r="H56" s="137"/>
      <c r="J56" s="137"/>
      <c r="K56" s="137"/>
    </row>
    <row r="57" spans="1:11" ht="11.45" customHeight="1" x14ac:dyDescent="0.2">
      <c r="A57" s="136" t="str">
        <f>IF(C57&lt;&gt;"",COUNTA($C$15:C57),"")</f>
        <v/>
      </c>
      <c r="E57" s="137"/>
      <c r="J57" s="137"/>
      <c r="K57" s="137"/>
    </row>
    <row r="58" spans="1:11" ht="11.45" customHeight="1" x14ac:dyDescent="0.2">
      <c r="J58" s="137"/>
      <c r="K58" s="137"/>
    </row>
    <row r="59" spans="1:11" ht="11.45" customHeight="1" x14ac:dyDescent="0.2">
      <c r="J59" s="137"/>
      <c r="K59" s="137"/>
    </row>
    <row r="60" spans="1:11" ht="11.45" customHeight="1" x14ac:dyDescent="0.2">
      <c r="J60" s="137"/>
      <c r="K60" s="137"/>
    </row>
    <row r="61" spans="1:11" ht="11.45" customHeight="1" x14ac:dyDescent="0.2">
      <c r="J61" s="137"/>
      <c r="K61" s="137"/>
    </row>
    <row r="62" spans="1:11" ht="11.45" customHeight="1" x14ac:dyDescent="0.2">
      <c r="J62" s="137"/>
      <c r="K62" s="137"/>
    </row>
    <row r="63" spans="1:11" ht="11.45" customHeight="1" x14ac:dyDescent="0.2">
      <c r="J63" s="137"/>
      <c r="K63" s="137"/>
    </row>
    <row r="64" spans="1:11" ht="11.45" customHeight="1" x14ac:dyDescent="0.2">
      <c r="J64" s="137"/>
      <c r="K64" s="137"/>
    </row>
    <row r="65" spans="10:11" ht="11.45" customHeight="1" x14ac:dyDescent="0.2">
      <c r="J65" s="137"/>
      <c r="K65" s="137"/>
    </row>
    <row r="66" spans="10:11" ht="11.45" customHeight="1" x14ac:dyDescent="0.2">
      <c r="J66" s="137"/>
      <c r="K66" s="137"/>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7109375" style="79" customWidth="1"/>
    <col min="2" max="2" width="23.7109375" style="89" customWidth="1"/>
    <col min="3" max="3" width="6.28515625" style="89" customWidth="1"/>
    <col min="4" max="4" width="7.7109375" style="89" customWidth="1"/>
    <col min="5" max="5" width="6.28515625" style="89" customWidth="1"/>
    <col min="6" max="6" width="7.28515625" style="89" customWidth="1"/>
    <col min="7" max="8" width="5.7109375" style="89" customWidth="1"/>
    <col min="9" max="9" width="8.7109375" style="89" customWidth="1"/>
    <col min="10" max="10" width="9.28515625" style="89" customWidth="1"/>
    <col min="11" max="11" width="7.7109375" style="89" customWidth="1"/>
    <col min="12" max="224" width="9.28515625" style="79"/>
    <col min="225" max="225" width="3.7109375" style="79" customWidth="1"/>
    <col min="226" max="226" width="23.7109375" style="79" customWidth="1"/>
    <col min="227" max="227" width="6.28515625" style="79" customWidth="1"/>
    <col min="228" max="228" width="7.7109375" style="79" customWidth="1"/>
    <col min="229" max="229" width="6.28515625" style="79" customWidth="1"/>
    <col min="230" max="230" width="7.28515625" style="79" customWidth="1"/>
    <col min="231" max="232" width="5.7109375" style="79" customWidth="1"/>
    <col min="233" max="233" width="8.7109375" style="79" customWidth="1"/>
    <col min="234" max="235" width="8.28515625" style="79" customWidth="1"/>
    <col min="236" max="480" width="9.28515625" style="79"/>
    <col min="481" max="481" width="3.7109375" style="79" customWidth="1"/>
    <col min="482" max="482" width="23.7109375" style="79" customWidth="1"/>
    <col min="483" max="483" width="6.28515625" style="79" customWidth="1"/>
    <col min="484" max="484" width="7.7109375" style="79" customWidth="1"/>
    <col min="485" max="485" width="6.28515625" style="79" customWidth="1"/>
    <col min="486" max="486" width="7.28515625" style="79" customWidth="1"/>
    <col min="487" max="488" width="5.7109375" style="79" customWidth="1"/>
    <col min="489" max="489" width="8.7109375" style="79" customWidth="1"/>
    <col min="490" max="491" width="8.28515625" style="79" customWidth="1"/>
    <col min="492" max="736" width="9.28515625" style="79"/>
    <col min="737" max="737" width="3.7109375" style="79" customWidth="1"/>
    <col min="738" max="738" width="23.7109375" style="79" customWidth="1"/>
    <col min="739" max="739" width="6.28515625" style="79" customWidth="1"/>
    <col min="740" max="740" width="7.7109375" style="79" customWidth="1"/>
    <col min="741" max="741" width="6.28515625" style="79" customWidth="1"/>
    <col min="742" max="742" width="7.28515625" style="79" customWidth="1"/>
    <col min="743" max="744" width="5.7109375" style="79" customWidth="1"/>
    <col min="745" max="745" width="8.7109375" style="79" customWidth="1"/>
    <col min="746" max="747" width="8.28515625" style="79" customWidth="1"/>
    <col min="748" max="992" width="9.28515625" style="79"/>
    <col min="993" max="993" width="3.7109375" style="79" customWidth="1"/>
    <col min="994" max="994" width="23.7109375" style="79" customWidth="1"/>
    <col min="995" max="995" width="6.28515625" style="79" customWidth="1"/>
    <col min="996" max="996" width="7.7109375" style="79" customWidth="1"/>
    <col min="997" max="997" width="6.28515625" style="79" customWidth="1"/>
    <col min="998" max="998" width="7.28515625" style="79" customWidth="1"/>
    <col min="999" max="1000" width="5.7109375" style="79" customWidth="1"/>
    <col min="1001" max="1001" width="8.7109375" style="79" customWidth="1"/>
    <col min="1002" max="1003" width="8.28515625" style="79" customWidth="1"/>
    <col min="1004" max="1248" width="9.28515625" style="79"/>
    <col min="1249" max="1249" width="3.7109375" style="79" customWidth="1"/>
    <col min="1250" max="1250" width="23.7109375" style="79" customWidth="1"/>
    <col min="1251" max="1251" width="6.28515625" style="79" customWidth="1"/>
    <col min="1252" max="1252" width="7.7109375" style="79" customWidth="1"/>
    <col min="1253" max="1253" width="6.28515625" style="79" customWidth="1"/>
    <col min="1254" max="1254" width="7.28515625" style="79" customWidth="1"/>
    <col min="1255" max="1256" width="5.7109375" style="79" customWidth="1"/>
    <col min="1257" max="1257" width="8.7109375" style="79" customWidth="1"/>
    <col min="1258" max="1259" width="8.28515625" style="79" customWidth="1"/>
    <col min="1260" max="1504" width="9.28515625" style="79"/>
    <col min="1505" max="1505" width="3.7109375" style="79" customWidth="1"/>
    <col min="1506" max="1506" width="23.7109375" style="79" customWidth="1"/>
    <col min="1507" max="1507" width="6.28515625" style="79" customWidth="1"/>
    <col min="1508" max="1508" width="7.7109375" style="79" customWidth="1"/>
    <col min="1509" max="1509" width="6.28515625" style="79" customWidth="1"/>
    <col min="1510" max="1510" width="7.28515625" style="79" customWidth="1"/>
    <col min="1511" max="1512" width="5.7109375" style="79" customWidth="1"/>
    <col min="1513" max="1513" width="8.7109375" style="79" customWidth="1"/>
    <col min="1514" max="1515" width="8.28515625" style="79" customWidth="1"/>
    <col min="1516" max="1760" width="9.28515625" style="79"/>
    <col min="1761" max="1761" width="3.7109375" style="79" customWidth="1"/>
    <col min="1762" max="1762" width="23.7109375" style="79" customWidth="1"/>
    <col min="1763" max="1763" width="6.28515625" style="79" customWidth="1"/>
    <col min="1764" max="1764" width="7.7109375" style="79" customWidth="1"/>
    <col min="1765" max="1765" width="6.28515625" style="79" customWidth="1"/>
    <col min="1766" max="1766" width="7.28515625" style="79" customWidth="1"/>
    <col min="1767" max="1768" width="5.7109375" style="79" customWidth="1"/>
    <col min="1769" max="1769" width="8.7109375" style="79" customWidth="1"/>
    <col min="1770" max="1771" width="8.28515625" style="79" customWidth="1"/>
    <col min="1772" max="2016" width="9.28515625" style="79"/>
    <col min="2017" max="2017" width="3.7109375" style="79" customWidth="1"/>
    <col min="2018" max="2018" width="23.7109375" style="79" customWidth="1"/>
    <col min="2019" max="2019" width="6.28515625" style="79" customWidth="1"/>
    <col min="2020" max="2020" width="7.7109375" style="79" customWidth="1"/>
    <col min="2021" max="2021" width="6.28515625" style="79" customWidth="1"/>
    <col min="2022" max="2022" width="7.28515625" style="79" customWidth="1"/>
    <col min="2023" max="2024" width="5.7109375" style="79" customWidth="1"/>
    <col min="2025" max="2025" width="8.7109375" style="79" customWidth="1"/>
    <col min="2026" max="2027" width="8.28515625" style="79" customWidth="1"/>
    <col min="2028" max="2272" width="9.28515625" style="79"/>
    <col min="2273" max="2273" width="3.7109375" style="79" customWidth="1"/>
    <col min="2274" max="2274" width="23.7109375" style="79" customWidth="1"/>
    <col min="2275" max="2275" width="6.28515625" style="79" customWidth="1"/>
    <col min="2276" max="2276" width="7.7109375" style="79" customWidth="1"/>
    <col min="2277" max="2277" width="6.28515625" style="79" customWidth="1"/>
    <col min="2278" max="2278" width="7.28515625" style="79" customWidth="1"/>
    <col min="2279" max="2280" width="5.7109375" style="79" customWidth="1"/>
    <col min="2281" max="2281" width="8.7109375" style="79" customWidth="1"/>
    <col min="2282" max="2283" width="8.28515625" style="79" customWidth="1"/>
    <col min="2284" max="2528" width="9.28515625" style="79"/>
    <col min="2529" max="2529" width="3.7109375" style="79" customWidth="1"/>
    <col min="2530" max="2530" width="23.7109375" style="79" customWidth="1"/>
    <col min="2531" max="2531" width="6.28515625" style="79" customWidth="1"/>
    <col min="2532" max="2532" width="7.7109375" style="79" customWidth="1"/>
    <col min="2533" max="2533" width="6.28515625" style="79" customWidth="1"/>
    <col min="2534" max="2534" width="7.28515625" style="79" customWidth="1"/>
    <col min="2535" max="2536" width="5.7109375" style="79" customWidth="1"/>
    <col min="2537" max="2537" width="8.7109375" style="79" customWidth="1"/>
    <col min="2538" max="2539" width="8.28515625" style="79" customWidth="1"/>
    <col min="2540" max="2784" width="9.28515625" style="79"/>
    <col min="2785" max="2785" width="3.7109375" style="79" customWidth="1"/>
    <col min="2786" max="2786" width="23.7109375" style="79" customWidth="1"/>
    <col min="2787" max="2787" width="6.28515625" style="79" customWidth="1"/>
    <col min="2788" max="2788" width="7.7109375" style="79" customWidth="1"/>
    <col min="2789" max="2789" width="6.28515625" style="79" customWidth="1"/>
    <col min="2790" max="2790" width="7.28515625" style="79" customWidth="1"/>
    <col min="2791" max="2792" width="5.7109375" style="79" customWidth="1"/>
    <col min="2793" max="2793" width="8.7109375" style="79" customWidth="1"/>
    <col min="2794" max="2795" width="8.28515625" style="79" customWidth="1"/>
    <col min="2796" max="3040" width="9.28515625" style="79"/>
    <col min="3041" max="3041" width="3.7109375" style="79" customWidth="1"/>
    <col min="3042" max="3042" width="23.7109375" style="79" customWidth="1"/>
    <col min="3043" max="3043" width="6.28515625" style="79" customWidth="1"/>
    <col min="3044" max="3044" width="7.7109375" style="79" customWidth="1"/>
    <col min="3045" max="3045" width="6.28515625" style="79" customWidth="1"/>
    <col min="3046" max="3046" width="7.28515625" style="79" customWidth="1"/>
    <col min="3047" max="3048" width="5.7109375" style="79" customWidth="1"/>
    <col min="3049" max="3049" width="8.7109375" style="79" customWidth="1"/>
    <col min="3050" max="3051" width="8.28515625" style="79" customWidth="1"/>
    <col min="3052" max="3296" width="9.28515625" style="79"/>
    <col min="3297" max="3297" width="3.7109375" style="79" customWidth="1"/>
    <col min="3298" max="3298" width="23.7109375" style="79" customWidth="1"/>
    <col min="3299" max="3299" width="6.28515625" style="79" customWidth="1"/>
    <col min="3300" max="3300" width="7.7109375" style="79" customWidth="1"/>
    <col min="3301" max="3301" width="6.28515625" style="79" customWidth="1"/>
    <col min="3302" max="3302" width="7.28515625" style="79" customWidth="1"/>
    <col min="3303" max="3304" width="5.7109375" style="79" customWidth="1"/>
    <col min="3305" max="3305" width="8.7109375" style="79" customWidth="1"/>
    <col min="3306" max="3307" width="8.28515625" style="79" customWidth="1"/>
    <col min="3308" max="3552" width="9.28515625" style="79"/>
    <col min="3553" max="3553" width="3.7109375" style="79" customWidth="1"/>
    <col min="3554" max="3554" width="23.7109375" style="79" customWidth="1"/>
    <col min="3555" max="3555" width="6.28515625" style="79" customWidth="1"/>
    <col min="3556" max="3556" width="7.7109375" style="79" customWidth="1"/>
    <col min="3557" max="3557" width="6.28515625" style="79" customWidth="1"/>
    <col min="3558" max="3558" width="7.28515625" style="79" customWidth="1"/>
    <col min="3559" max="3560" width="5.7109375" style="79" customWidth="1"/>
    <col min="3561" max="3561" width="8.7109375" style="79" customWidth="1"/>
    <col min="3562" max="3563" width="8.28515625" style="79" customWidth="1"/>
    <col min="3564" max="3808" width="9.28515625" style="79"/>
    <col min="3809" max="3809" width="3.7109375" style="79" customWidth="1"/>
    <col min="3810" max="3810" width="23.7109375" style="79" customWidth="1"/>
    <col min="3811" max="3811" width="6.28515625" style="79" customWidth="1"/>
    <col min="3812" max="3812" width="7.7109375" style="79" customWidth="1"/>
    <col min="3813" max="3813" width="6.28515625" style="79" customWidth="1"/>
    <col min="3814" max="3814" width="7.28515625" style="79" customWidth="1"/>
    <col min="3815" max="3816" width="5.7109375" style="79" customWidth="1"/>
    <col min="3817" max="3817" width="8.7109375" style="79" customWidth="1"/>
    <col min="3818" max="3819" width="8.28515625" style="79" customWidth="1"/>
    <col min="3820" max="4064" width="9.28515625" style="79"/>
    <col min="4065" max="4065" width="3.7109375" style="79" customWidth="1"/>
    <col min="4066" max="4066" width="23.7109375" style="79" customWidth="1"/>
    <col min="4067" max="4067" width="6.28515625" style="79" customWidth="1"/>
    <col min="4068" max="4068" width="7.7109375" style="79" customWidth="1"/>
    <col min="4069" max="4069" width="6.28515625" style="79" customWidth="1"/>
    <col min="4070" max="4070" width="7.28515625" style="79" customWidth="1"/>
    <col min="4071" max="4072" width="5.7109375" style="79" customWidth="1"/>
    <col min="4073" max="4073" width="8.7109375" style="79" customWidth="1"/>
    <col min="4074" max="4075" width="8.28515625" style="79" customWidth="1"/>
    <col min="4076" max="4320" width="9.28515625" style="79"/>
    <col min="4321" max="4321" width="3.7109375" style="79" customWidth="1"/>
    <col min="4322" max="4322" width="23.7109375" style="79" customWidth="1"/>
    <col min="4323" max="4323" width="6.28515625" style="79" customWidth="1"/>
    <col min="4324" max="4324" width="7.7109375" style="79" customWidth="1"/>
    <col min="4325" max="4325" width="6.28515625" style="79" customWidth="1"/>
    <col min="4326" max="4326" width="7.28515625" style="79" customWidth="1"/>
    <col min="4327" max="4328" width="5.7109375" style="79" customWidth="1"/>
    <col min="4329" max="4329" width="8.7109375" style="79" customWidth="1"/>
    <col min="4330" max="4331" width="8.28515625" style="79" customWidth="1"/>
    <col min="4332" max="4576" width="9.28515625" style="79"/>
    <col min="4577" max="4577" width="3.7109375" style="79" customWidth="1"/>
    <col min="4578" max="4578" width="23.7109375" style="79" customWidth="1"/>
    <col min="4579" max="4579" width="6.28515625" style="79" customWidth="1"/>
    <col min="4580" max="4580" width="7.7109375" style="79" customWidth="1"/>
    <col min="4581" max="4581" width="6.28515625" style="79" customWidth="1"/>
    <col min="4582" max="4582" width="7.28515625" style="79" customWidth="1"/>
    <col min="4583" max="4584" width="5.7109375" style="79" customWidth="1"/>
    <col min="4585" max="4585" width="8.7109375" style="79" customWidth="1"/>
    <col min="4586" max="4587" width="8.28515625" style="79" customWidth="1"/>
    <col min="4588" max="4832" width="9.28515625" style="79"/>
    <col min="4833" max="4833" width="3.7109375" style="79" customWidth="1"/>
    <col min="4834" max="4834" width="23.7109375" style="79" customWidth="1"/>
    <col min="4835" max="4835" width="6.28515625" style="79" customWidth="1"/>
    <col min="4836" max="4836" width="7.7109375" style="79" customWidth="1"/>
    <col min="4837" max="4837" width="6.28515625" style="79" customWidth="1"/>
    <col min="4838" max="4838" width="7.28515625" style="79" customWidth="1"/>
    <col min="4839" max="4840" width="5.7109375" style="79" customWidth="1"/>
    <col min="4841" max="4841" width="8.7109375" style="79" customWidth="1"/>
    <col min="4842" max="4843" width="8.28515625" style="79" customWidth="1"/>
    <col min="4844" max="5088" width="9.28515625" style="79"/>
    <col min="5089" max="5089" width="3.7109375" style="79" customWidth="1"/>
    <col min="5090" max="5090" width="23.7109375" style="79" customWidth="1"/>
    <col min="5091" max="5091" width="6.28515625" style="79" customWidth="1"/>
    <col min="5092" max="5092" width="7.7109375" style="79" customWidth="1"/>
    <col min="5093" max="5093" width="6.28515625" style="79" customWidth="1"/>
    <col min="5094" max="5094" width="7.28515625" style="79" customWidth="1"/>
    <col min="5095" max="5096" width="5.7109375" style="79" customWidth="1"/>
    <col min="5097" max="5097" width="8.7109375" style="79" customWidth="1"/>
    <col min="5098" max="5099" width="8.28515625" style="79" customWidth="1"/>
    <col min="5100" max="5344" width="9.28515625" style="79"/>
    <col min="5345" max="5345" width="3.7109375" style="79" customWidth="1"/>
    <col min="5346" max="5346" width="23.7109375" style="79" customWidth="1"/>
    <col min="5347" max="5347" width="6.28515625" style="79" customWidth="1"/>
    <col min="5348" max="5348" width="7.7109375" style="79" customWidth="1"/>
    <col min="5349" max="5349" width="6.28515625" style="79" customWidth="1"/>
    <col min="5350" max="5350" width="7.28515625" style="79" customWidth="1"/>
    <col min="5351" max="5352" width="5.7109375" style="79" customWidth="1"/>
    <col min="5353" max="5353" width="8.7109375" style="79" customWidth="1"/>
    <col min="5354" max="5355" width="8.28515625" style="79" customWidth="1"/>
    <col min="5356" max="5600" width="9.28515625" style="79"/>
    <col min="5601" max="5601" width="3.7109375" style="79" customWidth="1"/>
    <col min="5602" max="5602" width="23.7109375" style="79" customWidth="1"/>
    <col min="5603" max="5603" width="6.28515625" style="79" customWidth="1"/>
    <col min="5604" max="5604" width="7.7109375" style="79" customWidth="1"/>
    <col min="5605" max="5605" width="6.28515625" style="79" customWidth="1"/>
    <col min="5606" max="5606" width="7.28515625" style="79" customWidth="1"/>
    <col min="5607" max="5608" width="5.7109375" style="79" customWidth="1"/>
    <col min="5609" max="5609" width="8.7109375" style="79" customWidth="1"/>
    <col min="5610" max="5611" width="8.28515625" style="79" customWidth="1"/>
    <col min="5612" max="5856" width="9.28515625" style="79"/>
    <col min="5857" max="5857" width="3.7109375" style="79" customWidth="1"/>
    <col min="5858" max="5858" width="23.7109375" style="79" customWidth="1"/>
    <col min="5859" max="5859" width="6.28515625" style="79" customWidth="1"/>
    <col min="5860" max="5860" width="7.7109375" style="79" customWidth="1"/>
    <col min="5861" max="5861" width="6.28515625" style="79" customWidth="1"/>
    <col min="5862" max="5862" width="7.28515625" style="79" customWidth="1"/>
    <col min="5863" max="5864" width="5.7109375" style="79" customWidth="1"/>
    <col min="5865" max="5865" width="8.7109375" style="79" customWidth="1"/>
    <col min="5866" max="5867" width="8.28515625" style="79" customWidth="1"/>
    <col min="5868" max="6112" width="9.28515625" style="79"/>
    <col min="6113" max="6113" width="3.7109375" style="79" customWidth="1"/>
    <col min="6114" max="6114" width="23.7109375" style="79" customWidth="1"/>
    <col min="6115" max="6115" width="6.28515625" style="79" customWidth="1"/>
    <col min="6116" max="6116" width="7.7109375" style="79" customWidth="1"/>
    <col min="6117" max="6117" width="6.28515625" style="79" customWidth="1"/>
    <col min="6118" max="6118" width="7.28515625" style="79" customWidth="1"/>
    <col min="6119" max="6120" width="5.7109375" style="79" customWidth="1"/>
    <col min="6121" max="6121" width="8.7109375" style="79" customWidth="1"/>
    <col min="6122" max="6123" width="8.28515625" style="79" customWidth="1"/>
    <col min="6124" max="6368" width="9.28515625" style="79"/>
    <col min="6369" max="6369" width="3.7109375" style="79" customWidth="1"/>
    <col min="6370" max="6370" width="23.7109375" style="79" customWidth="1"/>
    <col min="6371" max="6371" width="6.28515625" style="79" customWidth="1"/>
    <col min="6372" max="6372" width="7.7109375" style="79" customWidth="1"/>
    <col min="6373" max="6373" width="6.28515625" style="79" customWidth="1"/>
    <col min="6374" max="6374" width="7.28515625" style="79" customWidth="1"/>
    <col min="6375" max="6376" width="5.7109375" style="79" customWidth="1"/>
    <col min="6377" max="6377" width="8.7109375" style="79" customWidth="1"/>
    <col min="6378" max="6379" width="8.28515625" style="79" customWidth="1"/>
    <col min="6380" max="6624" width="9.28515625" style="79"/>
    <col min="6625" max="6625" width="3.7109375" style="79" customWidth="1"/>
    <col min="6626" max="6626" width="23.7109375" style="79" customWidth="1"/>
    <col min="6627" max="6627" width="6.28515625" style="79" customWidth="1"/>
    <col min="6628" max="6628" width="7.7109375" style="79" customWidth="1"/>
    <col min="6629" max="6629" width="6.28515625" style="79" customWidth="1"/>
    <col min="6630" max="6630" width="7.28515625" style="79" customWidth="1"/>
    <col min="6631" max="6632" width="5.7109375" style="79" customWidth="1"/>
    <col min="6633" max="6633" width="8.7109375" style="79" customWidth="1"/>
    <col min="6634" max="6635" width="8.28515625" style="79" customWidth="1"/>
    <col min="6636" max="6880" width="9.28515625" style="79"/>
    <col min="6881" max="6881" width="3.7109375" style="79" customWidth="1"/>
    <col min="6882" max="6882" width="23.7109375" style="79" customWidth="1"/>
    <col min="6883" max="6883" width="6.28515625" style="79" customWidth="1"/>
    <col min="6884" max="6884" width="7.7109375" style="79" customWidth="1"/>
    <col min="6885" max="6885" width="6.28515625" style="79" customWidth="1"/>
    <col min="6886" max="6886" width="7.28515625" style="79" customWidth="1"/>
    <col min="6887" max="6888" width="5.7109375" style="79" customWidth="1"/>
    <col min="6889" max="6889" width="8.7109375" style="79" customWidth="1"/>
    <col min="6890" max="6891" width="8.28515625" style="79" customWidth="1"/>
    <col min="6892" max="7136" width="9.28515625" style="79"/>
    <col min="7137" max="7137" width="3.7109375" style="79" customWidth="1"/>
    <col min="7138" max="7138" width="23.7109375" style="79" customWidth="1"/>
    <col min="7139" max="7139" width="6.28515625" style="79" customWidth="1"/>
    <col min="7140" max="7140" width="7.7109375" style="79" customWidth="1"/>
    <col min="7141" max="7141" width="6.28515625" style="79" customWidth="1"/>
    <col min="7142" max="7142" width="7.28515625" style="79" customWidth="1"/>
    <col min="7143" max="7144" width="5.7109375" style="79" customWidth="1"/>
    <col min="7145" max="7145" width="8.7109375" style="79" customWidth="1"/>
    <col min="7146" max="7147" width="8.28515625" style="79" customWidth="1"/>
    <col min="7148" max="7392" width="9.28515625" style="79"/>
    <col min="7393" max="7393" width="3.7109375" style="79" customWidth="1"/>
    <col min="7394" max="7394" width="23.7109375" style="79" customWidth="1"/>
    <col min="7395" max="7395" width="6.28515625" style="79" customWidth="1"/>
    <col min="7396" max="7396" width="7.7109375" style="79" customWidth="1"/>
    <col min="7397" max="7397" width="6.28515625" style="79" customWidth="1"/>
    <col min="7398" max="7398" width="7.28515625" style="79" customWidth="1"/>
    <col min="7399" max="7400" width="5.7109375" style="79" customWidth="1"/>
    <col min="7401" max="7401" width="8.7109375" style="79" customWidth="1"/>
    <col min="7402" max="7403" width="8.28515625" style="79" customWidth="1"/>
    <col min="7404" max="7648" width="9.28515625" style="79"/>
    <col min="7649" max="7649" width="3.7109375" style="79" customWidth="1"/>
    <col min="7650" max="7650" width="23.7109375" style="79" customWidth="1"/>
    <col min="7651" max="7651" width="6.28515625" style="79" customWidth="1"/>
    <col min="7652" max="7652" width="7.7109375" style="79" customWidth="1"/>
    <col min="7653" max="7653" width="6.28515625" style="79" customWidth="1"/>
    <col min="7654" max="7654" width="7.28515625" style="79" customWidth="1"/>
    <col min="7655" max="7656" width="5.7109375" style="79" customWidth="1"/>
    <col min="7657" max="7657" width="8.7109375" style="79" customWidth="1"/>
    <col min="7658" max="7659" width="8.28515625" style="79" customWidth="1"/>
    <col min="7660" max="7904" width="9.28515625" style="79"/>
    <col min="7905" max="7905" width="3.7109375" style="79" customWidth="1"/>
    <col min="7906" max="7906" width="23.7109375" style="79" customWidth="1"/>
    <col min="7907" max="7907" width="6.28515625" style="79" customWidth="1"/>
    <col min="7908" max="7908" width="7.7109375" style="79" customWidth="1"/>
    <col min="7909" max="7909" width="6.28515625" style="79" customWidth="1"/>
    <col min="7910" max="7910" width="7.28515625" style="79" customWidth="1"/>
    <col min="7911" max="7912" width="5.7109375" style="79" customWidth="1"/>
    <col min="7913" max="7913" width="8.7109375" style="79" customWidth="1"/>
    <col min="7914" max="7915" width="8.28515625" style="79" customWidth="1"/>
    <col min="7916" max="8160" width="9.28515625" style="79"/>
    <col min="8161" max="8161" width="3.7109375" style="79" customWidth="1"/>
    <col min="8162" max="8162" width="23.7109375" style="79" customWidth="1"/>
    <col min="8163" max="8163" width="6.28515625" style="79" customWidth="1"/>
    <col min="8164" max="8164" width="7.7109375" style="79" customWidth="1"/>
    <col min="8165" max="8165" width="6.28515625" style="79" customWidth="1"/>
    <col min="8166" max="8166" width="7.28515625" style="79" customWidth="1"/>
    <col min="8167" max="8168" width="5.7109375" style="79" customWidth="1"/>
    <col min="8169" max="8169" width="8.7109375" style="79" customWidth="1"/>
    <col min="8170" max="8171" width="8.28515625" style="79" customWidth="1"/>
    <col min="8172" max="8416" width="9.28515625" style="79"/>
    <col min="8417" max="8417" width="3.7109375" style="79" customWidth="1"/>
    <col min="8418" max="8418" width="23.7109375" style="79" customWidth="1"/>
    <col min="8419" max="8419" width="6.28515625" style="79" customWidth="1"/>
    <col min="8420" max="8420" width="7.7109375" style="79" customWidth="1"/>
    <col min="8421" max="8421" width="6.28515625" style="79" customWidth="1"/>
    <col min="8422" max="8422" width="7.28515625" style="79" customWidth="1"/>
    <col min="8423" max="8424" width="5.7109375" style="79" customWidth="1"/>
    <col min="8425" max="8425" width="8.7109375" style="79" customWidth="1"/>
    <col min="8426" max="8427" width="8.28515625" style="79" customWidth="1"/>
    <col min="8428" max="8672" width="9.28515625" style="79"/>
    <col min="8673" max="8673" width="3.7109375" style="79" customWidth="1"/>
    <col min="8674" max="8674" width="23.7109375" style="79" customWidth="1"/>
    <col min="8675" max="8675" width="6.28515625" style="79" customWidth="1"/>
    <col min="8676" max="8676" width="7.7109375" style="79" customWidth="1"/>
    <col min="8677" max="8677" width="6.28515625" style="79" customWidth="1"/>
    <col min="8678" max="8678" width="7.28515625" style="79" customWidth="1"/>
    <col min="8679" max="8680" width="5.7109375" style="79" customWidth="1"/>
    <col min="8681" max="8681" width="8.7109375" style="79" customWidth="1"/>
    <col min="8682" max="8683" width="8.28515625" style="79" customWidth="1"/>
    <col min="8684" max="8928" width="9.28515625" style="79"/>
    <col min="8929" max="8929" width="3.7109375" style="79" customWidth="1"/>
    <col min="8930" max="8930" width="23.7109375" style="79" customWidth="1"/>
    <col min="8931" max="8931" width="6.28515625" style="79" customWidth="1"/>
    <col min="8932" max="8932" width="7.7109375" style="79" customWidth="1"/>
    <col min="8933" max="8933" width="6.28515625" style="79" customWidth="1"/>
    <col min="8934" max="8934" width="7.28515625" style="79" customWidth="1"/>
    <col min="8935" max="8936" width="5.7109375" style="79" customWidth="1"/>
    <col min="8937" max="8937" width="8.7109375" style="79" customWidth="1"/>
    <col min="8938" max="8939" width="8.28515625" style="79" customWidth="1"/>
    <col min="8940" max="9184" width="9.28515625" style="79"/>
    <col min="9185" max="9185" width="3.7109375" style="79" customWidth="1"/>
    <col min="9186" max="9186" width="23.7109375" style="79" customWidth="1"/>
    <col min="9187" max="9187" width="6.28515625" style="79" customWidth="1"/>
    <col min="9188" max="9188" width="7.7109375" style="79" customWidth="1"/>
    <col min="9189" max="9189" width="6.28515625" style="79" customWidth="1"/>
    <col min="9190" max="9190" width="7.28515625" style="79" customWidth="1"/>
    <col min="9191" max="9192" width="5.7109375" style="79" customWidth="1"/>
    <col min="9193" max="9193" width="8.7109375" style="79" customWidth="1"/>
    <col min="9194" max="9195" width="8.28515625" style="79" customWidth="1"/>
    <col min="9196" max="9440" width="9.28515625" style="79"/>
    <col min="9441" max="9441" width="3.7109375" style="79" customWidth="1"/>
    <col min="9442" max="9442" width="23.7109375" style="79" customWidth="1"/>
    <col min="9443" max="9443" width="6.28515625" style="79" customWidth="1"/>
    <col min="9444" max="9444" width="7.7109375" style="79" customWidth="1"/>
    <col min="9445" max="9445" width="6.28515625" style="79" customWidth="1"/>
    <col min="9446" max="9446" width="7.28515625" style="79" customWidth="1"/>
    <col min="9447" max="9448" width="5.7109375" style="79" customWidth="1"/>
    <col min="9449" max="9449" width="8.7109375" style="79" customWidth="1"/>
    <col min="9450" max="9451" width="8.28515625" style="79" customWidth="1"/>
    <col min="9452" max="9696" width="9.28515625" style="79"/>
    <col min="9697" max="9697" width="3.7109375" style="79" customWidth="1"/>
    <col min="9698" max="9698" width="23.7109375" style="79" customWidth="1"/>
    <col min="9699" max="9699" width="6.28515625" style="79" customWidth="1"/>
    <col min="9700" max="9700" width="7.7109375" style="79" customWidth="1"/>
    <col min="9701" max="9701" width="6.28515625" style="79" customWidth="1"/>
    <col min="9702" max="9702" width="7.28515625" style="79" customWidth="1"/>
    <col min="9703" max="9704" width="5.7109375" style="79" customWidth="1"/>
    <col min="9705" max="9705" width="8.7109375" style="79" customWidth="1"/>
    <col min="9706" max="9707" width="8.28515625" style="79" customWidth="1"/>
    <col min="9708" max="9952" width="9.28515625" style="79"/>
    <col min="9953" max="9953" width="3.7109375" style="79" customWidth="1"/>
    <col min="9954" max="9954" width="23.7109375" style="79" customWidth="1"/>
    <col min="9955" max="9955" width="6.28515625" style="79" customWidth="1"/>
    <col min="9956" max="9956" width="7.7109375" style="79" customWidth="1"/>
    <col min="9957" max="9957" width="6.28515625" style="79" customWidth="1"/>
    <col min="9958" max="9958" width="7.28515625" style="79" customWidth="1"/>
    <col min="9959" max="9960" width="5.7109375" style="79" customWidth="1"/>
    <col min="9961" max="9961" width="8.7109375" style="79" customWidth="1"/>
    <col min="9962" max="9963" width="8.28515625" style="79" customWidth="1"/>
    <col min="9964" max="10208" width="9.28515625" style="79"/>
    <col min="10209" max="10209" width="3.7109375" style="79" customWidth="1"/>
    <col min="10210" max="10210" width="23.7109375" style="79" customWidth="1"/>
    <col min="10211" max="10211" width="6.28515625" style="79" customWidth="1"/>
    <col min="10212" max="10212" width="7.7109375" style="79" customWidth="1"/>
    <col min="10213" max="10213" width="6.28515625" style="79" customWidth="1"/>
    <col min="10214" max="10214" width="7.28515625" style="79" customWidth="1"/>
    <col min="10215" max="10216" width="5.7109375" style="79" customWidth="1"/>
    <col min="10217" max="10217" width="8.7109375" style="79" customWidth="1"/>
    <col min="10218" max="10219" width="8.28515625" style="79" customWidth="1"/>
    <col min="10220" max="10464" width="9.28515625" style="79"/>
    <col min="10465" max="10465" width="3.7109375" style="79" customWidth="1"/>
    <col min="10466" max="10466" width="23.7109375" style="79" customWidth="1"/>
    <col min="10467" max="10467" width="6.28515625" style="79" customWidth="1"/>
    <col min="10468" max="10468" width="7.7109375" style="79" customWidth="1"/>
    <col min="10469" max="10469" width="6.28515625" style="79" customWidth="1"/>
    <col min="10470" max="10470" width="7.28515625" style="79" customWidth="1"/>
    <col min="10471" max="10472" width="5.7109375" style="79" customWidth="1"/>
    <col min="10473" max="10473" width="8.7109375" style="79" customWidth="1"/>
    <col min="10474" max="10475" width="8.28515625" style="79" customWidth="1"/>
    <col min="10476" max="10720" width="9.28515625" style="79"/>
    <col min="10721" max="10721" width="3.7109375" style="79" customWidth="1"/>
    <col min="10722" max="10722" width="23.7109375" style="79" customWidth="1"/>
    <col min="10723" max="10723" width="6.28515625" style="79" customWidth="1"/>
    <col min="10724" max="10724" width="7.7109375" style="79" customWidth="1"/>
    <col min="10725" max="10725" width="6.28515625" style="79" customWidth="1"/>
    <col min="10726" max="10726" width="7.28515625" style="79" customWidth="1"/>
    <col min="10727" max="10728" width="5.7109375" style="79" customWidth="1"/>
    <col min="10729" max="10729" width="8.7109375" style="79" customWidth="1"/>
    <col min="10730" max="10731" width="8.28515625" style="79" customWidth="1"/>
    <col min="10732" max="10976" width="9.28515625" style="79"/>
    <col min="10977" max="10977" width="3.7109375" style="79" customWidth="1"/>
    <col min="10978" max="10978" width="23.7109375" style="79" customWidth="1"/>
    <col min="10979" max="10979" width="6.28515625" style="79" customWidth="1"/>
    <col min="10980" max="10980" width="7.7109375" style="79" customWidth="1"/>
    <col min="10981" max="10981" width="6.28515625" style="79" customWidth="1"/>
    <col min="10982" max="10982" width="7.28515625" style="79" customWidth="1"/>
    <col min="10983" max="10984" width="5.7109375" style="79" customWidth="1"/>
    <col min="10985" max="10985" width="8.7109375" style="79" customWidth="1"/>
    <col min="10986" max="10987" width="8.28515625" style="79" customWidth="1"/>
    <col min="10988" max="11232" width="9.28515625" style="79"/>
    <col min="11233" max="11233" width="3.7109375" style="79" customWidth="1"/>
    <col min="11234" max="11234" width="23.7109375" style="79" customWidth="1"/>
    <col min="11235" max="11235" width="6.28515625" style="79" customWidth="1"/>
    <col min="11236" max="11236" width="7.7109375" style="79" customWidth="1"/>
    <col min="11237" max="11237" width="6.28515625" style="79" customWidth="1"/>
    <col min="11238" max="11238" width="7.28515625" style="79" customWidth="1"/>
    <col min="11239" max="11240" width="5.7109375" style="79" customWidth="1"/>
    <col min="11241" max="11241" width="8.7109375" style="79" customWidth="1"/>
    <col min="11242" max="11243" width="8.28515625" style="79" customWidth="1"/>
    <col min="11244" max="11488" width="9.28515625" style="79"/>
    <col min="11489" max="11489" width="3.7109375" style="79" customWidth="1"/>
    <col min="11490" max="11490" width="23.7109375" style="79" customWidth="1"/>
    <col min="11491" max="11491" width="6.28515625" style="79" customWidth="1"/>
    <col min="11492" max="11492" width="7.7109375" style="79" customWidth="1"/>
    <col min="11493" max="11493" width="6.28515625" style="79" customWidth="1"/>
    <col min="11494" max="11494" width="7.28515625" style="79" customWidth="1"/>
    <col min="11495" max="11496" width="5.7109375" style="79" customWidth="1"/>
    <col min="11497" max="11497" width="8.7109375" style="79" customWidth="1"/>
    <col min="11498" max="11499" width="8.28515625" style="79" customWidth="1"/>
    <col min="11500" max="11744" width="9.28515625" style="79"/>
    <col min="11745" max="11745" width="3.7109375" style="79" customWidth="1"/>
    <col min="11746" max="11746" width="23.7109375" style="79" customWidth="1"/>
    <col min="11747" max="11747" width="6.28515625" style="79" customWidth="1"/>
    <col min="11748" max="11748" width="7.7109375" style="79" customWidth="1"/>
    <col min="11749" max="11749" width="6.28515625" style="79" customWidth="1"/>
    <col min="11750" max="11750" width="7.28515625" style="79" customWidth="1"/>
    <col min="11751" max="11752" width="5.7109375" style="79" customWidth="1"/>
    <col min="11753" max="11753" width="8.7109375" style="79" customWidth="1"/>
    <col min="11754" max="11755" width="8.28515625" style="79" customWidth="1"/>
    <col min="11756" max="12000" width="9.28515625" style="79"/>
    <col min="12001" max="12001" width="3.7109375" style="79" customWidth="1"/>
    <col min="12002" max="12002" width="23.7109375" style="79" customWidth="1"/>
    <col min="12003" max="12003" width="6.28515625" style="79" customWidth="1"/>
    <col min="12004" max="12004" width="7.7109375" style="79" customWidth="1"/>
    <col min="12005" max="12005" width="6.28515625" style="79" customWidth="1"/>
    <col min="12006" max="12006" width="7.28515625" style="79" customWidth="1"/>
    <col min="12007" max="12008" width="5.7109375" style="79" customWidth="1"/>
    <col min="12009" max="12009" width="8.7109375" style="79" customWidth="1"/>
    <col min="12010" max="12011" width="8.28515625" style="79" customWidth="1"/>
    <col min="12012" max="12256" width="9.28515625" style="79"/>
    <col min="12257" max="12257" width="3.7109375" style="79" customWidth="1"/>
    <col min="12258" max="12258" width="23.7109375" style="79" customWidth="1"/>
    <col min="12259" max="12259" width="6.28515625" style="79" customWidth="1"/>
    <col min="12260" max="12260" width="7.7109375" style="79" customWidth="1"/>
    <col min="12261" max="12261" width="6.28515625" style="79" customWidth="1"/>
    <col min="12262" max="12262" width="7.28515625" style="79" customWidth="1"/>
    <col min="12263" max="12264" width="5.7109375" style="79" customWidth="1"/>
    <col min="12265" max="12265" width="8.7109375" style="79" customWidth="1"/>
    <col min="12266" max="12267" width="8.28515625" style="79" customWidth="1"/>
    <col min="12268" max="12512" width="9.28515625" style="79"/>
    <col min="12513" max="12513" width="3.7109375" style="79" customWidth="1"/>
    <col min="12514" max="12514" width="23.7109375" style="79" customWidth="1"/>
    <col min="12515" max="12515" width="6.28515625" style="79" customWidth="1"/>
    <col min="12516" max="12516" width="7.7109375" style="79" customWidth="1"/>
    <col min="12517" max="12517" width="6.28515625" style="79" customWidth="1"/>
    <col min="12518" max="12518" width="7.28515625" style="79" customWidth="1"/>
    <col min="12519" max="12520" width="5.7109375" style="79" customWidth="1"/>
    <col min="12521" max="12521" width="8.7109375" style="79" customWidth="1"/>
    <col min="12522" max="12523" width="8.28515625" style="79" customWidth="1"/>
    <col min="12524" max="12768" width="9.28515625" style="79"/>
    <col min="12769" max="12769" width="3.7109375" style="79" customWidth="1"/>
    <col min="12770" max="12770" width="23.7109375" style="79" customWidth="1"/>
    <col min="12771" max="12771" width="6.28515625" style="79" customWidth="1"/>
    <col min="12772" max="12772" width="7.7109375" style="79" customWidth="1"/>
    <col min="12773" max="12773" width="6.28515625" style="79" customWidth="1"/>
    <col min="12774" max="12774" width="7.28515625" style="79" customWidth="1"/>
    <col min="12775" max="12776" width="5.7109375" style="79" customWidth="1"/>
    <col min="12777" max="12777" width="8.7109375" style="79" customWidth="1"/>
    <col min="12778" max="12779" width="8.28515625" style="79" customWidth="1"/>
    <col min="12780" max="13024" width="9.28515625" style="79"/>
    <col min="13025" max="13025" width="3.7109375" style="79" customWidth="1"/>
    <col min="13026" max="13026" width="23.7109375" style="79" customWidth="1"/>
    <col min="13027" max="13027" width="6.28515625" style="79" customWidth="1"/>
    <col min="13028" max="13028" width="7.7109375" style="79" customWidth="1"/>
    <col min="13029" max="13029" width="6.28515625" style="79" customWidth="1"/>
    <col min="13030" max="13030" width="7.28515625" style="79" customWidth="1"/>
    <col min="13031" max="13032" width="5.7109375" style="79" customWidth="1"/>
    <col min="13033" max="13033" width="8.7109375" style="79" customWidth="1"/>
    <col min="13034" max="13035" width="8.28515625" style="79" customWidth="1"/>
    <col min="13036" max="13280" width="9.28515625" style="79"/>
    <col min="13281" max="13281" width="3.7109375" style="79" customWidth="1"/>
    <col min="13282" max="13282" width="23.7109375" style="79" customWidth="1"/>
    <col min="13283" max="13283" width="6.28515625" style="79" customWidth="1"/>
    <col min="13284" max="13284" width="7.7109375" style="79" customWidth="1"/>
    <col min="13285" max="13285" width="6.28515625" style="79" customWidth="1"/>
    <col min="13286" max="13286" width="7.28515625" style="79" customWidth="1"/>
    <col min="13287" max="13288" width="5.7109375" style="79" customWidth="1"/>
    <col min="13289" max="13289" width="8.7109375" style="79" customWidth="1"/>
    <col min="13290" max="13291" width="8.28515625" style="79" customWidth="1"/>
    <col min="13292" max="13536" width="9.28515625" style="79"/>
    <col min="13537" max="13537" width="3.7109375" style="79" customWidth="1"/>
    <col min="13538" max="13538" width="23.7109375" style="79" customWidth="1"/>
    <col min="13539" max="13539" width="6.28515625" style="79" customWidth="1"/>
    <col min="13540" max="13540" width="7.7109375" style="79" customWidth="1"/>
    <col min="13541" max="13541" width="6.28515625" style="79" customWidth="1"/>
    <col min="13542" max="13542" width="7.28515625" style="79" customWidth="1"/>
    <col min="13543" max="13544" width="5.7109375" style="79" customWidth="1"/>
    <col min="13545" max="13545" width="8.7109375" style="79" customWidth="1"/>
    <col min="13546" max="13547" width="8.28515625" style="79" customWidth="1"/>
    <col min="13548" max="13792" width="9.28515625" style="79"/>
    <col min="13793" max="13793" width="3.7109375" style="79" customWidth="1"/>
    <col min="13794" max="13794" width="23.7109375" style="79" customWidth="1"/>
    <col min="13795" max="13795" width="6.28515625" style="79" customWidth="1"/>
    <col min="13796" max="13796" width="7.7109375" style="79" customWidth="1"/>
    <col min="13797" max="13797" width="6.28515625" style="79" customWidth="1"/>
    <col min="13798" max="13798" width="7.28515625" style="79" customWidth="1"/>
    <col min="13799" max="13800" width="5.7109375" style="79" customWidth="1"/>
    <col min="13801" max="13801" width="8.7109375" style="79" customWidth="1"/>
    <col min="13802" max="13803" width="8.28515625" style="79" customWidth="1"/>
    <col min="13804" max="14048" width="9.28515625" style="79"/>
    <col min="14049" max="14049" width="3.7109375" style="79" customWidth="1"/>
    <col min="14050" max="14050" width="23.7109375" style="79" customWidth="1"/>
    <col min="14051" max="14051" width="6.28515625" style="79" customWidth="1"/>
    <col min="14052" max="14052" width="7.7109375" style="79" customWidth="1"/>
    <col min="14053" max="14053" width="6.28515625" style="79" customWidth="1"/>
    <col min="14054" max="14054" width="7.28515625" style="79" customWidth="1"/>
    <col min="14055" max="14056" width="5.7109375" style="79" customWidth="1"/>
    <col min="14057" max="14057" width="8.7109375" style="79" customWidth="1"/>
    <col min="14058" max="14059" width="8.28515625" style="79" customWidth="1"/>
    <col min="14060" max="14304" width="9.28515625" style="79"/>
    <col min="14305" max="14305" width="3.7109375" style="79" customWidth="1"/>
    <col min="14306" max="14306" width="23.7109375" style="79" customWidth="1"/>
    <col min="14307" max="14307" width="6.28515625" style="79" customWidth="1"/>
    <col min="14308" max="14308" width="7.7109375" style="79" customWidth="1"/>
    <col min="14309" max="14309" width="6.28515625" style="79" customWidth="1"/>
    <col min="14310" max="14310" width="7.28515625" style="79" customWidth="1"/>
    <col min="14311" max="14312" width="5.7109375" style="79" customWidth="1"/>
    <col min="14313" max="14313" width="8.7109375" style="79" customWidth="1"/>
    <col min="14314" max="14315" width="8.28515625" style="79" customWidth="1"/>
    <col min="14316" max="14560" width="9.28515625" style="79"/>
    <col min="14561" max="14561" width="3.7109375" style="79" customWidth="1"/>
    <col min="14562" max="14562" width="23.7109375" style="79" customWidth="1"/>
    <col min="14563" max="14563" width="6.28515625" style="79" customWidth="1"/>
    <col min="14564" max="14564" width="7.7109375" style="79" customWidth="1"/>
    <col min="14565" max="14565" width="6.28515625" style="79" customWidth="1"/>
    <col min="14566" max="14566" width="7.28515625" style="79" customWidth="1"/>
    <col min="14567" max="14568" width="5.7109375" style="79" customWidth="1"/>
    <col min="14569" max="14569" width="8.7109375" style="79" customWidth="1"/>
    <col min="14570" max="14571" width="8.28515625" style="79" customWidth="1"/>
    <col min="14572" max="14816" width="9.28515625" style="79"/>
    <col min="14817" max="14817" width="3.7109375" style="79" customWidth="1"/>
    <col min="14818" max="14818" width="23.7109375" style="79" customWidth="1"/>
    <col min="14819" max="14819" width="6.28515625" style="79" customWidth="1"/>
    <col min="14820" max="14820" width="7.7109375" style="79" customWidth="1"/>
    <col min="14821" max="14821" width="6.28515625" style="79" customWidth="1"/>
    <col min="14822" max="14822" width="7.28515625" style="79" customWidth="1"/>
    <col min="14823" max="14824" width="5.7109375" style="79" customWidth="1"/>
    <col min="14825" max="14825" width="8.7109375" style="79" customWidth="1"/>
    <col min="14826" max="14827" width="8.28515625" style="79" customWidth="1"/>
    <col min="14828" max="15072" width="9.28515625" style="79"/>
    <col min="15073" max="15073" width="3.7109375" style="79" customWidth="1"/>
    <col min="15074" max="15074" width="23.7109375" style="79" customWidth="1"/>
    <col min="15075" max="15075" width="6.28515625" style="79" customWidth="1"/>
    <col min="15076" max="15076" width="7.7109375" style="79" customWidth="1"/>
    <col min="15077" max="15077" width="6.28515625" style="79" customWidth="1"/>
    <col min="15078" max="15078" width="7.28515625" style="79" customWidth="1"/>
    <col min="15079" max="15080" width="5.7109375" style="79" customWidth="1"/>
    <col min="15081" max="15081" width="8.7109375" style="79" customWidth="1"/>
    <col min="15082" max="15083" width="8.28515625" style="79" customWidth="1"/>
    <col min="15084" max="15328" width="9.28515625" style="79"/>
    <col min="15329" max="15329" width="3.7109375" style="79" customWidth="1"/>
    <col min="15330" max="15330" width="23.7109375" style="79" customWidth="1"/>
    <col min="15331" max="15331" width="6.28515625" style="79" customWidth="1"/>
    <col min="15332" max="15332" width="7.7109375" style="79" customWidth="1"/>
    <col min="15333" max="15333" width="6.28515625" style="79" customWidth="1"/>
    <col min="15334" max="15334" width="7.28515625" style="79" customWidth="1"/>
    <col min="15335" max="15336" width="5.7109375" style="79" customWidth="1"/>
    <col min="15337" max="15337" width="8.7109375" style="79" customWidth="1"/>
    <col min="15338" max="15339" width="8.28515625" style="79" customWidth="1"/>
    <col min="15340" max="15584" width="9.28515625" style="79"/>
    <col min="15585" max="15585" width="3.7109375" style="79" customWidth="1"/>
    <col min="15586" max="15586" width="23.7109375" style="79" customWidth="1"/>
    <col min="15587" max="15587" width="6.28515625" style="79" customWidth="1"/>
    <col min="15588" max="15588" width="7.7109375" style="79" customWidth="1"/>
    <col min="15589" max="15589" width="6.28515625" style="79" customWidth="1"/>
    <col min="15590" max="15590" width="7.28515625" style="79" customWidth="1"/>
    <col min="15591" max="15592" width="5.7109375" style="79" customWidth="1"/>
    <col min="15593" max="15593" width="8.7109375" style="79" customWidth="1"/>
    <col min="15594" max="15595" width="8.28515625" style="79" customWidth="1"/>
    <col min="15596" max="15840" width="9.28515625" style="79"/>
    <col min="15841" max="15841" width="3.7109375" style="79" customWidth="1"/>
    <col min="15842" max="15842" width="23.7109375" style="79" customWidth="1"/>
    <col min="15843" max="15843" width="6.28515625" style="79" customWidth="1"/>
    <col min="15844" max="15844" width="7.7109375" style="79" customWidth="1"/>
    <col min="15845" max="15845" width="6.28515625" style="79" customWidth="1"/>
    <col min="15846" max="15846" width="7.28515625" style="79" customWidth="1"/>
    <col min="15847" max="15848" width="5.7109375" style="79" customWidth="1"/>
    <col min="15849" max="15849" width="8.7109375" style="79" customWidth="1"/>
    <col min="15850" max="15851" width="8.28515625" style="79" customWidth="1"/>
    <col min="15852" max="16096" width="9.28515625" style="79"/>
    <col min="16097" max="16097" width="3.7109375" style="79" customWidth="1"/>
    <col min="16098" max="16098" width="23.7109375" style="79" customWidth="1"/>
    <col min="16099" max="16099" width="6.28515625" style="79" customWidth="1"/>
    <col min="16100" max="16100" width="7.7109375" style="79" customWidth="1"/>
    <col min="16101" max="16101" width="6.28515625" style="79" customWidth="1"/>
    <col min="16102" max="16102" width="7.28515625" style="79" customWidth="1"/>
    <col min="16103" max="16104" width="5.7109375" style="79" customWidth="1"/>
    <col min="16105" max="16105" width="8.7109375" style="79" customWidth="1"/>
    <col min="16106" max="16107" width="8.28515625" style="79" customWidth="1"/>
    <col min="16108" max="16384" width="9.28515625" style="79"/>
  </cols>
  <sheetData>
    <row r="1" spans="1:11" s="77" customFormat="1" ht="30" customHeight="1" x14ac:dyDescent="0.2">
      <c r="A1" s="272" t="s">
        <v>54</v>
      </c>
      <c r="B1" s="273"/>
      <c r="C1" s="274" t="s">
        <v>370</v>
      </c>
      <c r="D1" s="274"/>
      <c r="E1" s="274"/>
      <c r="F1" s="274"/>
      <c r="G1" s="274"/>
      <c r="H1" s="274"/>
      <c r="I1" s="274"/>
      <c r="J1" s="274"/>
      <c r="K1" s="275"/>
    </row>
    <row r="2" spans="1:11" s="78" customFormat="1" ht="24.95" customHeight="1" x14ac:dyDescent="0.2">
      <c r="A2" s="276" t="s">
        <v>396</v>
      </c>
      <c r="B2" s="277"/>
      <c r="C2" s="278" t="s">
        <v>61</v>
      </c>
      <c r="D2" s="278"/>
      <c r="E2" s="278"/>
      <c r="F2" s="278"/>
      <c r="G2" s="278"/>
      <c r="H2" s="278"/>
      <c r="I2" s="278"/>
      <c r="J2" s="278"/>
      <c r="K2" s="279"/>
    </row>
    <row r="3" spans="1:11" ht="11.45" customHeight="1" x14ac:dyDescent="0.2">
      <c r="A3" s="280" t="s">
        <v>103</v>
      </c>
      <c r="B3" s="271" t="s">
        <v>397</v>
      </c>
      <c r="C3" s="282" t="s">
        <v>464</v>
      </c>
      <c r="D3" s="282"/>
      <c r="E3" s="282"/>
      <c r="F3" s="282"/>
      <c r="G3" s="282"/>
      <c r="H3" s="282"/>
      <c r="I3" s="282"/>
      <c r="J3" s="282"/>
      <c r="K3" s="283" t="s">
        <v>467</v>
      </c>
    </row>
    <row r="4" spans="1:11" ht="11.45" customHeight="1" x14ac:dyDescent="0.2">
      <c r="A4" s="280"/>
      <c r="B4" s="271"/>
      <c r="C4" s="271" t="s">
        <v>373</v>
      </c>
      <c r="D4" s="271"/>
      <c r="E4" s="271"/>
      <c r="F4" s="259" t="s">
        <v>374</v>
      </c>
      <c r="G4" s="259"/>
      <c r="H4" s="259"/>
      <c r="I4" s="259"/>
      <c r="J4" s="259"/>
      <c r="K4" s="283"/>
    </row>
    <row r="5" spans="1:11" ht="11.45" customHeight="1" x14ac:dyDescent="0.2">
      <c r="A5" s="280"/>
      <c r="B5" s="271"/>
      <c r="C5" s="271" t="s">
        <v>130</v>
      </c>
      <c r="D5" s="259" t="s">
        <v>375</v>
      </c>
      <c r="E5" s="259"/>
      <c r="F5" s="271" t="s">
        <v>130</v>
      </c>
      <c r="G5" s="271" t="s">
        <v>131</v>
      </c>
      <c r="H5" s="259" t="s">
        <v>376</v>
      </c>
      <c r="I5" s="310" t="s">
        <v>377</v>
      </c>
      <c r="J5" s="310"/>
      <c r="K5" s="283"/>
    </row>
    <row r="6" spans="1:11" ht="11.45" customHeight="1" x14ac:dyDescent="0.2">
      <c r="A6" s="280"/>
      <c r="B6" s="271"/>
      <c r="C6" s="271"/>
      <c r="D6" s="271" t="s">
        <v>378</v>
      </c>
      <c r="E6" s="271" t="s">
        <v>131</v>
      </c>
      <c r="F6" s="271"/>
      <c r="G6" s="271"/>
      <c r="H6" s="259"/>
      <c r="I6" s="271" t="s">
        <v>379</v>
      </c>
      <c r="J6" s="271" t="s">
        <v>380</v>
      </c>
      <c r="K6" s="260" t="s">
        <v>381</v>
      </c>
    </row>
    <row r="7" spans="1:11" ht="11.45" customHeight="1" x14ac:dyDescent="0.2">
      <c r="A7" s="280"/>
      <c r="B7" s="271"/>
      <c r="C7" s="271"/>
      <c r="D7" s="271"/>
      <c r="E7" s="271"/>
      <c r="F7" s="271"/>
      <c r="G7" s="271"/>
      <c r="H7" s="259"/>
      <c r="I7" s="271"/>
      <c r="J7" s="271"/>
      <c r="K7" s="260"/>
    </row>
    <row r="8" spans="1:11" ht="11.45" customHeight="1" x14ac:dyDescent="0.2">
      <c r="A8" s="280"/>
      <c r="B8" s="271"/>
      <c r="C8" s="271"/>
      <c r="D8" s="271"/>
      <c r="E8" s="271"/>
      <c r="F8" s="271"/>
      <c r="G8" s="271"/>
      <c r="H8" s="259"/>
      <c r="I8" s="271"/>
      <c r="J8" s="271"/>
      <c r="K8" s="260"/>
    </row>
    <row r="9" spans="1:11" ht="11.45" customHeight="1" x14ac:dyDescent="0.2">
      <c r="A9" s="280"/>
      <c r="B9" s="271"/>
      <c r="C9" s="271"/>
      <c r="D9" s="271"/>
      <c r="E9" s="271"/>
      <c r="F9" s="271"/>
      <c r="G9" s="271"/>
      <c r="H9" s="259"/>
      <c r="I9" s="271"/>
      <c r="J9" s="271"/>
      <c r="K9" s="260"/>
    </row>
    <row r="10" spans="1:11" ht="11.45" customHeight="1" x14ac:dyDescent="0.2">
      <c r="A10" s="280"/>
      <c r="B10" s="271"/>
      <c r="C10" s="271"/>
      <c r="D10" s="271"/>
      <c r="E10" s="271"/>
      <c r="F10" s="271"/>
      <c r="G10" s="271"/>
      <c r="H10" s="259"/>
      <c r="I10" s="271"/>
      <c r="J10" s="271"/>
      <c r="K10" s="260"/>
    </row>
    <row r="11" spans="1:11" ht="11.45" customHeight="1" x14ac:dyDescent="0.2">
      <c r="A11" s="280"/>
      <c r="B11" s="271"/>
      <c r="C11" s="271"/>
      <c r="D11" s="271"/>
      <c r="E11" s="271"/>
      <c r="F11" s="271"/>
      <c r="G11" s="271"/>
      <c r="H11" s="259"/>
      <c r="I11" s="271"/>
      <c r="J11" s="271"/>
      <c r="K11" s="260"/>
    </row>
    <row r="12" spans="1:11" ht="11.45" customHeight="1" x14ac:dyDescent="0.2">
      <c r="A12" s="280"/>
      <c r="B12" s="271"/>
      <c r="C12" s="271" t="s">
        <v>109</v>
      </c>
      <c r="D12" s="271"/>
      <c r="E12" s="203" t="s">
        <v>133</v>
      </c>
      <c r="F12" s="203" t="s">
        <v>109</v>
      </c>
      <c r="G12" s="271" t="s">
        <v>133</v>
      </c>
      <c r="H12" s="271"/>
      <c r="I12" s="203" t="s">
        <v>109</v>
      </c>
      <c r="J12" s="271" t="s">
        <v>133</v>
      </c>
      <c r="K12" s="283"/>
    </row>
    <row r="13" spans="1:11" s="80" customFormat="1" ht="11.45" customHeight="1" x14ac:dyDescent="0.15">
      <c r="A13" s="204">
        <v>1</v>
      </c>
      <c r="B13" s="205">
        <v>2</v>
      </c>
      <c r="C13" s="206">
        <v>3</v>
      </c>
      <c r="D13" s="205">
        <v>4</v>
      </c>
      <c r="E13" s="206">
        <v>5</v>
      </c>
      <c r="F13" s="205">
        <v>6</v>
      </c>
      <c r="G13" s="206">
        <v>7</v>
      </c>
      <c r="H13" s="205">
        <v>8</v>
      </c>
      <c r="I13" s="206">
        <v>9</v>
      </c>
      <c r="J13" s="205">
        <v>10</v>
      </c>
      <c r="K13" s="207">
        <v>11</v>
      </c>
    </row>
    <row r="14" spans="1:11" ht="11.45" customHeight="1" x14ac:dyDescent="0.2">
      <c r="B14" s="114"/>
      <c r="C14" s="156"/>
      <c r="D14" s="156"/>
      <c r="E14" s="159"/>
      <c r="F14" s="156"/>
      <c r="G14" s="159"/>
      <c r="H14" s="159"/>
      <c r="I14" s="156"/>
      <c r="J14" s="159"/>
      <c r="K14" s="159"/>
    </row>
    <row r="15" spans="1:11" s="84" customFormat="1" ht="11.45" customHeight="1" x14ac:dyDescent="0.2">
      <c r="A15" s="125">
        <f>IF(C15&lt;&gt;"",COUNTA($C$15:C15),"")</f>
        <v>1</v>
      </c>
      <c r="B15" s="83" t="s">
        <v>134</v>
      </c>
      <c r="C15" s="158">
        <v>2855</v>
      </c>
      <c r="D15" s="158">
        <v>2774</v>
      </c>
      <c r="E15" s="107">
        <v>-2.9</v>
      </c>
      <c r="F15" s="158">
        <v>315391</v>
      </c>
      <c r="G15" s="107">
        <v>-0.6</v>
      </c>
      <c r="H15" s="107">
        <v>37.5</v>
      </c>
      <c r="I15" s="158">
        <v>333041</v>
      </c>
      <c r="J15" s="107">
        <v>94.7</v>
      </c>
      <c r="K15" s="107">
        <v>35.4</v>
      </c>
    </row>
    <row r="16" spans="1:11" s="87" customFormat="1" ht="22.5" customHeight="1" x14ac:dyDescent="0.2">
      <c r="A16" s="125">
        <f>IF(C16&lt;&gt;"",COUNTA($C$15:C16),"")</f>
        <v>2</v>
      </c>
      <c r="B16" s="85" t="s">
        <v>389</v>
      </c>
      <c r="C16" s="156">
        <v>1224</v>
      </c>
      <c r="D16" s="156">
        <v>1184</v>
      </c>
      <c r="E16" s="71">
        <v>-3</v>
      </c>
      <c r="F16" s="156">
        <v>85534</v>
      </c>
      <c r="G16" s="71">
        <v>-0.4</v>
      </c>
      <c r="H16" s="71">
        <v>56</v>
      </c>
      <c r="I16" s="156">
        <v>89696</v>
      </c>
      <c r="J16" s="71">
        <v>95.4</v>
      </c>
      <c r="K16" s="71">
        <v>46.8</v>
      </c>
    </row>
    <row r="17" spans="1:11" s="87" customFormat="1" ht="11.45" customHeight="1" x14ac:dyDescent="0.2">
      <c r="A17" s="125">
        <f>IF(C17&lt;&gt;"",COUNTA($C$15:C17),"")</f>
        <v>3</v>
      </c>
      <c r="B17" s="85" t="s">
        <v>140</v>
      </c>
      <c r="C17" s="156">
        <v>600</v>
      </c>
      <c r="D17" s="156">
        <v>586</v>
      </c>
      <c r="E17" s="71">
        <v>-1</v>
      </c>
      <c r="F17" s="156">
        <v>63385</v>
      </c>
      <c r="G17" s="71">
        <v>1.2</v>
      </c>
      <c r="H17" s="71">
        <v>57.8</v>
      </c>
      <c r="I17" s="156">
        <v>65783</v>
      </c>
      <c r="J17" s="71">
        <v>96.4</v>
      </c>
      <c r="K17" s="71">
        <v>48.4</v>
      </c>
    </row>
    <row r="18" spans="1:11" s="84" customFormat="1" ht="11.45" customHeight="1" x14ac:dyDescent="0.2">
      <c r="A18" s="125">
        <f>IF(C18&lt;&gt;"",COUNTA($C$15:C18),"")</f>
        <v>4</v>
      </c>
      <c r="B18" s="85" t="s">
        <v>143</v>
      </c>
      <c r="C18" s="156">
        <v>225</v>
      </c>
      <c r="D18" s="156">
        <v>214</v>
      </c>
      <c r="E18" s="71">
        <v>-5.7</v>
      </c>
      <c r="F18" s="156">
        <v>10722</v>
      </c>
      <c r="G18" s="71">
        <v>-4.2</v>
      </c>
      <c r="H18" s="71">
        <v>55.6</v>
      </c>
      <c r="I18" s="156">
        <v>11546</v>
      </c>
      <c r="J18" s="71">
        <v>92.9</v>
      </c>
      <c r="K18" s="71">
        <v>46.2</v>
      </c>
    </row>
    <row r="19" spans="1:11" s="87" customFormat="1" ht="33" customHeight="1" x14ac:dyDescent="0.2">
      <c r="A19" s="125">
        <f>IF(C19&lt;&gt;"",COUNTA($C$15:C19),"")</f>
        <v>5</v>
      </c>
      <c r="B19" s="85" t="s">
        <v>398</v>
      </c>
      <c r="C19" s="156">
        <v>1631</v>
      </c>
      <c r="D19" s="156">
        <v>1590</v>
      </c>
      <c r="E19" s="71">
        <v>-2.8</v>
      </c>
      <c r="F19" s="156">
        <v>229857</v>
      </c>
      <c r="G19" s="71">
        <v>-0.7</v>
      </c>
      <c r="H19" s="71">
        <v>30.6</v>
      </c>
      <c r="I19" s="156">
        <v>243345</v>
      </c>
      <c r="J19" s="71">
        <v>94.5</v>
      </c>
      <c r="K19" s="71">
        <v>30.8</v>
      </c>
    </row>
    <row r="20" spans="1:11" s="87" customFormat="1" ht="20.100000000000001" customHeight="1" x14ac:dyDescent="0.2">
      <c r="A20" s="125">
        <f>IF(C20&lt;&gt;"",COUNTA($C$15:C20),"")</f>
        <v>6</v>
      </c>
      <c r="B20" s="83" t="s">
        <v>167</v>
      </c>
      <c r="C20" s="158">
        <v>115</v>
      </c>
      <c r="D20" s="158">
        <v>107</v>
      </c>
      <c r="E20" s="107">
        <v>-4.5</v>
      </c>
      <c r="F20" s="158">
        <v>16327</v>
      </c>
      <c r="G20" s="107">
        <v>-1.7</v>
      </c>
      <c r="H20" s="107">
        <v>45.8</v>
      </c>
      <c r="I20" s="158">
        <v>17079</v>
      </c>
      <c r="J20" s="107">
        <v>95.6</v>
      </c>
      <c r="K20" s="107">
        <v>39.200000000000003</v>
      </c>
    </row>
    <row r="21" spans="1:11" s="87" customFormat="1" ht="22.5" customHeight="1" x14ac:dyDescent="0.2">
      <c r="A21" s="125">
        <f>IF(C21&lt;&gt;"",COUNTA($C$15:C21),"")</f>
        <v>7</v>
      </c>
      <c r="B21" s="85" t="s">
        <v>391</v>
      </c>
      <c r="C21" s="156">
        <v>77</v>
      </c>
      <c r="D21" s="156">
        <v>72</v>
      </c>
      <c r="E21" s="71">
        <v>-4</v>
      </c>
      <c r="F21" s="156">
        <v>9468</v>
      </c>
      <c r="G21" s="71">
        <v>-1.2</v>
      </c>
      <c r="H21" s="71">
        <v>60.2</v>
      </c>
      <c r="I21" s="156">
        <v>9820</v>
      </c>
      <c r="J21" s="71">
        <v>96.4</v>
      </c>
      <c r="K21" s="71">
        <v>51.4</v>
      </c>
    </row>
    <row r="22" spans="1:11" s="87" customFormat="1" ht="11.45" customHeight="1" x14ac:dyDescent="0.2">
      <c r="A22" s="125">
        <f>IF(C22&lt;&gt;"",COUNTA($C$15:C22),"")</f>
        <v>8</v>
      </c>
      <c r="B22" s="85" t="s">
        <v>392</v>
      </c>
      <c r="C22" s="156">
        <v>36</v>
      </c>
      <c r="D22" s="156">
        <v>36</v>
      </c>
      <c r="E22" s="71">
        <v>2.9</v>
      </c>
      <c r="F22" s="156">
        <v>6403</v>
      </c>
      <c r="G22" s="71">
        <v>0.1</v>
      </c>
      <c r="H22" s="71">
        <v>63.8</v>
      </c>
      <c r="I22" s="156">
        <v>6529</v>
      </c>
      <c r="J22" s="71">
        <v>98.1</v>
      </c>
      <c r="K22" s="71">
        <v>52.9</v>
      </c>
    </row>
    <row r="23" spans="1:11" s="87" customFormat="1" ht="11.45" customHeight="1" x14ac:dyDescent="0.2">
      <c r="A23" s="125">
        <f>IF(C23&lt;&gt;"",COUNTA($C$15:C23),"")</f>
        <v>9</v>
      </c>
      <c r="B23" s="85" t="s">
        <v>393</v>
      </c>
      <c r="C23" s="156">
        <v>23</v>
      </c>
      <c r="D23" s="156">
        <v>20</v>
      </c>
      <c r="E23" s="71">
        <v>-4.8</v>
      </c>
      <c r="F23" s="156">
        <v>2595</v>
      </c>
      <c r="G23" s="71">
        <v>-0.4</v>
      </c>
      <c r="H23" s="71">
        <v>54.8</v>
      </c>
      <c r="I23" s="156">
        <v>2738</v>
      </c>
      <c r="J23" s="71">
        <v>94.8</v>
      </c>
      <c r="K23" s="71">
        <v>50.1</v>
      </c>
    </row>
    <row r="24" spans="1:11" s="87" customFormat="1" ht="33" customHeight="1" x14ac:dyDescent="0.2">
      <c r="A24" s="125">
        <f>IF(C24&lt;&gt;"",COUNTA($C$15:C24),"")</f>
        <v>10</v>
      </c>
      <c r="B24" s="85" t="s">
        <v>394</v>
      </c>
      <c r="C24" s="156">
        <v>38</v>
      </c>
      <c r="D24" s="156">
        <v>35</v>
      </c>
      <c r="E24" s="71">
        <v>-5.4</v>
      </c>
      <c r="F24" s="156">
        <v>6859</v>
      </c>
      <c r="G24" s="71">
        <v>-2.2999999999999998</v>
      </c>
      <c r="H24" s="71">
        <v>25.8</v>
      </c>
      <c r="I24" s="156">
        <v>7259</v>
      </c>
      <c r="J24" s="71">
        <v>94.5</v>
      </c>
      <c r="K24" s="71">
        <v>22.5</v>
      </c>
    </row>
    <row r="25" spans="1:11" s="87" customFormat="1" ht="20.100000000000001" customHeight="1" x14ac:dyDescent="0.2">
      <c r="A25" s="125">
        <f>IF(C25&lt;&gt;"",COUNTA($C$15:C25),"")</f>
        <v>11</v>
      </c>
      <c r="B25" s="83" t="s">
        <v>399</v>
      </c>
      <c r="C25" s="158">
        <v>45</v>
      </c>
      <c r="D25" s="158">
        <v>45</v>
      </c>
      <c r="E25" s="107" t="s">
        <v>457</v>
      </c>
      <c r="F25" s="158">
        <v>3048</v>
      </c>
      <c r="G25" s="107">
        <v>11.6</v>
      </c>
      <c r="H25" s="107">
        <v>52.4</v>
      </c>
      <c r="I25" s="158">
        <v>3113</v>
      </c>
      <c r="J25" s="107">
        <v>97.9</v>
      </c>
      <c r="K25" s="107">
        <v>41.7</v>
      </c>
    </row>
    <row r="26" spans="1:11" s="87" customFormat="1" ht="22.5" customHeight="1" x14ac:dyDescent="0.2">
      <c r="A26" s="125">
        <f>IF(C26&lt;&gt;"",COUNTA($C$15:C26),"")</f>
        <v>12</v>
      </c>
      <c r="B26" s="85" t="s">
        <v>391</v>
      </c>
      <c r="C26" s="156">
        <v>34</v>
      </c>
      <c r="D26" s="156">
        <v>34</v>
      </c>
      <c r="E26" s="71" t="s">
        <v>457</v>
      </c>
      <c r="F26" s="156">
        <v>2240</v>
      </c>
      <c r="G26" s="71">
        <v>16.2</v>
      </c>
      <c r="H26" s="71">
        <v>58.8</v>
      </c>
      <c r="I26" s="156">
        <v>2279</v>
      </c>
      <c r="J26" s="71">
        <v>98.3</v>
      </c>
      <c r="K26" s="71">
        <v>46</v>
      </c>
    </row>
    <row r="27" spans="1:11" s="87" customFormat="1" ht="11.45" customHeight="1" x14ac:dyDescent="0.2">
      <c r="A27" s="125">
        <f>IF(C27&lt;&gt;"",COUNTA($C$15:C27),"")</f>
        <v>13</v>
      </c>
      <c r="B27" s="85" t="s">
        <v>392</v>
      </c>
      <c r="C27" s="156">
        <v>17</v>
      </c>
      <c r="D27" s="156">
        <v>17</v>
      </c>
      <c r="E27" s="71">
        <v>6.3</v>
      </c>
      <c r="F27" s="156">
        <v>1539</v>
      </c>
      <c r="G27" s="71">
        <v>23.6</v>
      </c>
      <c r="H27" s="71">
        <v>60</v>
      </c>
      <c r="I27" s="156">
        <v>1560</v>
      </c>
      <c r="J27" s="71">
        <v>98.7</v>
      </c>
      <c r="K27" s="71">
        <v>45.5</v>
      </c>
    </row>
    <row r="28" spans="1:11" s="87" customFormat="1" ht="11.45" customHeight="1" x14ac:dyDescent="0.2">
      <c r="A28" s="125">
        <f>IF(C28&lt;&gt;"",COUNTA($C$15:C28),"")</f>
        <v>14</v>
      </c>
      <c r="B28" s="85" t="s">
        <v>393</v>
      </c>
      <c r="C28" s="156">
        <v>8</v>
      </c>
      <c r="D28" s="156">
        <v>8</v>
      </c>
      <c r="E28" s="71">
        <v>-11.1</v>
      </c>
      <c r="F28" s="156">
        <v>430</v>
      </c>
      <c r="G28" s="71">
        <v>5.4</v>
      </c>
      <c r="H28" s="71">
        <v>58.3</v>
      </c>
      <c r="I28" s="156">
        <v>440</v>
      </c>
      <c r="J28" s="71">
        <v>97.7</v>
      </c>
      <c r="K28" s="71">
        <v>49.6</v>
      </c>
    </row>
    <row r="29" spans="1:11" s="87" customFormat="1" ht="33" customHeight="1" x14ac:dyDescent="0.2">
      <c r="A29" s="125">
        <f>IF(C29&lt;&gt;"",COUNTA($C$15:C29),"")</f>
        <v>15</v>
      </c>
      <c r="B29" s="85" t="s">
        <v>394</v>
      </c>
      <c r="C29" s="156">
        <v>11</v>
      </c>
      <c r="D29" s="156">
        <v>11</v>
      </c>
      <c r="E29" s="71" t="s">
        <v>457</v>
      </c>
      <c r="F29" s="156">
        <v>808</v>
      </c>
      <c r="G29" s="71">
        <v>0.7</v>
      </c>
      <c r="H29" s="71">
        <v>34.700000000000003</v>
      </c>
      <c r="I29" s="156">
        <v>834</v>
      </c>
      <c r="J29" s="71">
        <v>96.9</v>
      </c>
      <c r="K29" s="71">
        <v>27.8</v>
      </c>
    </row>
    <row r="30" spans="1:11" s="87" customFormat="1" ht="20.100000000000001" customHeight="1" x14ac:dyDescent="0.2">
      <c r="A30" s="125">
        <f>IF(C30&lt;&gt;"",COUNTA($C$15:C30),"")</f>
        <v>16</v>
      </c>
      <c r="B30" s="83" t="s">
        <v>400</v>
      </c>
      <c r="C30" s="158">
        <v>391</v>
      </c>
      <c r="D30" s="158">
        <v>375</v>
      </c>
      <c r="E30" s="107">
        <v>-2.2999999999999998</v>
      </c>
      <c r="F30" s="158">
        <v>46377</v>
      </c>
      <c r="G30" s="107">
        <v>0</v>
      </c>
      <c r="H30" s="107">
        <v>28.4</v>
      </c>
      <c r="I30" s="158">
        <v>49797</v>
      </c>
      <c r="J30" s="107">
        <v>93.1</v>
      </c>
      <c r="K30" s="107">
        <v>30.1</v>
      </c>
    </row>
    <row r="31" spans="1:11" s="87" customFormat="1" ht="22.5" customHeight="1" x14ac:dyDescent="0.2">
      <c r="A31" s="125">
        <f>IF(C31&lt;&gt;"",COUNTA($C$15:C31),"")</f>
        <v>17</v>
      </c>
      <c r="B31" s="85" t="s">
        <v>391</v>
      </c>
      <c r="C31" s="156">
        <v>174</v>
      </c>
      <c r="D31" s="156">
        <v>164</v>
      </c>
      <c r="E31" s="71">
        <v>-3.5</v>
      </c>
      <c r="F31" s="156">
        <v>8707</v>
      </c>
      <c r="G31" s="71">
        <v>-4.7</v>
      </c>
      <c r="H31" s="71">
        <v>51.5</v>
      </c>
      <c r="I31" s="156">
        <v>9515</v>
      </c>
      <c r="J31" s="71">
        <v>91.5</v>
      </c>
      <c r="K31" s="71">
        <v>42.4</v>
      </c>
    </row>
    <row r="32" spans="1:11" s="87" customFormat="1" ht="11.45" customHeight="1" x14ac:dyDescent="0.2">
      <c r="A32" s="125">
        <f>IF(C32&lt;&gt;"",COUNTA($C$15:C32),"")</f>
        <v>18</v>
      </c>
      <c r="B32" s="85" t="s">
        <v>392</v>
      </c>
      <c r="C32" s="156">
        <v>97</v>
      </c>
      <c r="D32" s="156">
        <v>90</v>
      </c>
      <c r="E32" s="71">
        <v>-3.2</v>
      </c>
      <c r="F32" s="156">
        <v>6331</v>
      </c>
      <c r="G32" s="71">
        <v>-4.0999999999999996</v>
      </c>
      <c r="H32" s="71">
        <v>52.4</v>
      </c>
      <c r="I32" s="156">
        <v>6931</v>
      </c>
      <c r="J32" s="71">
        <v>91.3</v>
      </c>
      <c r="K32" s="71">
        <v>43.8</v>
      </c>
    </row>
    <row r="33" spans="1:11" s="87" customFormat="1" ht="11.45" customHeight="1" x14ac:dyDescent="0.2">
      <c r="A33" s="125">
        <f>IF(C33&lt;&gt;"",COUNTA($C$15:C33),"")</f>
        <v>19</v>
      </c>
      <c r="B33" s="85" t="s">
        <v>393</v>
      </c>
      <c r="C33" s="156">
        <v>28</v>
      </c>
      <c r="D33" s="156">
        <v>27</v>
      </c>
      <c r="E33" s="71">
        <v>-3.6</v>
      </c>
      <c r="F33" s="156">
        <v>1242</v>
      </c>
      <c r="G33" s="71">
        <v>-6.1</v>
      </c>
      <c r="H33" s="71">
        <v>57.9</v>
      </c>
      <c r="I33" s="156">
        <v>1333</v>
      </c>
      <c r="J33" s="71">
        <v>93.2</v>
      </c>
      <c r="K33" s="71">
        <v>45.5</v>
      </c>
    </row>
    <row r="34" spans="1:11" s="87" customFormat="1" ht="33" customHeight="1" x14ac:dyDescent="0.2">
      <c r="A34" s="125">
        <f>IF(C34&lt;&gt;"",COUNTA($C$15:C34),"")</f>
        <v>20</v>
      </c>
      <c r="B34" s="85" t="s">
        <v>394</v>
      </c>
      <c r="C34" s="156">
        <v>217</v>
      </c>
      <c r="D34" s="156">
        <v>211</v>
      </c>
      <c r="E34" s="71">
        <v>-1.4</v>
      </c>
      <c r="F34" s="156">
        <v>37670</v>
      </c>
      <c r="G34" s="71">
        <v>1.1000000000000001</v>
      </c>
      <c r="H34" s="71">
        <v>23</v>
      </c>
      <c r="I34" s="156">
        <v>40282</v>
      </c>
      <c r="J34" s="71">
        <v>93.5</v>
      </c>
      <c r="K34" s="71">
        <v>26.9</v>
      </c>
    </row>
    <row r="35" spans="1:11" s="87" customFormat="1" ht="20.100000000000001" customHeight="1" x14ac:dyDescent="0.2">
      <c r="A35" s="125">
        <f>IF(C35&lt;&gt;"",COUNTA($C$15:C35),"")</f>
        <v>21</v>
      </c>
      <c r="B35" s="83" t="s">
        <v>170</v>
      </c>
      <c r="C35" s="158">
        <v>360</v>
      </c>
      <c r="D35" s="158">
        <v>349</v>
      </c>
      <c r="E35" s="107">
        <v>-3.1</v>
      </c>
      <c r="F35" s="158">
        <v>41987</v>
      </c>
      <c r="G35" s="107">
        <v>-0.2</v>
      </c>
      <c r="H35" s="107">
        <v>45.9</v>
      </c>
      <c r="I35" s="158">
        <v>44789</v>
      </c>
      <c r="J35" s="107">
        <v>93.7</v>
      </c>
      <c r="K35" s="107">
        <v>41.5</v>
      </c>
    </row>
    <row r="36" spans="1:11" s="87" customFormat="1" ht="22.5" customHeight="1" x14ac:dyDescent="0.2">
      <c r="A36" s="125">
        <f>IF(C36&lt;&gt;"",COUNTA($C$15:C36),"")</f>
        <v>22</v>
      </c>
      <c r="B36" s="85" t="s">
        <v>391</v>
      </c>
      <c r="C36" s="156">
        <v>164</v>
      </c>
      <c r="D36" s="156">
        <v>157</v>
      </c>
      <c r="E36" s="71">
        <v>-4.8</v>
      </c>
      <c r="F36" s="156">
        <v>11219</v>
      </c>
      <c r="G36" s="71">
        <v>-1.7</v>
      </c>
      <c r="H36" s="71">
        <v>52.7</v>
      </c>
      <c r="I36" s="156">
        <v>11837</v>
      </c>
      <c r="J36" s="71">
        <v>94.8</v>
      </c>
      <c r="K36" s="71">
        <v>44.6</v>
      </c>
    </row>
    <row r="37" spans="1:11" s="87" customFormat="1" ht="11.45" customHeight="1" x14ac:dyDescent="0.2">
      <c r="A37" s="125">
        <f>IF(C37&lt;&gt;"",COUNTA($C$15:C37),"")</f>
        <v>23</v>
      </c>
      <c r="B37" s="85" t="s">
        <v>392</v>
      </c>
      <c r="C37" s="156">
        <v>72</v>
      </c>
      <c r="D37" s="156">
        <v>70</v>
      </c>
      <c r="E37" s="71">
        <v>-5.4</v>
      </c>
      <c r="F37" s="156">
        <v>8038</v>
      </c>
      <c r="G37" s="71">
        <v>0.3</v>
      </c>
      <c r="H37" s="71">
        <v>54</v>
      </c>
      <c r="I37" s="156">
        <v>8297</v>
      </c>
      <c r="J37" s="71">
        <v>96.9</v>
      </c>
      <c r="K37" s="71">
        <v>46</v>
      </c>
    </row>
    <row r="38" spans="1:11" s="87" customFormat="1" ht="11.45" customHeight="1" x14ac:dyDescent="0.2">
      <c r="A38" s="125">
        <f>IF(C38&lt;&gt;"",COUNTA($C$15:C38),"")</f>
        <v>24</v>
      </c>
      <c r="B38" s="85" t="s">
        <v>393</v>
      </c>
      <c r="C38" s="156">
        <v>34</v>
      </c>
      <c r="D38" s="156">
        <v>31</v>
      </c>
      <c r="E38" s="71">
        <v>-8.8000000000000007</v>
      </c>
      <c r="F38" s="156">
        <v>1113</v>
      </c>
      <c r="G38" s="71">
        <v>-16.3</v>
      </c>
      <c r="H38" s="71">
        <v>53.5</v>
      </c>
      <c r="I38" s="156">
        <v>1386</v>
      </c>
      <c r="J38" s="71">
        <v>80.3</v>
      </c>
      <c r="K38" s="71">
        <v>40.9</v>
      </c>
    </row>
    <row r="39" spans="1:11" s="84" customFormat="1" ht="33" customHeight="1" x14ac:dyDescent="0.2">
      <c r="A39" s="125">
        <f>IF(C39&lt;&gt;"",COUNTA($C$15:C39),"")</f>
        <v>25</v>
      </c>
      <c r="B39" s="85" t="s">
        <v>394</v>
      </c>
      <c r="C39" s="156">
        <v>196</v>
      </c>
      <c r="D39" s="156">
        <v>192</v>
      </c>
      <c r="E39" s="71">
        <v>-1.5</v>
      </c>
      <c r="F39" s="156">
        <v>30768</v>
      </c>
      <c r="G39" s="71">
        <v>0.3</v>
      </c>
      <c r="H39" s="71">
        <v>43.4</v>
      </c>
      <c r="I39" s="156">
        <v>32952</v>
      </c>
      <c r="J39" s="71">
        <v>93.4</v>
      </c>
      <c r="K39" s="71">
        <v>40.299999999999997</v>
      </c>
    </row>
    <row r="40" spans="1:11" s="84" customFormat="1" ht="20.100000000000001" customHeight="1" x14ac:dyDescent="0.2">
      <c r="A40" s="125">
        <f>IF(C40&lt;&gt;"",COUNTA($C$15:C40),"")</f>
        <v>26</v>
      </c>
      <c r="B40" s="83" t="s">
        <v>171</v>
      </c>
      <c r="C40" s="158">
        <v>976</v>
      </c>
      <c r="D40" s="158">
        <v>954</v>
      </c>
      <c r="E40" s="107">
        <v>-3.6</v>
      </c>
      <c r="F40" s="158">
        <v>106233</v>
      </c>
      <c r="G40" s="107">
        <v>-2.5</v>
      </c>
      <c r="H40" s="107">
        <v>36.6</v>
      </c>
      <c r="I40" s="158">
        <v>112455</v>
      </c>
      <c r="J40" s="107">
        <v>94.5</v>
      </c>
      <c r="K40" s="107">
        <v>33.799999999999997</v>
      </c>
    </row>
    <row r="41" spans="1:11" s="87" customFormat="1" ht="22.5" customHeight="1" x14ac:dyDescent="0.2">
      <c r="A41" s="125">
        <f>IF(C41&lt;&gt;"",COUNTA($C$15:C41),"")</f>
        <v>27</v>
      </c>
      <c r="B41" s="85" t="s">
        <v>391</v>
      </c>
      <c r="C41" s="156">
        <v>368</v>
      </c>
      <c r="D41" s="156">
        <v>359</v>
      </c>
      <c r="E41" s="71">
        <v>-2.2000000000000002</v>
      </c>
      <c r="F41" s="156">
        <v>26051</v>
      </c>
      <c r="G41" s="71">
        <v>-0.7</v>
      </c>
      <c r="H41" s="71">
        <v>56.8</v>
      </c>
      <c r="I41" s="156">
        <v>27361</v>
      </c>
      <c r="J41" s="71">
        <v>95.2</v>
      </c>
      <c r="K41" s="71">
        <v>47.4</v>
      </c>
    </row>
    <row r="42" spans="1:11" s="87" customFormat="1" ht="11.45" customHeight="1" x14ac:dyDescent="0.2">
      <c r="A42" s="125">
        <f>IF(C42&lt;&gt;"",COUNTA($C$15:C42),"")</f>
        <v>28</v>
      </c>
      <c r="B42" s="85" t="s">
        <v>392</v>
      </c>
      <c r="C42" s="156">
        <v>174</v>
      </c>
      <c r="D42" s="156">
        <v>171</v>
      </c>
      <c r="E42" s="71" t="s">
        <v>457</v>
      </c>
      <c r="F42" s="156">
        <v>19690</v>
      </c>
      <c r="G42" s="71">
        <v>0.3</v>
      </c>
      <c r="H42" s="71">
        <v>58.4</v>
      </c>
      <c r="I42" s="156">
        <v>20651</v>
      </c>
      <c r="J42" s="71">
        <v>95.3</v>
      </c>
      <c r="K42" s="71">
        <v>49</v>
      </c>
    </row>
    <row r="43" spans="1:11" s="87" customFormat="1" ht="11.45" customHeight="1" x14ac:dyDescent="0.2">
      <c r="A43" s="125">
        <f>IF(C43&lt;&gt;"",COUNTA($C$15:C43),"")</f>
        <v>29</v>
      </c>
      <c r="B43" s="85" t="s">
        <v>393</v>
      </c>
      <c r="C43" s="156">
        <v>72</v>
      </c>
      <c r="D43" s="156">
        <v>70</v>
      </c>
      <c r="E43" s="71">
        <v>-4.0999999999999996</v>
      </c>
      <c r="F43" s="156">
        <v>2933</v>
      </c>
      <c r="G43" s="71">
        <v>-1.6</v>
      </c>
      <c r="H43" s="71">
        <v>54.1</v>
      </c>
      <c r="I43" s="156">
        <v>3056</v>
      </c>
      <c r="J43" s="71">
        <v>96</v>
      </c>
      <c r="K43" s="71">
        <v>44.5</v>
      </c>
    </row>
    <row r="44" spans="1:11" s="87" customFormat="1" ht="33" customHeight="1" x14ac:dyDescent="0.2">
      <c r="A44" s="125">
        <f>IF(C44&lt;&gt;"",COUNTA($C$15:C44),"")</f>
        <v>30</v>
      </c>
      <c r="B44" s="85" t="s">
        <v>394</v>
      </c>
      <c r="C44" s="156">
        <v>608</v>
      </c>
      <c r="D44" s="156">
        <v>595</v>
      </c>
      <c r="E44" s="71">
        <v>-4.5</v>
      </c>
      <c r="F44" s="156">
        <v>80182</v>
      </c>
      <c r="G44" s="71">
        <v>-3.1</v>
      </c>
      <c r="H44" s="71">
        <v>30.1</v>
      </c>
      <c r="I44" s="156">
        <v>85094</v>
      </c>
      <c r="J44" s="71">
        <v>94.2</v>
      </c>
      <c r="K44" s="71">
        <v>29.3</v>
      </c>
    </row>
    <row r="45" spans="1:11" s="87" customFormat="1" ht="20.100000000000001" customHeight="1" x14ac:dyDescent="0.2">
      <c r="A45" s="125">
        <f>IF(C45&lt;&gt;"",COUNTA($C$15:C45),"")</f>
        <v>31</v>
      </c>
      <c r="B45" s="83" t="s">
        <v>172</v>
      </c>
      <c r="C45" s="158">
        <v>190</v>
      </c>
      <c r="D45" s="158">
        <v>185</v>
      </c>
      <c r="E45" s="107">
        <v>-3.6</v>
      </c>
      <c r="F45" s="158">
        <v>26417</v>
      </c>
      <c r="G45" s="107">
        <v>4.2</v>
      </c>
      <c r="H45" s="107">
        <v>36.200000000000003</v>
      </c>
      <c r="I45" s="158">
        <v>27747</v>
      </c>
      <c r="J45" s="107">
        <v>95.2</v>
      </c>
      <c r="K45" s="107">
        <v>34.700000000000003</v>
      </c>
    </row>
    <row r="46" spans="1:11" s="87" customFormat="1" ht="22.5" customHeight="1" x14ac:dyDescent="0.2">
      <c r="A46" s="125">
        <f>IF(C46&lt;&gt;"",COUNTA($C$15:C46),"")</f>
        <v>32</v>
      </c>
      <c r="B46" s="85" t="s">
        <v>391</v>
      </c>
      <c r="C46" s="156">
        <v>79</v>
      </c>
      <c r="D46" s="156">
        <v>76</v>
      </c>
      <c r="E46" s="71">
        <v>-6.2</v>
      </c>
      <c r="F46" s="156">
        <v>5221</v>
      </c>
      <c r="G46" s="71">
        <v>-2.9</v>
      </c>
      <c r="H46" s="71">
        <v>55.9</v>
      </c>
      <c r="I46" s="156">
        <v>5491</v>
      </c>
      <c r="J46" s="71">
        <v>95.1</v>
      </c>
      <c r="K46" s="71">
        <v>46.2</v>
      </c>
    </row>
    <row r="47" spans="1:11" ht="11.45" customHeight="1" x14ac:dyDescent="0.2">
      <c r="A47" s="125">
        <f>IF(C47&lt;&gt;"",COUNTA($C$15:C47),"")</f>
        <v>33</v>
      </c>
      <c r="B47" s="85" t="s">
        <v>392</v>
      </c>
      <c r="C47" s="156">
        <v>41</v>
      </c>
      <c r="D47" s="156">
        <v>41</v>
      </c>
      <c r="E47" s="71">
        <v>-2.4</v>
      </c>
      <c r="F47" s="156">
        <v>4161</v>
      </c>
      <c r="G47" s="71">
        <v>2.2000000000000002</v>
      </c>
      <c r="H47" s="71">
        <v>58.9</v>
      </c>
      <c r="I47" s="156">
        <v>4194</v>
      </c>
      <c r="J47" s="71">
        <v>99.2</v>
      </c>
      <c r="K47" s="71">
        <v>48.5</v>
      </c>
    </row>
    <row r="48" spans="1:11" ht="11.45" customHeight="1" x14ac:dyDescent="0.2">
      <c r="A48" s="125">
        <f>IF(C48&lt;&gt;"",COUNTA($C$15:C48),"")</f>
        <v>34</v>
      </c>
      <c r="B48" s="85" t="s">
        <v>393</v>
      </c>
      <c r="C48" s="156">
        <v>8</v>
      </c>
      <c r="D48" s="156">
        <v>8</v>
      </c>
      <c r="E48" s="71">
        <v>-11.1</v>
      </c>
      <c r="F48" s="156">
        <v>265</v>
      </c>
      <c r="G48" s="71">
        <v>-14.5</v>
      </c>
      <c r="H48" s="71">
        <v>45.5</v>
      </c>
      <c r="I48" s="156">
        <v>292</v>
      </c>
      <c r="J48" s="71">
        <v>90.8</v>
      </c>
      <c r="K48" s="71">
        <v>38.5</v>
      </c>
    </row>
    <row r="49" spans="1:11" ht="33" customHeight="1" x14ac:dyDescent="0.2">
      <c r="A49" s="125">
        <f>IF(C49&lt;&gt;"",COUNTA($C$15:C49),"")</f>
        <v>35</v>
      </c>
      <c r="B49" s="85" t="s">
        <v>394</v>
      </c>
      <c r="C49" s="156">
        <v>111</v>
      </c>
      <c r="D49" s="156">
        <v>109</v>
      </c>
      <c r="E49" s="71">
        <v>-1.8</v>
      </c>
      <c r="F49" s="156">
        <v>21196</v>
      </c>
      <c r="G49" s="71">
        <v>6.1</v>
      </c>
      <c r="H49" s="71">
        <v>31.4</v>
      </c>
      <c r="I49" s="156">
        <v>22256</v>
      </c>
      <c r="J49" s="71">
        <v>95.2</v>
      </c>
      <c r="K49" s="71">
        <v>31.6</v>
      </c>
    </row>
    <row r="50" spans="1:11" ht="20.100000000000001" customHeight="1" x14ac:dyDescent="0.2">
      <c r="A50" s="125">
        <f>IF(C50&lt;&gt;"",COUNTA($C$15:C50),"")</f>
        <v>36</v>
      </c>
      <c r="B50" s="83" t="s">
        <v>173</v>
      </c>
      <c r="C50" s="158">
        <v>597</v>
      </c>
      <c r="D50" s="158">
        <v>586</v>
      </c>
      <c r="E50" s="107">
        <v>-1.7</v>
      </c>
      <c r="F50" s="158">
        <v>60554</v>
      </c>
      <c r="G50" s="107">
        <v>-0.5</v>
      </c>
      <c r="H50" s="107">
        <v>40.4</v>
      </c>
      <c r="I50" s="158">
        <v>62804</v>
      </c>
      <c r="J50" s="107">
        <v>96.4</v>
      </c>
      <c r="K50" s="107">
        <v>37.9</v>
      </c>
    </row>
    <row r="51" spans="1:11" ht="22.5" customHeight="1" x14ac:dyDescent="0.2">
      <c r="A51" s="125">
        <f>IF(C51&lt;&gt;"",COUNTA($C$15:C51),"")</f>
        <v>37</v>
      </c>
      <c r="B51" s="85" t="s">
        <v>391</v>
      </c>
      <c r="C51" s="156">
        <v>231</v>
      </c>
      <c r="D51" s="156">
        <v>229</v>
      </c>
      <c r="E51" s="71">
        <v>-0.9</v>
      </c>
      <c r="F51" s="156">
        <v>18218</v>
      </c>
      <c r="G51" s="71">
        <v>0.8</v>
      </c>
      <c r="H51" s="71">
        <v>60.1</v>
      </c>
      <c r="I51" s="156">
        <v>18721</v>
      </c>
      <c r="J51" s="71">
        <v>97.3</v>
      </c>
      <c r="K51" s="71">
        <v>50.4</v>
      </c>
    </row>
    <row r="52" spans="1:11" ht="11.45" customHeight="1" x14ac:dyDescent="0.2">
      <c r="A52" s="125">
        <f>IF(C52&lt;&gt;"",COUNTA($C$15:C52),"")</f>
        <v>38</v>
      </c>
      <c r="B52" s="85" t="s">
        <v>392</v>
      </c>
      <c r="C52" s="156">
        <v>112</v>
      </c>
      <c r="D52" s="156">
        <v>112</v>
      </c>
      <c r="E52" s="71">
        <v>0.9</v>
      </c>
      <c r="F52" s="156">
        <v>13970</v>
      </c>
      <c r="G52" s="71">
        <v>1.6</v>
      </c>
      <c r="H52" s="71">
        <v>61.8</v>
      </c>
      <c r="I52" s="156">
        <v>14224</v>
      </c>
      <c r="J52" s="71">
        <v>98.2</v>
      </c>
      <c r="K52" s="71">
        <v>52.1</v>
      </c>
    </row>
    <row r="53" spans="1:11" ht="11.45" customHeight="1" x14ac:dyDescent="0.2">
      <c r="A53" s="125">
        <f>IF(C53&lt;&gt;"",COUNTA($C$15:C53),"")</f>
        <v>39</v>
      </c>
      <c r="B53" s="85" t="s">
        <v>393</v>
      </c>
      <c r="C53" s="156">
        <v>40</v>
      </c>
      <c r="D53" s="156">
        <v>40</v>
      </c>
      <c r="E53" s="71">
        <v>-2.4</v>
      </c>
      <c r="F53" s="156">
        <v>1800</v>
      </c>
      <c r="G53" s="71">
        <v>-2.2000000000000002</v>
      </c>
      <c r="H53" s="71">
        <v>62.1</v>
      </c>
      <c r="I53" s="156">
        <v>1867</v>
      </c>
      <c r="J53" s="71">
        <v>96.4</v>
      </c>
      <c r="K53" s="71">
        <v>50.2</v>
      </c>
    </row>
    <row r="54" spans="1:11" ht="33" customHeight="1" x14ac:dyDescent="0.2">
      <c r="A54" s="125">
        <f>IF(C54&lt;&gt;"",COUNTA($C$15:C54),"")</f>
        <v>40</v>
      </c>
      <c r="B54" s="85" t="s">
        <v>394</v>
      </c>
      <c r="C54" s="156">
        <v>366</v>
      </c>
      <c r="D54" s="156">
        <v>357</v>
      </c>
      <c r="E54" s="71">
        <v>-2.2000000000000002</v>
      </c>
      <c r="F54" s="156">
        <v>42336</v>
      </c>
      <c r="G54" s="71">
        <v>-1.1000000000000001</v>
      </c>
      <c r="H54" s="71">
        <v>31.8</v>
      </c>
      <c r="I54" s="156">
        <v>44083</v>
      </c>
      <c r="J54" s="71">
        <v>96</v>
      </c>
      <c r="K54" s="71">
        <v>32.1</v>
      </c>
    </row>
    <row r="55" spans="1:11" ht="20.100000000000001" customHeight="1" x14ac:dyDescent="0.2">
      <c r="A55" s="125">
        <f>IF(C55&lt;&gt;"",COUNTA($C$15:C55),"")</f>
        <v>41</v>
      </c>
      <c r="B55" s="83" t="s">
        <v>174</v>
      </c>
      <c r="C55" s="158">
        <v>181</v>
      </c>
      <c r="D55" s="158">
        <v>173</v>
      </c>
      <c r="E55" s="107">
        <v>-2.8</v>
      </c>
      <c r="F55" s="158">
        <v>14448</v>
      </c>
      <c r="G55" s="107">
        <v>1.8</v>
      </c>
      <c r="H55" s="107">
        <v>26.7</v>
      </c>
      <c r="I55" s="158">
        <v>15257</v>
      </c>
      <c r="J55" s="107">
        <v>94.7</v>
      </c>
      <c r="K55" s="107">
        <v>28</v>
      </c>
    </row>
    <row r="56" spans="1:11" ht="22.5" customHeight="1" x14ac:dyDescent="0.2">
      <c r="A56" s="125">
        <f>IF(C56&lt;&gt;"",COUNTA($C$15:C56),"")</f>
        <v>42</v>
      </c>
      <c r="B56" s="85" t="s">
        <v>391</v>
      </c>
      <c r="C56" s="156">
        <v>97</v>
      </c>
      <c r="D56" s="156">
        <v>93</v>
      </c>
      <c r="E56" s="71">
        <v>-5.0999999999999996</v>
      </c>
      <c r="F56" s="156">
        <v>4410</v>
      </c>
      <c r="G56" s="71">
        <v>7.2</v>
      </c>
      <c r="H56" s="71">
        <v>40.200000000000003</v>
      </c>
      <c r="I56" s="156">
        <v>4672</v>
      </c>
      <c r="J56" s="71">
        <v>94.4</v>
      </c>
      <c r="K56" s="71">
        <v>33.700000000000003</v>
      </c>
    </row>
    <row r="57" spans="1:11" ht="11.45" customHeight="1" x14ac:dyDescent="0.2">
      <c r="A57" s="125">
        <f>IF(C57&lt;&gt;"",COUNTA($C$15:C57),"")</f>
        <v>43</v>
      </c>
      <c r="B57" s="85" t="s">
        <v>392</v>
      </c>
      <c r="C57" s="156">
        <v>51</v>
      </c>
      <c r="D57" s="156">
        <v>49</v>
      </c>
      <c r="E57" s="71">
        <v>-2</v>
      </c>
      <c r="F57" s="156">
        <v>3253</v>
      </c>
      <c r="G57" s="71">
        <v>11.4</v>
      </c>
      <c r="H57" s="71">
        <v>42.1</v>
      </c>
      <c r="I57" s="156">
        <v>3397</v>
      </c>
      <c r="J57" s="71">
        <v>95.8</v>
      </c>
      <c r="K57" s="71">
        <v>35.799999999999997</v>
      </c>
    </row>
    <row r="58" spans="1:11" ht="11.45" customHeight="1" x14ac:dyDescent="0.2">
      <c r="A58" s="125">
        <f>IF(C58&lt;&gt;"",COUNTA($C$15:C58),"")</f>
        <v>44</v>
      </c>
      <c r="B58" s="85" t="s">
        <v>393</v>
      </c>
      <c r="C58" s="156">
        <v>12</v>
      </c>
      <c r="D58" s="156">
        <v>10</v>
      </c>
      <c r="E58" s="71">
        <v>-16.7</v>
      </c>
      <c r="F58" s="156">
        <v>344</v>
      </c>
      <c r="G58" s="71">
        <v>-12.7</v>
      </c>
      <c r="H58" s="71">
        <v>42.3</v>
      </c>
      <c r="I58" s="156">
        <v>434</v>
      </c>
      <c r="J58" s="71">
        <v>79.3</v>
      </c>
      <c r="K58" s="71">
        <v>30.7</v>
      </c>
    </row>
    <row r="59" spans="1:11" ht="33" customHeight="1" x14ac:dyDescent="0.2">
      <c r="A59" s="125">
        <f>IF(C59&lt;&gt;"",COUNTA($C$15:C59),"")</f>
        <v>45</v>
      </c>
      <c r="B59" s="85" t="s">
        <v>394</v>
      </c>
      <c r="C59" s="156">
        <v>84</v>
      </c>
      <c r="D59" s="156">
        <v>80</v>
      </c>
      <c r="E59" s="71" t="s">
        <v>457</v>
      </c>
      <c r="F59" s="156">
        <v>10038</v>
      </c>
      <c r="G59" s="71">
        <v>-0.4</v>
      </c>
      <c r="H59" s="71">
        <v>20.7</v>
      </c>
      <c r="I59" s="156">
        <v>10585</v>
      </c>
      <c r="J59" s="71">
        <v>94.8</v>
      </c>
      <c r="K59" s="71">
        <v>25</v>
      </c>
    </row>
    <row r="60" spans="1:11" ht="21.95" customHeight="1" x14ac:dyDescent="0.2">
      <c r="A60" s="125" t="str">
        <f>IF(C60&lt;&gt;"",COUNTA($C$15:C60),"")</f>
        <v/>
      </c>
      <c r="B60" s="85" t="s">
        <v>162</v>
      </c>
      <c r="C60" s="156"/>
      <c r="D60" s="156"/>
      <c r="E60" s="71"/>
      <c r="F60" s="156"/>
      <c r="G60" s="71"/>
      <c r="H60" s="71"/>
      <c r="I60" s="156"/>
      <c r="J60" s="71"/>
      <c r="K60" s="71"/>
    </row>
    <row r="61" spans="1:11" ht="20.100000000000001" customHeight="1" x14ac:dyDescent="0.2">
      <c r="A61" s="125">
        <f>IF(C61&lt;&gt;"",COUNTA($C$15:C61),"")</f>
        <v>46</v>
      </c>
      <c r="B61" s="111" t="s">
        <v>175</v>
      </c>
      <c r="C61" s="158">
        <v>33</v>
      </c>
      <c r="D61" s="158">
        <v>33</v>
      </c>
      <c r="E61" s="107" t="s">
        <v>457</v>
      </c>
      <c r="F61" s="158">
        <v>2099</v>
      </c>
      <c r="G61" s="107">
        <v>0.6</v>
      </c>
      <c r="H61" s="107">
        <v>55.6</v>
      </c>
      <c r="I61" s="158">
        <v>2129</v>
      </c>
      <c r="J61" s="107">
        <v>98.6</v>
      </c>
      <c r="K61" s="107">
        <v>44.2</v>
      </c>
    </row>
    <row r="62" spans="1:11" ht="22.5" customHeight="1" x14ac:dyDescent="0.2">
      <c r="A62" s="125">
        <f>IF(J62&lt;&gt;"",COUNTA($C$15:C62),"")</f>
        <v>47</v>
      </c>
      <c r="B62" s="138" t="s">
        <v>391</v>
      </c>
      <c r="C62" s="156">
        <v>19</v>
      </c>
      <c r="D62" s="156">
        <v>19</v>
      </c>
      <c r="E62" s="71" t="s">
        <v>457</v>
      </c>
      <c r="F62" s="156">
        <v>1023</v>
      </c>
      <c r="G62" s="71">
        <v>0.5</v>
      </c>
      <c r="H62" s="71">
        <v>62.3</v>
      </c>
      <c r="I62" s="156">
        <v>1031</v>
      </c>
      <c r="J62" s="71">
        <v>99.2</v>
      </c>
      <c r="K62" s="71">
        <v>47.7</v>
      </c>
    </row>
    <row r="63" spans="1:11" ht="11.45" customHeight="1" x14ac:dyDescent="0.2">
      <c r="A63" s="125">
        <f>IF(C63&lt;&gt;"",COUNTA($C$15:C63),"")</f>
        <v>48</v>
      </c>
      <c r="B63" s="138" t="s">
        <v>392</v>
      </c>
      <c r="C63" s="156">
        <v>10</v>
      </c>
      <c r="D63" s="156">
        <v>10</v>
      </c>
      <c r="E63" s="71" t="s">
        <v>457</v>
      </c>
      <c r="F63" s="156">
        <v>743</v>
      </c>
      <c r="G63" s="71">
        <v>1.4</v>
      </c>
      <c r="H63" s="71">
        <v>66.099999999999994</v>
      </c>
      <c r="I63" s="156">
        <v>743</v>
      </c>
      <c r="J63" s="71">
        <v>100</v>
      </c>
      <c r="K63" s="71">
        <v>49.8</v>
      </c>
    </row>
    <row r="64" spans="1:11" ht="11.45" customHeight="1" x14ac:dyDescent="0.2">
      <c r="A64" s="125">
        <f>IF(C64&lt;&gt;"",COUNTA($C$15:C64),"")</f>
        <v>49</v>
      </c>
      <c r="B64" s="138" t="s">
        <v>393</v>
      </c>
      <c r="C64" s="156" t="s">
        <v>13</v>
      </c>
      <c r="D64" s="156" t="s">
        <v>13</v>
      </c>
      <c r="E64" s="71" t="s">
        <v>13</v>
      </c>
      <c r="F64" s="156" t="s">
        <v>13</v>
      </c>
      <c r="G64" s="71" t="s">
        <v>13</v>
      </c>
      <c r="H64" s="71" t="s">
        <v>13</v>
      </c>
      <c r="I64" s="156" t="s">
        <v>13</v>
      </c>
      <c r="J64" s="71" t="s">
        <v>13</v>
      </c>
      <c r="K64" s="71" t="s">
        <v>13</v>
      </c>
    </row>
    <row r="65" spans="1:11" ht="33" customHeight="1" x14ac:dyDescent="0.2">
      <c r="A65" s="125">
        <f>IF(C65&lt;&gt;"",COUNTA($C$15:C65),"")</f>
        <v>50</v>
      </c>
      <c r="B65" s="138" t="s">
        <v>394</v>
      </c>
      <c r="C65" s="156">
        <v>14</v>
      </c>
      <c r="D65" s="156">
        <v>14</v>
      </c>
      <c r="E65" s="71" t="s">
        <v>457</v>
      </c>
      <c r="F65" s="156">
        <v>1076</v>
      </c>
      <c r="G65" s="71">
        <v>0.7</v>
      </c>
      <c r="H65" s="71">
        <v>49.1</v>
      </c>
      <c r="I65" s="156">
        <v>1098</v>
      </c>
      <c r="J65" s="71">
        <v>98</v>
      </c>
      <c r="K65" s="71">
        <v>40.700000000000003</v>
      </c>
    </row>
    <row r="66" spans="1:11" ht="20.100000000000001" customHeight="1" x14ac:dyDescent="0.2">
      <c r="A66" s="125">
        <f>IF(C66&lt;&gt;"",COUNTA($C$15:C66),"")</f>
        <v>51</v>
      </c>
      <c r="B66" s="111" t="s">
        <v>401</v>
      </c>
      <c r="C66" s="158">
        <v>9</v>
      </c>
      <c r="D66" s="158">
        <v>9</v>
      </c>
      <c r="E66" s="107">
        <v>-10</v>
      </c>
      <c r="F66" s="158">
        <v>552</v>
      </c>
      <c r="G66" s="107">
        <v>-29.9</v>
      </c>
      <c r="H66" s="107">
        <v>41</v>
      </c>
      <c r="I66" s="158">
        <v>553</v>
      </c>
      <c r="J66" s="107">
        <v>99.8</v>
      </c>
      <c r="K66" s="107">
        <v>37.799999999999997</v>
      </c>
    </row>
    <row r="67" spans="1:11" ht="22.5" customHeight="1" x14ac:dyDescent="0.2">
      <c r="A67" s="125">
        <f>IF(C67&lt;&gt;"",COUNTA($C$15:C67),"")</f>
        <v>52</v>
      </c>
      <c r="B67" s="138" t="s">
        <v>391</v>
      </c>
      <c r="C67" s="156">
        <v>7</v>
      </c>
      <c r="D67" s="156">
        <v>7</v>
      </c>
      <c r="E67" s="71" t="s">
        <v>16</v>
      </c>
      <c r="F67" s="156" t="s">
        <v>16</v>
      </c>
      <c r="G67" s="71" t="s">
        <v>16</v>
      </c>
      <c r="H67" s="71" t="s">
        <v>16</v>
      </c>
      <c r="I67" s="156" t="s">
        <v>16</v>
      </c>
      <c r="J67" s="71" t="s">
        <v>16</v>
      </c>
      <c r="K67" s="71" t="s">
        <v>16</v>
      </c>
    </row>
    <row r="68" spans="1:11" ht="11.45" customHeight="1" x14ac:dyDescent="0.2">
      <c r="A68" s="125">
        <f>IF(C68&lt;&gt;"",COUNTA($C$15:C68),"")</f>
        <v>53</v>
      </c>
      <c r="B68" s="138" t="s">
        <v>392</v>
      </c>
      <c r="C68" s="156">
        <v>6</v>
      </c>
      <c r="D68" s="156">
        <v>6</v>
      </c>
      <c r="E68" s="71" t="s">
        <v>16</v>
      </c>
      <c r="F68" s="156" t="s">
        <v>16</v>
      </c>
      <c r="G68" s="71" t="s">
        <v>16</v>
      </c>
      <c r="H68" s="71" t="s">
        <v>16</v>
      </c>
      <c r="I68" s="156" t="s">
        <v>16</v>
      </c>
      <c r="J68" s="71" t="s">
        <v>16</v>
      </c>
      <c r="K68" s="71" t="s">
        <v>16</v>
      </c>
    </row>
    <row r="69" spans="1:11" ht="11.45" customHeight="1" x14ac:dyDescent="0.2">
      <c r="A69" s="125">
        <f>IF(C69&lt;&gt;"",COUNTA($C$15:C69),"")</f>
        <v>54</v>
      </c>
      <c r="B69" s="138" t="s">
        <v>393</v>
      </c>
      <c r="C69" s="156">
        <v>1</v>
      </c>
      <c r="D69" s="156">
        <v>1</v>
      </c>
      <c r="E69" s="71" t="s">
        <v>16</v>
      </c>
      <c r="F69" s="156" t="s">
        <v>16</v>
      </c>
      <c r="G69" s="71" t="s">
        <v>16</v>
      </c>
      <c r="H69" s="71" t="s">
        <v>16</v>
      </c>
      <c r="I69" s="156" t="s">
        <v>16</v>
      </c>
      <c r="J69" s="71" t="s">
        <v>16</v>
      </c>
      <c r="K69" s="71" t="s">
        <v>16</v>
      </c>
    </row>
    <row r="70" spans="1:11" ht="33" customHeight="1" x14ac:dyDescent="0.2">
      <c r="A70" s="125">
        <f>IF(C70&lt;&gt;"",COUNTA($C$15:C70),"")</f>
        <v>55</v>
      </c>
      <c r="B70" s="138" t="s">
        <v>394</v>
      </c>
      <c r="C70" s="156">
        <v>2</v>
      </c>
      <c r="D70" s="156">
        <v>2</v>
      </c>
      <c r="E70" s="71" t="s">
        <v>16</v>
      </c>
      <c r="F70" s="156" t="s">
        <v>16</v>
      </c>
      <c r="G70" s="71" t="s">
        <v>16</v>
      </c>
      <c r="H70" s="71" t="s">
        <v>16</v>
      </c>
      <c r="I70" s="156" t="s">
        <v>16</v>
      </c>
      <c r="J70" s="71" t="s">
        <v>16</v>
      </c>
      <c r="K70" s="71" t="s">
        <v>16</v>
      </c>
    </row>
    <row r="71" spans="1:11" ht="20.100000000000001" customHeight="1" x14ac:dyDescent="0.2">
      <c r="A71" s="125">
        <f>IF(C71&lt;&gt;"",COUNTA($C$15:C71),"")</f>
        <v>56</v>
      </c>
      <c r="B71" s="139" t="s">
        <v>402</v>
      </c>
      <c r="C71" s="158">
        <v>38</v>
      </c>
      <c r="D71" s="158">
        <v>37</v>
      </c>
      <c r="E71" s="107" t="s">
        <v>457</v>
      </c>
      <c r="F71" s="158">
        <v>3165</v>
      </c>
      <c r="G71" s="107">
        <v>0</v>
      </c>
      <c r="H71" s="107">
        <v>48.7</v>
      </c>
      <c r="I71" s="158">
        <v>3513</v>
      </c>
      <c r="J71" s="107">
        <v>90.1</v>
      </c>
      <c r="K71" s="107">
        <v>40.299999999999997</v>
      </c>
    </row>
    <row r="72" spans="1:11" ht="22.5" customHeight="1" x14ac:dyDescent="0.2">
      <c r="A72" s="125">
        <f>IF(C72&lt;&gt;"",COUNTA($C$15:C72),"")</f>
        <v>57</v>
      </c>
      <c r="B72" s="138" t="s">
        <v>391</v>
      </c>
      <c r="C72" s="156">
        <v>28</v>
      </c>
      <c r="D72" s="156">
        <v>27</v>
      </c>
      <c r="E72" s="71" t="s">
        <v>457</v>
      </c>
      <c r="F72" s="156">
        <v>2164</v>
      </c>
      <c r="G72" s="71">
        <v>0.5</v>
      </c>
      <c r="H72" s="71">
        <v>54.9</v>
      </c>
      <c r="I72" s="156">
        <v>2500</v>
      </c>
      <c r="J72" s="71">
        <v>86.6</v>
      </c>
      <c r="K72" s="71">
        <v>46.2</v>
      </c>
    </row>
    <row r="73" spans="1:11" ht="11.45" customHeight="1" x14ac:dyDescent="0.2">
      <c r="A73" s="125">
        <f>IF(C73&lt;&gt;"",COUNTA($C$15:C73),"")</f>
        <v>58</v>
      </c>
      <c r="B73" s="138" t="s">
        <v>392</v>
      </c>
      <c r="C73" s="156">
        <v>14</v>
      </c>
      <c r="D73" s="156">
        <v>13</v>
      </c>
      <c r="E73" s="71">
        <v>-7.1</v>
      </c>
      <c r="F73" s="156">
        <v>1479</v>
      </c>
      <c r="G73" s="71">
        <v>-4.8</v>
      </c>
      <c r="H73" s="71">
        <v>54.6</v>
      </c>
      <c r="I73" s="156">
        <v>1803</v>
      </c>
      <c r="J73" s="71">
        <v>82</v>
      </c>
      <c r="K73" s="71">
        <v>45.7</v>
      </c>
    </row>
    <row r="74" spans="1:11" ht="11.45" customHeight="1" x14ac:dyDescent="0.2">
      <c r="A74" s="125">
        <f>IF(C74&lt;&gt;"",COUNTA($C$15:C74),"")</f>
        <v>59</v>
      </c>
      <c r="B74" s="138" t="s">
        <v>393</v>
      </c>
      <c r="C74" s="156">
        <v>11</v>
      </c>
      <c r="D74" s="156">
        <v>11</v>
      </c>
      <c r="E74" s="71">
        <v>10</v>
      </c>
      <c r="F74" s="156">
        <v>619</v>
      </c>
      <c r="G74" s="71">
        <v>15.9</v>
      </c>
      <c r="H74" s="71">
        <v>55.4</v>
      </c>
      <c r="I74" s="156">
        <v>631</v>
      </c>
      <c r="J74" s="71">
        <v>98.1</v>
      </c>
      <c r="K74" s="71">
        <v>47.5</v>
      </c>
    </row>
    <row r="75" spans="1:11" ht="33" customHeight="1" x14ac:dyDescent="0.2">
      <c r="A75" s="125">
        <f>IF(C75&lt;&gt;"",COUNTA($C$15:C75),"")</f>
        <v>60</v>
      </c>
      <c r="B75" s="138" t="s">
        <v>394</v>
      </c>
      <c r="C75" s="156">
        <v>10</v>
      </c>
      <c r="D75" s="156">
        <v>10</v>
      </c>
      <c r="E75" s="71" t="s">
        <v>457</v>
      </c>
      <c r="F75" s="156">
        <v>1001</v>
      </c>
      <c r="G75" s="71">
        <v>-0.9</v>
      </c>
      <c r="H75" s="71">
        <v>35.200000000000003</v>
      </c>
      <c r="I75" s="156">
        <v>1013</v>
      </c>
      <c r="J75" s="71">
        <v>98.8</v>
      </c>
      <c r="K75" s="71">
        <v>27.9</v>
      </c>
    </row>
    <row r="76" spans="1:11" ht="20.100000000000001" customHeight="1" x14ac:dyDescent="0.2">
      <c r="A76" s="125">
        <f>IF(F76&lt;&gt;"",COUNTA($C$15:C76),"")</f>
        <v>61</v>
      </c>
      <c r="B76" s="139" t="s">
        <v>403</v>
      </c>
      <c r="C76" s="158">
        <v>28</v>
      </c>
      <c r="D76" s="158">
        <v>28</v>
      </c>
      <c r="E76" s="107">
        <v>-3.4</v>
      </c>
      <c r="F76" s="158">
        <v>3265</v>
      </c>
      <c r="G76" s="107">
        <v>0</v>
      </c>
      <c r="H76" s="107">
        <v>47.1</v>
      </c>
      <c r="I76" s="158">
        <v>3310</v>
      </c>
      <c r="J76" s="107">
        <v>98.6</v>
      </c>
      <c r="K76" s="107">
        <v>38.700000000000003</v>
      </c>
    </row>
    <row r="77" spans="1:11" ht="22.5" customHeight="1" x14ac:dyDescent="0.2">
      <c r="A77" s="125">
        <f>IF(C77&lt;&gt;"",COUNTA($C$15:C77),"")</f>
        <v>62</v>
      </c>
      <c r="B77" s="138" t="s">
        <v>391</v>
      </c>
      <c r="C77" s="156">
        <v>21</v>
      </c>
      <c r="D77" s="156">
        <v>21</v>
      </c>
      <c r="E77" s="71">
        <v>-4.5</v>
      </c>
      <c r="F77" s="156">
        <v>1551</v>
      </c>
      <c r="G77" s="71">
        <v>0.5</v>
      </c>
      <c r="H77" s="71">
        <v>54.3</v>
      </c>
      <c r="I77" s="156">
        <v>1566</v>
      </c>
      <c r="J77" s="71">
        <v>99</v>
      </c>
      <c r="K77" s="71">
        <v>44.7</v>
      </c>
    </row>
    <row r="78" spans="1:11" ht="11.45" customHeight="1" x14ac:dyDescent="0.2">
      <c r="A78" s="125">
        <f>IF(C78&lt;&gt;"",COUNTA($C$15:C78),"")</f>
        <v>63</v>
      </c>
      <c r="B78" s="138" t="s">
        <v>392</v>
      </c>
      <c r="C78" s="156">
        <v>12</v>
      </c>
      <c r="D78" s="156">
        <v>12</v>
      </c>
      <c r="E78" s="71">
        <v>-7.7</v>
      </c>
      <c r="F78" s="156">
        <v>1172</v>
      </c>
      <c r="G78" s="71">
        <v>1.7</v>
      </c>
      <c r="H78" s="71">
        <v>55.9</v>
      </c>
      <c r="I78" s="156">
        <v>1172</v>
      </c>
      <c r="J78" s="71">
        <v>100</v>
      </c>
      <c r="K78" s="71">
        <v>45.4</v>
      </c>
    </row>
    <row r="79" spans="1:11" ht="11.45" customHeight="1" x14ac:dyDescent="0.2">
      <c r="A79" s="125">
        <f>IF(C79&lt;&gt;"",COUNTA($C$15:C79),"")</f>
        <v>64</v>
      </c>
      <c r="B79" s="138" t="s">
        <v>393</v>
      </c>
      <c r="C79" s="156">
        <v>4</v>
      </c>
      <c r="D79" s="156">
        <v>4</v>
      </c>
      <c r="E79" s="71" t="s">
        <v>457</v>
      </c>
      <c r="F79" s="156">
        <v>159</v>
      </c>
      <c r="G79" s="71" t="s">
        <v>457</v>
      </c>
      <c r="H79" s="71">
        <v>46.4</v>
      </c>
      <c r="I79" s="156">
        <v>162</v>
      </c>
      <c r="J79" s="71">
        <v>98.1</v>
      </c>
      <c r="K79" s="71">
        <v>45.7</v>
      </c>
    </row>
    <row r="80" spans="1:11" ht="33" customHeight="1" x14ac:dyDescent="0.2">
      <c r="A80" s="125">
        <f>IF(C80&lt;&gt;"",COUNTA($C$15:C80),"")</f>
        <v>65</v>
      </c>
      <c r="B80" s="138" t="s">
        <v>394</v>
      </c>
      <c r="C80" s="156">
        <v>7</v>
      </c>
      <c r="D80" s="156">
        <v>7</v>
      </c>
      <c r="E80" s="71" t="s">
        <v>457</v>
      </c>
      <c r="F80" s="156">
        <v>1714</v>
      </c>
      <c r="G80" s="71">
        <v>-0.5</v>
      </c>
      <c r="H80" s="71">
        <v>40.6</v>
      </c>
      <c r="I80" s="156">
        <v>1744</v>
      </c>
      <c r="J80" s="71">
        <v>98.3</v>
      </c>
      <c r="K80" s="71">
        <v>33.299999999999997</v>
      </c>
    </row>
    <row r="81" spans="3:11" ht="11.45" customHeight="1" x14ac:dyDescent="0.2">
      <c r="C81" s="140"/>
      <c r="D81" s="140"/>
      <c r="E81" s="140"/>
      <c r="F81" s="140"/>
      <c r="G81" s="141"/>
      <c r="H81" s="141"/>
      <c r="I81" s="140"/>
      <c r="J81" s="141"/>
      <c r="K81" s="141"/>
    </row>
    <row r="82" spans="3:11" ht="11.45" customHeight="1" x14ac:dyDescent="0.2">
      <c r="C82" s="140"/>
      <c r="D82" s="140"/>
      <c r="E82" s="140"/>
      <c r="F82" s="140"/>
      <c r="G82" s="140"/>
      <c r="H82" s="140"/>
      <c r="I82" s="140"/>
      <c r="J82" s="140"/>
      <c r="K82" s="140"/>
    </row>
    <row r="83" spans="3:11" ht="11.45" customHeight="1" x14ac:dyDescent="0.2"/>
    <row r="84" spans="3:11"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138"/>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57" customWidth="1"/>
    <col min="2" max="2" width="20.42578125" style="75" customWidth="1"/>
    <col min="3" max="3" width="7.28515625" style="75" customWidth="1"/>
    <col min="4" max="4" width="7.7109375" style="75" customWidth="1"/>
    <col min="5" max="5" width="6.42578125" style="76" customWidth="1"/>
    <col min="6" max="6" width="7.28515625" style="75" customWidth="1"/>
    <col min="7" max="7" width="6.7109375" style="76" bestFit="1" customWidth="1"/>
    <col min="8" max="8" width="5.7109375" style="76" customWidth="1"/>
    <col min="9" max="9" width="9.28515625" style="75" customWidth="1"/>
    <col min="10" max="10" width="9.140625" style="76" customWidth="1"/>
    <col min="11" max="11" width="8.28515625" style="76" customWidth="1"/>
    <col min="12" max="208" width="9.28515625" style="57"/>
    <col min="209" max="209" width="3.7109375" style="57" customWidth="1"/>
    <col min="210" max="210" width="23.7109375" style="57" customWidth="1"/>
    <col min="211" max="211" width="6.28515625" style="57" customWidth="1"/>
    <col min="212" max="212" width="7.7109375" style="57" customWidth="1"/>
    <col min="213" max="213" width="6.28515625" style="57" customWidth="1"/>
    <col min="214" max="214" width="7.28515625" style="57" customWidth="1"/>
    <col min="215" max="216" width="5.7109375" style="57" customWidth="1"/>
    <col min="217" max="217" width="8.7109375" style="57" customWidth="1"/>
    <col min="218" max="219" width="8.28515625" style="57" customWidth="1"/>
    <col min="220" max="464" width="9.28515625" style="57"/>
    <col min="465" max="465" width="3.7109375" style="57" customWidth="1"/>
    <col min="466" max="466" width="23.7109375" style="57" customWidth="1"/>
    <col min="467" max="467" width="6.28515625" style="57" customWidth="1"/>
    <col min="468" max="468" width="7.7109375" style="57" customWidth="1"/>
    <col min="469" max="469" width="6.28515625" style="57" customWidth="1"/>
    <col min="470" max="470" width="7.28515625" style="57" customWidth="1"/>
    <col min="471" max="472" width="5.7109375" style="57" customWidth="1"/>
    <col min="473" max="473" width="8.7109375" style="57" customWidth="1"/>
    <col min="474" max="475" width="8.28515625" style="57" customWidth="1"/>
    <col min="476" max="720" width="9.28515625" style="57"/>
    <col min="721" max="721" width="3.7109375" style="57" customWidth="1"/>
    <col min="722" max="722" width="23.7109375" style="57" customWidth="1"/>
    <col min="723" max="723" width="6.28515625" style="57" customWidth="1"/>
    <col min="724" max="724" width="7.7109375" style="57" customWidth="1"/>
    <col min="725" max="725" width="6.28515625" style="57" customWidth="1"/>
    <col min="726" max="726" width="7.28515625" style="57" customWidth="1"/>
    <col min="727" max="728" width="5.7109375" style="57" customWidth="1"/>
    <col min="729" max="729" width="8.7109375" style="57" customWidth="1"/>
    <col min="730" max="731" width="8.28515625" style="57" customWidth="1"/>
    <col min="732" max="976" width="9.28515625" style="57"/>
    <col min="977" max="977" width="3.7109375" style="57" customWidth="1"/>
    <col min="978" max="978" width="23.7109375" style="57" customWidth="1"/>
    <col min="979" max="979" width="6.28515625" style="57" customWidth="1"/>
    <col min="980" max="980" width="7.7109375" style="57" customWidth="1"/>
    <col min="981" max="981" width="6.28515625" style="57" customWidth="1"/>
    <col min="982" max="982" width="7.28515625" style="57" customWidth="1"/>
    <col min="983" max="984" width="5.7109375" style="57" customWidth="1"/>
    <col min="985" max="985" width="8.7109375" style="57" customWidth="1"/>
    <col min="986" max="987" width="8.28515625" style="57" customWidth="1"/>
    <col min="988" max="1232" width="9.28515625" style="57"/>
    <col min="1233" max="1233" width="3.7109375" style="57" customWidth="1"/>
    <col min="1234" max="1234" width="23.7109375" style="57" customWidth="1"/>
    <col min="1235" max="1235" width="6.28515625" style="57" customWidth="1"/>
    <col min="1236" max="1236" width="7.7109375" style="57" customWidth="1"/>
    <col min="1237" max="1237" width="6.28515625" style="57" customWidth="1"/>
    <col min="1238" max="1238" width="7.28515625" style="57" customWidth="1"/>
    <col min="1239" max="1240" width="5.7109375" style="57" customWidth="1"/>
    <col min="1241" max="1241" width="8.7109375" style="57" customWidth="1"/>
    <col min="1242" max="1243" width="8.28515625" style="57" customWidth="1"/>
    <col min="1244" max="1488" width="9.28515625" style="57"/>
    <col min="1489" max="1489" width="3.7109375" style="57" customWidth="1"/>
    <col min="1490" max="1490" width="23.7109375" style="57" customWidth="1"/>
    <col min="1491" max="1491" width="6.28515625" style="57" customWidth="1"/>
    <col min="1492" max="1492" width="7.7109375" style="57" customWidth="1"/>
    <col min="1493" max="1493" width="6.28515625" style="57" customWidth="1"/>
    <col min="1494" max="1494" width="7.28515625" style="57" customWidth="1"/>
    <col min="1495" max="1496" width="5.7109375" style="57" customWidth="1"/>
    <col min="1497" max="1497" width="8.7109375" style="57" customWidth="1"/>
    <col min="1498" max="1499" width="8.28515625" style="57" customWidth="1"/>
    <col min="1500" max="1744" width="9.28515625" style="57"/>
    <col min="1745" max="1745" width="3.7109375" style="57" customWidth="1"/>
    <col min="1746" max="1746" width="23.7109375" style="57" customWidth="1"/>
    <col min="1747" max="1747" width="6.28515625" style="57" customWidth="1"/>
    <col min="1748" max="1748" width="7.7109375" style="57" customWidth="1"/>
    <col min="1749" max="1749" width="6.28515625" style="57" customWidth="1"/>
    <col min="1750" max="1750" width="7.28515625" style="57" customWidth="1"/>
    <col min="1751" max="1752" width="5.7109375" style="57" customWidth="1"/>
    <col min="1753" max="1753" width="8.7109375" style="57" customWidth="1"/>
    <col min="1754" max="1755" width="8.28515625" style="57" customWidth="1"/>
    <col min="1756" max="2000" width="9.28515625" style="57"/>
    <col min="2001" max="2001" width="3.7109375" style="57" customWidth="1"/>
    <col min="2002" max="2002" width="23.7109375" style="57" customWidth="1"/>
    <col min="2003" max="2003" width="6.28515625" style="57" customWidth="1"/>
    <col min="2004" max="2004" width="7.7109375" style="57" customWidth="1"/>
    <col min="2005" max="2005" width="6.28515625" style="57" customWidth="1"/>
    <col min="2006" max="2006" width="7.28515625" style="57" customWidth="1"/>
    <col min="2007" max="2008" width="5.7109375" style="57" customWidth="1"/>
    <col min="2009" max="2009" width="8.7109375" style="57" customWidth="1"/>
    <col min="2010" max="2011" width="8.28515625" style="57" customWidth="1"/>
    <col min="2012" max="2256" width="9.28515625" style="57"/>
    <col min="2257" max="2257" width="3.7109375" style="57" customWidth="1"/>
    <col min="2258" max="2258" width="23.7109375" style="57" customWidth="1"/>
    <col min="2259" max="2259" width="6.28515625" style="57" customWidth="1"/>
    <col min="2260" max="2260" width="7.7109375" style="57" customWidth="1"/>
    <col min="2261" max="2261" width="6.28515625" style="57" customWidth="1"/>
    <col min="2262" max="2262" width="7.28515625" style="57" customWidth="1"/>
    <col min="2263" max="2264" width="5.7109375" style="57" customWidth="1"/>
    <col min="2265" max="2265" width="8.7109375" style="57" customWidth="1"/>
    <col min="2266" max="2267" width="8.28515625" style="57" customWidth="1"/>
    <col min="2268" max="2512" width="9.28515625" style="57"/>
    <col min="2513" max="2513" width="3.7109375" style="57" customWidth="1"/>
    <col min="2514" max="2514" width="23.7109375" style="57" customWidth="1"/>
    <col min="2515" max="2515" width="6.28515625" style="57" customWidth="1"/>
    <col min="2516" max="2516" width="7.7109375" style="57" customWidth="1"/>
    <col min="2517" max="2517" width="6.28515625" style="57" customWidth="1"/>
    <col min="2518" max="2518" width="7.28515625" style="57" customWidth="1"/>
    <col min="2519" max="2520" width="5.7109375" style="57" customWidth="1"/>
    <col min="2521" max="2521" width="8.7109375" style="57" customWidth="1"/>
    <col min="2522" max="2523" width="8.28515625" style="57" customWidth="1"/>
    <col min="2524" max="2768" width="9.28515625" style="57"/>
    <col min="2769" max="2769" width="3.7109375" style="57" customWidth="1"/>
    <col min="2770" max="2770" width="23.7109375" style="57" customWidth="1"/>
    <col min="2771" max="2771" width="6.28515625" style="57" customWidth="1"/>
    <col min="2772" max="2772" width="7.7109375" style="57" customWidth="1"/>
    <col min="2773" max="2773" width="6.28515625" style="57" customWidth="1"/>
    <col min="2774" max="2774" width="7.28515625" style="57" customWidth="1"/>
    <col min="2775" max="2776" width="5.7109375" style="57" customWidth="1"/>
    <col min="2777" max="2777" width="8.7109375" style="57" customWidth="1"/>
    <col min="2778" max="2779" width="8.28515625" style="57" customWidth="1"/>
    <col min="2780" max="3024" width="9.28515625" style="57"/>
    <col min="3025" max="3025" width="3.7109375" style="57" customWidth="1"/>
    <col min="3026" max="3026" width="23.7109375" style="57" customWidth="1"/>
    <col min="3027" max="3027" width="6.28515625" style="57" customWidth="1"/>
    <col min="3028" max="3028" width="7.7109375" style="57" customWidth="1"/>
    <col min="3029" max="3029" width="6.28515625" style="57" customWidth="1"/>
    <col min="3030" max="3030" width="7.28515625" style="57" customWidth="1"/>
    <col min="3031" max="3032" width="5.7109375" style="57" customWidth="1"/>
    <col min="3033" max="3033" width="8.7109375" style="57" customWidth="1"/>
    <col min="3034" max="3035" width="8.28515625" style="57" customWidth="1"/>
    <col min="3036" max="3280" width="9.28515625" style="57"/>
    <col min="3281" max="3281" width="3.7109375" style="57" customWidth="1"/>
    <col min="3282" max="3282" width="23.7109375" style="57" customWidth="1"/>
    <col min="3283" max="3283" width="6.28515625" style="57" customWidth="1"/>
    <col min="3284" max="3284" width="7.7109375" style="57" customWidth="1"/>
    <col min="3285" max="3285" width="6.28515625" style="57" customWidth="1"/>
    <col min="3286" max="3286" width="7.28515625" style="57" customWidth="1"/>
    <col min="3287" max="3288" width="5.7109375" style="57" customWidth="1"/>
    <col min="3289" max="3289" width="8.7109375" style="57" customWidth="1"/>
    <col min="3290" max="3291" width="8.28515625" style="57" customWidth="1"/>
    <col min="3292" max="3536" width="9.28515625" style="57"/>
    <col min="3537" max="3537" width="3.7109375" style="57" customWidth="1"/>
    <col min="3538" max="3538" width="23.7109375" style="57" customWidth="1"/>
    <col min="3539" max="3539" width="6.28515625" style="57" customWidth="1"/>
    <col min="3540" max="3540" width="7.7109375" style="57" customWidth="1"/>
    <col min="3541" max="3541" width="6.28515625" style="57" customWidth="1"/>
    <col min="3542" max="3542" width="7.28515625" style="57" customWidth="1"/>
    <col min="3543" max="3544" width="5.7109375" style="57" customWidth="1"/>
    <col min="3545" max="3545" width="8.7109375" style="57" customWidth="1"/>
    <col min="3546" max="3547" width="8.28515625" style="57" customWidth="1"/>
    <col min="3548" max="3792" width="9.28515625" style="57"/>
    <col min="3793" max="3793" width="3.7109375" style="57" customWidth="1"/>
    <col min="3794" max="3794" width="23.7109375" style="57" customWidth="1"/>
    <col min="3795" max="3795" width="6.28515625" style="57" customWidth="1"/>
    <col min="3796" max="3796" width="7.7109375" style="57" customWidth="1"/>
    <col min="3797" max="3797" width="6.28515625" style="57" customWidth="1"/>
    <col min="3798" max="3798" width="7.28515625" style="57" customWidth="1"/>
    <col min="3799" max="3800" width="5.7109375" style="57" customWidth="1"/>
    <col min="3801" max="3801" width="8.7109375" style="57" customWidth="1"/>
    <col min="3802" max="3803" width="8.28515625" style="57" customWidth="1"/>
    <col min="3804" max="4048" width="9.28515625" style="57"/>
    <col min="4049" max="4049" width="3.7109375" style="57" customWidth="1"/>
    <col min="4050" max="4050" width="23.7109375" style="57" customWidth="1"/>
    <col min="4051" max="4051" width="6.28515625" style="57" customWidth="1"/>
    <col min="4052" max="4052" width="7.7109375" style="57" customWidth="1"/>
    <col min="4053" max="4053" width="6.28515625" style="57" customWidth="1"/>
    <col min="4054" max="4054" width="7.28515625" style="57" customWidth="1"/>
    <col min="4055" max="4056" width="5.7109375" style="57" customWidth="1"/>
    <col min="4057" max="4057" width="8.7109375" style="57" customWidth="1"/>
    <col min="4058" max="4059" width="8.28515625" style="57" customWidth="1"/>
    <col min="4060" max="4304" width="9.28515625" style="57"/>
    <col min="4305" max="4305" width="3.7109375" style="57" customWidth="1"/>
    <col min="4306" max="4306" width="23.7109375" style="57" customWidth="1"/>
    <col min="4307" max="4307" width="6.28515625" style="57" customWidth="1"/>
    <col min="4308" max="4308" width="7.7109375" style="57" customWidth="1"/>
    <col min="4309" max="4309" width="6.28515625" style="57" customWidth="1"/>
    <col min="4310" max="4310" width="7.28515625" style="57" customWidth="1"/>
    <col min="4311" max="4312" width="5.7109375" style="57" customWidth="1"/>
    <col min="4313" max="4313" width="8.7109375" style="57" customWidth="1"/>
    <col min="4314" max="4315" width="8.28515625" style="57" customWidth="1"/>
    <col min="4316" max="4560" width="9.28515625" style="57"/>
    <col min="4561" max="4561" width="3.7109375" style="57" customWidth="1"/>
    <col min="4562" max="4562" width="23.7109375" style="57" customWidth="1"/>
    <col min="4563" max="4563" width="6.28515625" style="57" customWidth="1"/>
    <col min="4564" max="4564" width="7.7109375" style="57" customWidth="1"/>
    <col min="4565" max="4565" width="6.28515625" style="57" customWidth="1"/>
    <col min="4566" max="4566" width="7.28515625" style="57" customWidth="1"/>
    <col min="4567" max="4568" width="5.7109375" style="57" customWidth="1"/>
    <col min="4569" max="4569" width="8.7109375" style="57" customWidth="1"/>
    <col min="4570" max="4571" width="8.28515625" style="57" customWidth="1"/>
    <col min="4572" max="4816" width="9.28515625" style="57"/>
    <col min="4817" max="4817" width="3.7109375" style="57" customWidth="1"/>
    <col min="4818" max="4818" width="23.7109375" style="57" customWidth="1"/>
    <col min="4819" max="4819" width="6.28515625" style="57" customWidth="1"/>
    <col min="4820" max="4820" width="7.7109375" style="57" customWidth="1"/>
    <col min="4821" max="4821" width="6.28515625" style="57" customWidth="1"/>
    <col min="4822" max="4822" width="7.28515625" style="57" customWidth="1"/>
    <col min="4823" max="4824" width="5.7109375" style="57" customWidth="1"/>
    <col min="4825" max="4825" width="8.7109375" style="57" customWidth="1"/>
    <col min="4826" max="4827" width="8.28515625" style="57" customWidth="1"/>
    <col min="4828" max="5072" width="9.28515625" style="57"/>
    <col min="5073" max="5073" width="3.7109375" style="57" customWidth="1"/>
    <col min="5074" max="5074" width="23.7109375" style="57" customWidth="1"/>
    <col min="5075" max="5075" width="6.28515625" style="57" customWidth="1"/>
    <col min="5076" max="5076" width="7.7109375" style="57" customWidth="1"/>
    <col min="5077" max="5077" width="6.28515625" style="57" customWidth="1"/>
    <col min="5078" max="5078" width="7.28515625" style="57" customWidth="1"/>
    <col min="5079" max="5080" width="5.7109375" style="57" customWidth="1"/>
    <col min="5081" max="5081" width="8.7109375" style="57" customWidth="1"/>
    <col min="5082" max="5083" width="8.28515625" style="57" customWidth="1"/>
    <col min="5084" max="5328" width="9.28515625" style="57"/>
    <col min="5329" max="5329" width="3.7109375" style="57" customWidth="1"/>
    <col min="5330" max="5330" width="23.7109375" style="57" customWidth="1"/>
    <col min="5331" max="5331" width="6.28515625" style="57" customWidth="1"/>
    <col min="5332" max="5332" width="7.7109375" style="57" customWidth="1"/>
    <col min="5333" max="5333" width="6.28515625" style="57" customWidth="1"/>
    <col min="5334" max="5334" width="7.28515625" style="57" customWidth="1"/>
    <col min="5335" max="5336" width="5.7109375" style="57" customWidth="1"/>
    <col min="5337" max="5337" width="8.7109375" style="57" customWidth="1"/>
    <col min="5338" max="5339" width="8.28515625" style="57" customWidth="1"/>
    <col min="5340" max="5584" width="9.28515625" style="57"/>
    <col min="5585" max="5585" width="3.7109375" style="57" customWidth="1"/>
    <col min="5586" max="5586" width="23.7109375" style="57" customWidth="1"/>
    <col min="5587" max="5587" width="6.28515625" style="57" customWidth="1"/>
    <col min="5588" max="5588" width="7.7109375" style="57" customWidth="1"/>
    <col min="5589" max="5589" width="6.28515625" style="57" customWidth="1"/>
    <col min="5590" max="5590" width="7.28515625" style="57" customWidth="1"/>
    <col min="5591" max="5592" width="5.7109375" style="57" customWidth="1"/>
    <col min="5593" max="5593" width="8.7109375" style="57" customWidth="1"/>
    <col min="5594" max="5595" width="8.28515625" style="57" customWidth="1"/>
    <col min="5596" max="5840" width="9.28515625" style="57"/>
    <col min="5841" max="5841" width="3.7109375" style="57" customWidth="1"/>
    <col min="5842" max="5842" width="23.7109375" style="57" customWidth="1"/>
    <col min="5843" max="5843" width="6.28515625" style="57" customWidth="1"/>
    <col min="5844" max="5844" width="7.7109375" style="57" customWidth="1"/>
    <col min="5845" max="5845" width="6.28515625" style="57" customWidth="1"/>
    <col min="5846" max="5846" width="7.28515625" style="57" customWidth="1"/>
    <col min="5847" max="5848" width="5.7109375" style="57" customWidth="1"/>
    <col min="5849" max="5849" width="8.7109375" style="57" customWidth="1"/>
    <col min="5850" max="5851" width="8.28515625" style="57" customWidth="1"/>
    <col min="5852" max="6096" width="9.28515625" style="57"/>
    <col min="6097" max="6097" width="3.7109375" style="57" customWidth="1"/>
    <col min="6098" max="6098" width="23.7109375" style="57" customWidth="1"/>
    <col min="6099" max="6099" width="6.28515625" style="57" customWidth="1"/>
    <col min="6100" max="6100" width="7.7109375" style="57" customWidth="1"/>
    <col min="6101" max="6101" width="6.28515625" style="57" customWidth="1"/>
    <col min="6102" max="6102" width="7.28515625" style="57" customWidth="1"/>
    <col min="6103" max="6104" width="5.7109375" style="57" customWidth="1"/>
    <col min="6105" max="6105" width="8.7109375" style="57" customWidth="1"/>
    <col min="6106" max="6107" width="8.28515625" style="57" customWidth="1"/>
    <col min="6108" max="6352" width="9.28515625" style="57"/>
    <col min="6353" max="6353" width="3.7109375" style="57" customWidth="1"/>
    <col min="6354" max="6354" width="23.7109375" style="57" customWidth="1"/>
    <col min="6355" max="6355" width="6.28515625" style="57" customWidth="1"/>
    <col min="6356" max="6356" width="7.7109375" style="57" customWidth="1"/>
    <col min="6357" max="6357" width="6.28515625" style="57" customWidth="1"/>
    <col min="6358" max="6358" width="7.28515625" style="57" customWidth="1"/>
    <col min="6359" max="6360" width="5.7109375" style="57" customWidth="1"/>
    <col min="6361" max="6361" width="8.7109375" style="57" customWidth="1"/>
    <col min="6362" max="6363" width="8.28515625" style="57" customWidth="1"/>
    <col min="6364" max="6608" width="9.28515625" style="57"/>
    <col min="6609" max="6609" width="3.7109375" style="57" customWidth="1"/>
    <col min="6610" max="6610" width="23.7109375" style="57" customWidth="1"/>
    <col min="6611" max="6611" width="6.28515625" style="57" customWidth="1"/>
    <col min="6612" max="6612" width="7.7109375" style="57" customWidth="1"/>
    <col min="6613" max="6613" width="6.28515625" style="57" customWidth="1"/>
    <col min="6614" max="6614" width="7.28515625" style="57" customWidth="1"/>
    <col min="6615" max="6616" width="5.7109375" style="57" customWidth="1"/>
    <col min="6617" max="6617" width="8.7109375" style="57" customWidth="1"/>
    <col min="6618" max="6619" width="8.28515625" style="57" customWidth="1"/>
    <col min="6620" max="6864" width="9.28515625" style="57"/>
    <col min="6865" max="6865" width="3.7109375" style="57" customWidth="1"/>
    <col min="6866" max="6866" width="23.7109375" style="57" customWidth="1"/>
    <col min="6867" max="6867" width="6.28515625" style="57" customWidth="1"/>
    <col min="6868" max="6868" width="7.7109375" style="57" customWidth="1"/>
    <col min="6869" max="6869" width="6.28515625" style="57" customWidth="1"/>
    <col min="6870" max="6870" width="7.28515625" style="57" customWidth="1"/>
    <col min="6871" max="6872" width="5.7109375" style="57" customWidth="1"/>
    <col min="6873" max="6873" width="8.7109375" style="57" customWidth="1"/>
    <col min="6874" max="6875" width="8.28515625" style="57" customWidth="1"/>
    <col min="6876" max="7120" width="9.28515625" style="57"/>
    <col min="7121" max="7121" width="3.7109375" style="57" customWidth="1"/>
    <col min="7122" max="7122" width="23.7109375" style="57" customWidth="1"/>
    <col min="7123" max="7123" width="6.28515625" style="57" customWidth="1"/>
    <col min="7124" max="7124" width="7.7109375" style="57" customWidth="1"/>
    <col min="7125" max="7125" width="6.28515625" style="57" customWidth="1"/>
    <col min="7126" max="7126" width="7.28515625" style="57" customWidth="1"/>
    <col min="7127" max="7128" width="5.7109375" style="57" customWidth="1"/>
    <col min="7129" max="7129" width="8.7109375" style="57" customWidth="1"/>
    <col min="7130" max="7131" width="8.28515625" style="57" customWidth="1"/>
    <col min="7132" max="7376" width="9.28515625" style="57"/>
    <col min="7377" max="7377" width="3.7109375" style="57" customWidth="1"/>
    <col min="7378" max="7378" width="23.7109375" style="57" customWidth="1"/>
    <col min="7379" max="7379" width="6.28515625" style="57" customWidth="1"/>
    <col min="7380" max="7380" width="7.7109375" style="57" customWidth="1"/>
    <col min="7381" max="7381" width="6.28515625" style="57" customWidth="1"/>
    <col min="7382" max="7382" width="7.28515625" style="57" customWidth="1"/>
    <col min="7383" max="7384" width="5.7109375" style="57" customWidth="1"/>
    <col min="7385" max="7385" width="8.7109375" style="57" customWidth="1"/>
    <col min="7386" max="7387" width="8.28515625" style="57" customWidth="1"/>
    <col min="7388" max="7632" width="9.28515625" style="57"/>
    <col min="7633" max="7633" width="3.7109375" style="57" customWidth="1"/>
    <col min="7634" max="7634" width="23.7109375" style="57" customWidth="1"/>
    <col min="7635" max="7635" width="6.28515625" style="57" customWidth="1"/>
    <col min="7636" max="7636" width="7.7109375" style="57" customWidth="1"/>
    <col min="7637" max="7637" width="6.28515625" style="57" customWidth="1"/>
    <col min="7638" max="7638" width="7.28515625" style="57" customWidth="1"/>
    <col min="7639" max="7640" width="5.7109375" style="57" customWidth="1"/>
    <col min="7641" max="7641" width="8.7109375" style="57" customWidth="1"/>
    <col min="7642" max="7643" width="8.28515625" style="57" customWidth="1"/>
    <col min="7644" max="7888" width="9.28515625" style="57"/>
    <col min="7889" max="7889" width="3.7109375" style="57" customWidth="1"/>
    <col min="7890" max="7890" width="23.7109375" style="57" customWidth="1"/>
    <col min="7891" max="7891" width="6.28515625" style="57" customWidth="1"/>
    <col min="7892" max="7892" width="7.7109375" style="57" customWidth="1"/>
    <col min="7893" max="7893" width="6.28515625" style="57" customWidth="1"/>
    <col min="7894" max="7894" width="7.28515625" style="57" customWidth="1"/>
    <col min="7895" max="7896" width="5.7109375" style="57" customWidth="1"/>
    <col min="7897" max="7897" width="8.7109375" style="57" customWidth="1"/>
    <col min="7898" max="7899" width="8.28515625" style="57" customWidth="1"/>
    <col min="7900" max="8144" width="9.28515625" style="57"/>
    <col min="8145" max="8145" width="3.7109375" style="57" customWidth="1"/>
    <col min="8146" max="8146" width="23.7109375" style="57" customWidth="1"/>
    <col min="8147" max="8147" width="6.28515625" style="57" customWidth="1"/>
    <col min="8148" max="8148" width="7.7109375" style="57" customWidth="1"/>
    <col min="8149" max="8149" width="6.28515625" style="57" customWidth="1"/>
    <col min="8150" max="8150" width="7.28515625" style="57" customWidth="1"/>
    <col min="8151" max="8152" width="5.7109375" style="57" customWidth="1"/>
    <col min="8153" max="8153" width="8.7109375" style="57" customWidth="1"/>
    <col min="8154" max="8155" width="8.28515625" style="57" customWidth="1"/>
    <col min="8156" max="8400" width="9.28515625" style="57"/>
    <col min="8401" max="8401" width="3.7109375" style="57" customWidth="1"/>
    <col min="8402" max="8402" width="23.7109375" style="57" customWidth="1"/>
    <col min="8403" max="8403" width="6.28515625" style="57" customWidth="1"/>
    <col min="8404" max="8404" width="7.7109375" style="57" customWidth="1"/>
    <col min="8405" max="8405" width="6.28515625" style="57" customWidth="1"/>
    <col min="8406" max="8406" width="7.28515625" style="57" customWidth="1"/>
    <col min="8407" max="8408" width="5.7109375" style="57" customWidth="1"/>
    <col min="8409" max="8409" width="8.7109375" style="57" customWidth="1"/>
    <col min="8410" max="8411" width="8.28515625" style="57" customWidth="1"/>
    <col min="8412" max="8656" width="9.28515625" style="57"/>
    <col min="8657" max="8657" width="3.7109375" style="57" customWidth="1"/>
    <col min="8658" max="8658" width="23.7109375" style="57" customWidth="1"/>
    <col min="8659" max="8659" width="6.28515625" style="57" customWidth="1"/>
    <col min="8660" max="8660" width="7.7109375" style="57" customWidth="1"/>
    <col min="8661" max="8661" width="6.28515625" style="57" customWidth="1"/>
    <col min="8662" max="8662" width="7.28515625" style="57" customWidth="1"/>
    <col min="8663" max="8664" width="5.7109375" style="57" customWidth="1"/>
    <col min="8665" max="8665" width="8.7109375" style="57" customWidth="1"/>
    <col min="8666" max="8667" width="8.28515625" style="57" customWidth="1"/>
    <col min="8668" max="8912" width="9.28515625" style="57"/>
    <col min="8913" max="8913" width="3.7109375" style="57" customWidth="1"/>
    <col min="8914" max="8914" width="23.7109375" style="57" customWidth="1"/>
    <col min="8915" max="8915" width="6.28515625" style="57" customWidth="1"/>
    <col min="8916" max="8916" width="7.7109375" style="57" customWidth="1"/>
    <col min="8917" max="8917" width="6.28515625" style="57" customWidth="1"/>
    <col min="8918" max="8918" width="7.28515625" style="57" customWidth="1"/>
    <col min="8919" max="8920" width="5.7109375" style="57" customWidth="1"/>
    <col min="8921" max="8921" width="8.7109375" style="57" customWidth="1"/>
    <col min="8922" max="8923" width="8.28515625" style="57" customWidth="1"/>
    <col min="8924" max="9168" width="9.28515625" style="57"/>
    <col min="9169" max="9169" width="3.7109375" style="57" customWidth="1"/>
    <col min="9170" max="9170" width="23.7109375" style="57" customWidth="1"/>
    <col min="9171" max="9171" width="6.28515625" style="57" customWidth="1"/>
    <col min="9172" max="9172" width="7.7109375" style="57" customWidth="1"/>
    <col min="9173" max="9173" width="6.28515625" style="57" customWidth="1"/>
    <col min="9174" max="9174" width="7.28515625" style="57" customWidth="1"/>
    <col min="9175" max="9176" width="5.7109375" style="57" customWidth="1"/>
    <col min="9177" max="9177" width="8.7109375" style="57" customWidth="1"/>
    <col min="9178" max="9179" width="8.28515625" style="57" customWidth="1"/>
    <col min="9180" max="9424" width="9.28515625" style="57"/>
    <col min="9425" max="9425" width="3.7109375" style="57" customWidth="1"/>
    <col min="9426" max="9426" width="23.7109375" style="57" customWidth="1"/>
    <col min="9427" max="9427" width="6.28515625" style="57" customWidth="1"/>
    <col min="9428" max="9428" width="7.7109375" style="57" customWidth="1"/>
    <col min="9429" max="9429" width="6.28515625" style="57" customWidth="1"/>
    <col min="9430" max="9430" width="7.28515625" style="57" customWidth="1"/>
    <col min="9431" max="9432" width="5.7109375" style="57" customWidth="1"/>
    <col min="9433" max="9433" width="8.7109375" style="57" customWidth="1"/>
    <col min="9434" max="9435" width="8.28515625" style="57" customWidth="1"/>
    <col min="9436" max="9680" width="9.28515625" style="57"/>
    <col min="9681" max="9681" width="3.7109375" style="57" customWidth="1"/>
    <col min="9682" max="9682" width="23.7109375" style="57" customWidth="1"/>
    <col min="9683" max="9683" width="6.28515625" style="57" customWidth="1"/>
    <col min="9684" max="9684" width="7.7109375" style="57" customWidth="1"/>
    <col min="9685" max="9685" width="6.28515625" style="57" customWidth="1"/>
    <col min="9686" max="9686" width="7.28515625" style="57" customWidth="1"/>
    <col min="9687" max="9688" width="5.7109375" style="57" customWidth="1"/>
    <col min="9689" max="9689" width="8.7109375" style="57" customWidth="1"/>
    <col min="9690" max="9691" width="8.28515625" style="57" customWidth="1"/>
    <col min="9692" max="9936" width="9.28515625" style="57"/>
    <col min="9937" max="9937" width="3.7109375" style="57" customWidth="1"/>
    <col min="9938" max="9938" width="23.7109375" style="57" customWidth="1"/>
    <col min="9939" max="9939" width="6.28515625" style="57" customWidth="1"/>
    <col min="9940" max="9940" width="7.7109375" style="57" customWidth="1"/>
    <col min="9941" max="9941" width="6.28515625" style="57" customWidth="1"/>
    <col min="9942" max="9942" width="7.28515625" style="57" customWidth="1"/>
    <col min="9943" max="9944" width="5.7109375" style="57" customWidth="1"/>
    <col min="9945" max="9945" width="8.7109375" style="57" customWidth="1"/>
    <col min="9946" max="9947" width="8.28515625" style="57" customWidth="1"/>
    <col min="9948" max="10192" width="9.28515625" style="57"/>
    <col min="10193" max="10193" width="3.7109375" style="57" customWidth="1"/>
    <col min="10194" max="10194" width="23.7109375" style="57" customWidth="1"/>
    <col min="10195" max="10195" width="6.28515625" style="57" customWidth="1"/>
    <col min="10196" max="10196" width="7.7109375" style="57" customWidth="1"/>
    <col min="10197" max="10197" width="6.28515625" style="57" customWidth="1"/>
    <col min="10198" max="10198" width="7.28515625" style="57" customWidth="1"/>
    <col min="10199" max="10200" width="5.7109375" style="57" customWidth="1"/>
    <col min="10201" max="10201" width="8.7109375" style="57" customWidth="1"/>
    <col min="10202" max="10203" width="8.28515625" style="57" customWidth="1"/>
    <col min="10204" max="10448" width="9.28515625" style="57"/>
    <col min="10449" max="10449" width="3.7109375" style="57" customWidth="1"/>
    <col min="10450" max="10450" width="23.7109375" style="57" customWidth="1"/>
    <col min="10451" max="10451" width="6.28515625" style="57" customWidth="1"/>
    <col min="10452" max="10452" width="7.7109375" style="57" customWidth="1"/>
    <col min="10453" max="10453" width="6.28515625" style="57" customWidth="1"/>
    <col min="10454" max="10454" width="7.28515625" style="57" customWidth="1"/>
    <col min="10455" max="10456" width="5.7109375" style="57" customWidth="1"/>
    <col min="10457" max="10457" width="8.7109375" style="57" customWidth="1"/>
    <col min="10458" max="10459" width="8.28515625" style="57" customWidth="1"/>
    <col min="10460" max="10704" width="9.28515625" style="57"/>
    <col min="10705" max="10705" width="3.7109375" style="57" customWidth="1"/>
    <col min="10706" max="10706" width="23.7109375" style="57" customWidth="1"/>
    <col min="10707" max="10707" width="6.28515625" style="57" customWidth="1"/>
    <col min="10708" max="10708" width="7.7109375" style="57" customWidth="1"/>
    <col min="10709" max="10709" width="6.28515625" style="57" customWidth="1"/>
    <col min="10710" max="10710" width="7.28515625" style="57" customWidth="1"/>
    <col min="10711" max="10712" width="5.7109375" style="57" customWidth="1"/>
    <col min="10713" max="10713" width="8.7109375" style="57" customWidth="1"/>
    <col min="10714" max="10715" width="8.28515625" style="57" customWidth="1"/>
    <col min="10716" max="10960" width="9.28515625" style="57"/>
    <col min="10961" max="10961" width="3.7109375" style="57" customWidth="1"/>
    <col min="10962" max="10962" width="23.7109375" style="57" customWidth="1"/>
    <col min="10963" max="10963" width="6.28515625" style="57" customWidth="1"/>
    <col min="10964" max="10964" width="7.7109375" style="57" customWidth="1"/>
    <col min="10965" max="10965" width="6.28515625" style="57" customWidth="1"/>
    <col min="10966" max="10966" width="7.28515625" style="57" customWidth="1"/>
    <col min="10967" max="10968" width="5.7109375" style="57" customWidth="1"/>
    <col min="10969" max="10969" width="8.7109375" style="57" customWidth="1"/>
    <col min="10970" max="10971" width="8.28515625" style="57" customWidth="1"/>
    <col min="10972" max="11216" width="9.28515625" style="57"/>
    <col min="11217" max="11217" width="3.7109375" style="57" customWidth="1"/>
    <col min="11218" max="11218" width="23.7109375" style="57" customWidth="1"/>
    <col min="11219" max="11219" width="6.28515625" style="57" customWidth="1"/>
    <col min="11220" max="11220" width="7.7109375" style="57" customWidth="1"/>
    <col min="11221" max="11221" width="6.28515625" style="57" customWidth="1"/>
    <col min="11222" max="11222" width="7.28515625" style="57" customWidth="1"/>
    <col min="11223" max="11224" width="5.7109375" style="57" customWidth="1"/>
    <col min="11225" max="11225" width="8.7109375" style="57" customWidth="1"/>
    <col min="11226" max="11227" width="8.28515625" style="57" customWidth="1"/>
    <col min="11228" max="11472" width="9.28515625" style="57"/>
    <col min="11473" max="11473" width="3.7109375" style="57" customWidth="1"/>
    <col min="11474" max="11474" width="23.7109375" style="57" customWidth="1"/>
    <col min="11475" max="11475" width="6.28515625" style="57" customWidth="1"/>
    <col min="11476" max="11476" width="7.7109375" style="57" customWidth="1"/>
    <col min="11477" max="11477" width="6.28515625" style="57" customWidth="1"/>
    <col min="11478" max="11478" width="7.28515625" style="57" customWidth="1"/>
    <col min="11479" max="11480" width="5.7109375" style="57" customWidth="1"/>
    <col min="11481" max="11481" width="8.7109375" style="57" customWidth="1"/>
    <col min="11482" max="11483" width="8.28515625" style="57" customWidth="1"/>
    <col min="11484" max="11728" width="9.28515625" style="57"/>
    <col min="11729" max="11729" width="3.7109375" style="57" customWidth="1"/>
    <col min="11730" max="11730" width="23.7109375" style="57" customWidth="1"/>
    <col min="11731" max="11731" width="6.28515625" style="57" customWidth="1"/>
    <col min="11732" max="11732" width="7.7109375" style="57" customWidth="1"/>
    <col min="11733" max="11733" width="6.28515625" style="57" customWidth="1"/>
    <col min="11734" max="11734" width="7.28515625" style="57" customWidth="1"/>
    <col min="11735" max="11736" width="5.7109375" style="57" customWidth="1"/>
    <col min="11737" max="11737" width="8.7109375" style="57" customWidth="1"/>
    <col min="11738" max="11739" width="8.28515625" style="57" customWidth="1"/>
    <col min="11740" max="11984" width="9.28515625" style="57"/>
    <col min="11985" max="11985" width="3.7109375" style="57" customWidth="1"/>
    <col min="11986" max="11986" width="23.7109375" style="57" customWidth="1"/>
    <col min="11987" max="11987" width="6.28515625" style="57" customWidth="1"/>
    <col min="11988" max="11988" width="7.7109375" style="57" customWidth="1"/>
    <col min="11989" max="11989" width="6.28515625" style="57" customWidth="1"/>
    <col min="11990" max="11990" width="7.28515625" style="57" customWidth="1"/>
    <col min="11991" max="11992" width="5.7109375" style="57" customWidth="1"/>
    <col min="11993" max="11993" width="8.7109375" style="57" customWidth="1"/>
    <col min="11994" max="11995" width="8.28515625" style="57" customWidth="1"/>
    <col min="11996" max="12240" width="9.28515625" style="57"/>
    <col min="12241" max="12241" width="3.7109375" style="57" customWidth="1"/>
    <col min="12242" max="12242" width="23.7109375" style="57" customWidth="1"/>
    <col min="12243" max="12243" width="6.28515625" style="57" customWidth="1"/>
    <col min="12244" max="12244" width="7.7109375" style="57" customWidth="1"/>
    <col min="12245" max="12245" width="6.28515625" style="57" customWidth="1"/>
    <col min="12246" max="12246" width="7.28515625" style="57" customWidth="1"/>
    <col min="12247" max="12248" width="5.7109375" style="57" customWidth="1"/>
    <col min="12249" max="12249" width="8.7109375" style="57" customWidth="1"/>
    <col min="12250" max="12251" width="8.28515625" style="57" customWidth="1"/>
    <col min="12252" max="12496" width="9.28515625" style="57"/>
    <col min="12497" max="12497" width="3.7109375" style="57" customWidth="1"/>
    <col min="12498" max="12498" width="23.7109375" style="57" customWidth="1"/>
    <col min="12499" max="12499" width="6.28515625" style="57" customWidth="1"/>
    <col min="12500" max="12500" width="7.7109375" style="57" customWidth="1"/>
    <col min="12501" max="12501" width="6.28515625" style="57" customWidth="1"/>
    <col min="12502" max="12502" width="7.28515625" style="57" customWidth="1"/>
    <col min="12503" max="12504" width="5.7109375" style="57" customWidth="1"/>
    <col min="12505" max="12505" width="8.7109375" style="57" customWidth="1"/>
    <col min="12506" max="12507" width="8.28515625" style="57" customWidth="1"/>
    <col min="12508" max="12752" width="9.28515625" style="57"/>
    <col min="12753" max="12753" width="3.7109375" style="57" customWidth="1"/>
    <col min="12754" max="12754" width="23.7109375" style="57" customWidth="1"/>
    <col min="12755" max="12755" width="6.28515625" style="57" customWidth="1"/>
    <col min="12756" max="12756" width="7.7109375" style="57" customWidth="1"/>
    <col min="12757" max="12757" width="6.28515625" style="57" customWidth="1"/>
    <col min="12758" max="12758" width="7.28515625" style="57" customWidth="1"/>
    <col min="12759" max="12760" width="5.7109375" style="57" customWidth="1"/>
    <col min="12761" max="12761" width="8.7109375" style="57" customWidth="1"/>
    <col min="12762" max="12763" width="8.28515625" style="57" customWidth="1"/>
    <col min="12764" max="13008" width="9.28515625" style="57"/>
    <col min="13009" max="13009" width="3.7109375" style="57" customWidth="1"/>
    <col min="13010" max="13010" width="23.7109375" style="57" customWidth="1"/>
    <col min="13011" max="13011" width="6.28515625" style="57" customWidth="1"/>
    <col min="13012" max="13012" width="7.7109375" style="57" customWidth="1"/>
    <col min="13013" max="13013" width="6.28515625" style="57" customWidth="1"/>
    <col min="13014" max="13014" width="7.28515625" style="57" customWidth="1"/>
    <col min="13015" max="13016" width="5.7109375" style="57" customWidth="1"/>
    <col min="13017" max="13017" width="8.7109375" style="57" customWidth="1"/>
    <col min="13018" max="13019" width="8.28515625" style="57" customWidth="1"/>
    <col min="13020" max="13264" width="9.28515625" style="57"/>
    <col min="13265" max="13265" width="3.7109375" style="57" customWidth="1"/>
    <col min="13266" max="13266" width="23.7109375" style="57" customWidth="1"/>
    <col min="13267" max="13267" width="6.28515625" style="57" customWidth="1"/>
    <col min="13268" max="13268" width="7.7109375" style="57" customWidth="1"/>
    <col min="13269" max="13269" width="6.28515625" style="57" customWidth="1"/>
    <col min="13270" max="13270" width="7.28515625" style="57" customWidth="1"/>
    <col min="13271" max="13272" width="5.7109375" style="57" customWidth="1"/>
    <col min="13273" max="13273" width="8.7109375" style="57" customWidth="1"/>
    <col min="13274" max="13275" width="8.28515625" style="57" customWidth="1"/>
    <col min="13276" max="13520" width="9.28515625" style="57"/>
    <col min="13521" max="13521" width="3.7109375" style="57" customWidth="1"/>
    <col min="13522" max="13522" width="23.7109375" style="57" customWidth="1"/>
    <col min="13523" max="13523" width="6.28515625" style="57" customWidth="1"/>
    <col min="13524" max="13524" width="7.7109375" style="57" customWidth="1"/>
    <col min="13525" max="13525" width="6.28515625" style="57" customWidth="1"/>
    <col min="13526" max="13526" width="7.28515625" style="57" customWidth="1"/>
    <col min="13527" max="13528" width="5.7109375" style="57" customWidth="1"/>
    <col min="13529" max="13529" width="8.7109375" style="57" customWidth="1"/>
    <col min="13530" max="13531" width="8.28515625" style="57" customWidth="1"/>
    <col min="13532" max="13776" width="9.28515625" style="57"/>
    <col min="13777" max="13777" width="3.7109375" style="57" customWidth="1"/>
    <col min="13778" max="13778" width="23.7109375" style="57" customWidth="1"/>
    <col min="13779" max="13779" width="6.28515625" style="57" customWidth="1"/>
    <col min="13780" max="13780" width="7.7109375" style="57" customWidth="1"/>
    <col min="13781" max="13781" width="6.28515625" style="57" customWidth="1"/>
    <col min="13782" max="13782" width="7.28515625" style="57" customWidth="1"/>
    <col min="13783" max="13784" width="5.7109375" style="57" customWidth="1"/>
    <col min="13785" max="13785" width="8.7109375" style="57" customWidth="1"/>
    <col min="13786" max="13787" width="8.28515625" style="57" customWidth="1"/>
    <col min="13788" max="14032" width="9.28515625" style="57"/>
    <col min="14033" max="14033" width="3.7109375" style="57" customWidth="1"/>
    <col min="14034" max="14034" width="23.7109375" style="57" customWidth="1"/>
    <col min="14035" max="14035" width="6.28515625" style="57" customWidth="1"/>
    <col min="14036" max="14036" width="7.7109375" style="57" customWidth="1"/>
    <col min="14037" max="14037" width="6.28515625" style="57" customWidth="1"/>
    <col min="14038" max="14038" width="7.28515625" style="57" customWidth="1"/>
    <col min="14039" max="14040" width="5.7109375" style="57" customWidth="1"/>
    <col min="14041" max="14041" width="8.7109375" style="57" customWidth="1"/>
    <col min="14042" max="14043" width="8.28515625" style="57" customWidth="1"/>
    <col min="14044" max="14288" width="9.28515625" style="57"/>
    <col min="14289" max="14289" width="3.7109375" style="57" customWidth="1"/>
    <col min="14290" max="14290" width="23.7109375" style="57" customWidth="1"/>
    <col min="14291" max="14291" width="6.28515625" style="57" customWidth="1"/>
    <col min="14292" max="14292" width="7.7109375" style="57" customWidth="1"/>
    <col min="14293" max="14293" width="6.28515625" style="57" customWidth="1"/>
    <col min="14294" max="14294" width="7.28515625" style="57" customWidth="1"/>
    <col min="14295" max="14296" width="5.7109375" style="57" customWidth="1"/>
    <col min="14297" max="14297" width="8.7109375" style="57" customWidth="1"/>
    <col min="14298" max="14299" width="8.28515625" style="57" customWidth="1"/>
    <col min="14300" max="14544" width="9.28515625" style="57"/>
    <col min="14545" max="14545" width="3.7109375" style="57" customWidth="1"/>
    <col min="14546" max="14546" width="23.7109375" style="57" customWidth="1"/>
    <col min="14547" max="14547" width="6.28515625" style="57" customWidth="1"/>
    <col min="14548" max="14548" width="7.7109375" style="57" customWidth="1"/>
    <col min="14549" max="14549" width="6.28515625" style="57" customWidth="1"/>
    <col min="14550" max="14550" width="7.28515625" style="57" customWidth="1"/>
    <col min="14551" max="14552" width="5.7109375" style="57" customWidth="1"/>
    <col min="14553" max="14553" width="8.7109375" style="57" customWidth="1"/>
    <col min="14554" max="14555" width="8.28515625" style="57" customWidth="1"/>
    <col min="14556" max="14800" width="9.28515625" style="57"/>
    <col min="14801" max="14801" width="3.7109375" style="57" customWidth="1"/>
    <col min="14802" max="14802" width="23.7109375" style="57" customWidth="1"/>
    <col min="14803" max="14803" width="6.28515625" style="57" customWidth="1"/>
    <col min="14804" max="14804" width="7.7109375" style="57" customWidth="1"/>
    <col min="14805" max="14805" width="6.28515625" style="57" customWidth="1"/>
    <col min="14806" max="14806" width="7.28515625" style="57" customWidth="1"/>
    <col min="14807" max="14808" width="5.7109375" style="57" customWidth="1"/>
    <col min="14809" max="14809" width="8.7109375" style="57" customWidth="1"/>
    <col min="14810" max="14811" width="8.28515625" style="57" customWidth="1"/>
    <col min="14812" max="15056" width="9.28515625" style="57"/>
    <col min="15057" max="15057" width="3.7109375" style="57" customWidth="1"/>
    <col min="15058" max="15058" width="23.7109375" style="57" customWidth="1"/>
    <col min="15059" max="15059" width="6.28515625" style="57" customWidth="1"/>
    <col min="15060" max="15060" width="7.7109375" style="57" customWidth="1"/>
    <col min="15061" max="15061" width="6.28515625" style="57" customWidth="1"/>
    <col min="15062" max="15062" width="7.28515625" style="57" customWidth="1"/>
    <col min="15063" max="15064" width="5.7109375" style="57" customWidth="1"/>
    <col min="15065" max="15065" width="8.7109375" style="57" customWidth="1"/>
    <col min="15066" max="15067" width="8.28515625" style="57" customWidth="1"/>
    <col min="15068" max="15312" width="9.28515625" style="57"/>
    <col min="15313" max="15313" width="3.7109375" style="57" customWidth="1"/>
    <col min="15314" max="15314" width="23.7109375" style="57" customWidth="1"/>
    <col min="15315" max="15315" width="6.28515625" style="57" customWidth="1"/>
    <col min="15316" max="15316" width="7.7109375" style="57" customWidth="1"/>
    <col min="15317" max="15317" width="6.28515625" style="57" customWidth="1"/>
    <col min="15318" max="15318" width="7.28515625" style="57" customWidth="1"/>
    <col min="15319" max="15320" width="5.7109375" style="57" customWidth="1"/>
    <col min="15321" max="15321" width="8.7109375" style="57" customWidth="1"/>
    <col min="15322" max="15323" width="8.28515625" style="57" customWidth="1"/>
    <col min="15324" max="15568" width="9.28515625" style="57"/>
    <col min="15569" max="15569" width="3.7109375" style="57" customWidth="1"/>
    <col min="15570" max="15570" width="23.7109375" style="57" customWidth="1"/>
    <col min="15571" max="15571" width="6.28515625" style="57" customWidth="1"/>
    <col min="15572" max="15572" width="7.7109375" style="57" customWidth="1"/>
    <col min="15573" max="15573" width="6.28515625" style="57" customWidth="1"/>
    <col min="15574" max="15574" width="7.28515625" style="57" customWidth="1"/>
    <col min="15575" max="15576" width="5.7109375" style="57" customWidth="1"/>
    <col min="15577" max="15577" width="8.7109375" style="57" customWidth="1"/>
    <col min="15578" max="15579" width="8.28515625" style="57" customWidth="1"/>
    <col min="15580" max="15824" width="9.28515625" style="57"/>
    <col min="15825" max="15825" width="3.7109375" style="57" customWidth="1"/>
    <col min="15826" max="15826" width="23.7109375" style="57" customWidth="1"/>
    <col min="15827" max="15827" width="6.28515625" style="57" customWidth="1"/>
    <col min="15828" max="15828" width="7.7109375" style="57" customWidth="1"/>
    <col min="15829" max="15829" width="6.28515625" style="57" customWidth="1"/>
    <col min="15830" max="15830" width="7.28515625" style="57" customWidth="1"/>
    <col min="15831" max="15832" width="5.7109375" style="57" customWidth="1"/>
    <col min="15833" max="15833" width="8.7109375" style="57" customWidth="1"/>
    <col min="15834" max="15835" width="8.28515625" style="57" customWidth="1"/>
    <col min="15836" max="16080" width="9.28515625" style="57"/>
    <col min="16081" max="16081" width="3.7109375" style="57" customWidth="1"/>
    <col min="16082" max="16082" width="23.7109375" style="57" customWidth="1"/>
    <col min="16083" max="16083" width="6.28515625" style="57" customWidth="1"/>
    <col min="16084" max="16084" width="7.7109375" style="57" customWidth="1"/>
    <col min="16085" max="16085" width="6.28515625" style="57" customWidth="1"/>
    <col min="16086" max="16086" width="7.28515625" style="57" customWidth="1"/>
    <col min="16087" max="16088" width="5.7109375" style="57" customWidth="1"/>
    <col min="16089" max="16089" width="8.7109375" style="57" customWidth="1"/>
    <col min="16090" max="16091" width="8.28515625" style="57" customWidth="1"/>
    <col min="16092" max="16384" width="9.28515625" style="57"/>
  </cols>
  <sheetData>
    <row r="1" spans="1:11" s="116" customFormat="1" ht="30" customHeight="1" x14ac:dyDescent="0.2">
      <c r="A1" s="311" t="s">
        <v>54</v>
      </c>
      <c r="B1" s="312"/>
      <c r="C1" s="267" t="s">
        <v>370</v>
      </c>
      <c r="D1" s="267"/>
      <c r="E1" s="267"/>
      <c r="F1" s="267"/>
      <c r="G1" s="267"/>
      <c r="H1" s="267"/>
      <c r="I1" s="267"/>
      <c r="J1" s="267"/>
      <c r="K1" s="268"/>
    </row>
    <row r="2" spans="1:11" s="116" customFormat="1" ht="24.95" customHeight="1" x14ac:dyDescent="0.2">
      <c r="A2" s="265" t="s">
        <v>404</v>
      </c>
      <c r="B2" s="266"/>
      <c r="C2" s="267" t="s">
        <v>49</v>
      </c>
      <c r="D2" s="267"/>
      <c r="E2" s="267"/>
      <c r="F2" s="267"/>
      <c r="G2" s="267"/>
      <c r="H2" s="267"/>
      <c r="I2" s="267"/>
      <c r="J2" s="267"/>
      <c r="K2" s="268"/>
    </row>
    <row r="3" spans="1:11" ht="11.45" customHeight="1" x14ac:dyDescent="0.2">
      <c r="A3" s="269" t="s">
        <v>103</v>
      </c>
      <c r="B3" s="259" t="s">
        <v>240</v>
      </c>
      <c r="C3" s="282" t="s">
        <v>464</v>
      </c>
      <c r="D3" s="282"/>
      <c r="E3" s="282"/>
      <c r="F3" s="282"/>
      <c r="G3" s="282"/>
      <c r="H3" s="282"/>
      <c r="I3" s="282"/>
      <c r="J3" s="282"/>
      <c r="K3" s="283" t="s">
        <v>467</v>
      </c>
    </row>
    <row r="4" spans="1:11" ht="11.45" customHeight="1" x14ac:dyDescent="0.2">
      <c r="A4" s="269"/>
      <c r="B4" s="259"/>
      <c r="C4" s="271" t="s">
        <v>373</v>
      </c>
      <c r="D4" s="271"/>
      <c r="E4" s="271"/>
      <c r="F4" s="259" t="s">
        <v>374</v>
      </c>
      <c r="G4" s="259"/>
      <c r="H4" s="259"/>
      <c r="I4" s="259"/>
      <c r="J4" s="259"/>
      <c r="K4" s="283"/>
    </row>
    <row r="5" spans="1:11" ht="11.45" customHeight="1" x14ac:dyDescent="0.2">
      <c r="A5" s="269"/>
      <c r="B5" s="259"/>
      <c r="C5" s="271" t="s">
        <v>130</v>
      </c>
      <c r="D5" s="259" t="s">
        <v>375</v>
      </c>
      <c r="E5" s="259"/>
      <c r="F5" s="271" t="s">
        <v>130</v>
      </c>
      <c r="G5" s="271" t="s">
        <v>131</v>
      </c>
      <c r="H5" s="259" t="s">
        <v>376</v>
      </c>
      <c r="I5" s="310" t="s">
        <v>377</v>
      </c>
      <c r="J5" s="310"/>
      <c r="K5" s="283"/>
    </row>
    <row r="6" spans="1:11" ht="11.45" customHeight="1" x14ac:dyDescent="0.2">
      <c r="A6" s="269"/>
      <c r="B6" s="259"/>
      <c r="C6" s="271"/>
      <c r="D6" s="271" t="s">
        <v>378</v>
      </c>
      <c r="E6" s="271" t="s">
        <v>131</v>
      </c>
      <c r="F6" s="271"/>
      <c r="G6" s="271"/>
      <c r="H6" s="259"/>
      <c r="I6" s="271" t="s">
        <v>379</v>
      </c>
      <c r="J6" s="271" t="s">
        <v>380</v>
      </c>
      <c r="K6" s="260" t="s">
        <v>381</v>
      </c>
    </row>
    <row r="7" spans="1:11" ht="11.45" customHeight="1" x14ac:dyDescent="0.2">
      <c r="A7" s="269"/>
      <c r="B7" s="259"/>
      <c r="C7" s="271"/>
      <c r="D7" s="271"/>
      <c r="E7" s="271"/>
      <c r="F7" s="271"/>
      <c r="G7" s="271"/>
      <c r="H7" s="259"/>
      <c r="I7" s="271"/>
      <c r="J7" s="271"/>
      <c r="K7" s="260"/>
    </row>
    <row r="8" spans="1:11" ht="11.45" customHeight="1" x14ac:dyDescent="0.2">
      <c r="A8" s="269"/>
      <c r="B8" s="259"/>
      <c r="C8" s="271"/>
      <c r="D8" s="271"/>
      <c r="E8" s="271"/>
      <c r="F8" s="271"/>
      <c r="G8" s="271"/>
      <c r="H8" s="259"/>
      <c r="I8" s="271"/>
      <c r="J8" s="271"/>
      <c r="K8" s="260"/>
    </row>
    <row r="9" spans="1:11" ht="11.45" customHeight="1" x14ac:dyDescent="0.2">
      <c r="A9" s="269"/>
      <c r="B9" s="259"/>
      <c r="C9" s="271"/>
      <c r="D9" s="271"/>
      <c r="E9" s="271"/>
      <c r="F9" s="271"/>
      <c r="G9" s="271"/>
      <c r="H9" s="259"/>
      <c r="I9" s="271"/>
      <c r="J9" s="271"/>
      <c r="K9" s="260"/>
    </row>
    <row r="10" spans="1:11" ht="11.45" customHeight="1" x14ac:dyDescent="0.2">
      <c r="A10" s="269"/>
      <c r="B10" s="259"/>
      <c r="C10" s="271"/>
      <c r="D10" s="271"/>
      <c r="E10" s="271"/>
      <c r="F10" s="271"/>
      <c r="G10" s="271"/>
      <c r="H10" s="259"/>
      <c r="I10" s="271"/>
      <c r="J10" s="271"/>
      <c r="K10" s="260"/>
    </row>
    <row r="11" spans="1:11" ht="11.45" customHeight="1" x14ac:dyDescent="0.2">
      <c r="A11" s="269"/>
      <c r="B11" s="259"/>
      <c r="C11" s="271"/>
      <c r="D11" s="271"/>
      <c r="E11" s="271"/>
      <c r="F11" s="271"/>
      <c r="G11" s="271"/>
      <c r="H11" s="259"/>
      <c r="I11" s="271"/>
      <c r="J11" s="271"/>
      <c r="K11" s="260"/>
    </row>
    <row r="12" spans="1:11" ht="11.45" customHeight="1" x14ac:dyDescent="0.2">
      <c r="A12" s="269"/>
      <c r="B12" s="259"/>
      <c r="C12" s="259" t="s">
        <v>109</v>
      </c>
      <c r="D12" s="259"/>
      <c r="E12" s="198" t="s">
        <v>133</v>
      </c>
      <c r="F12" s="198" t="s">
        <v>109</v>
      </c>
      <c r="G12" s="259" t="s">
        <v>133</v>
      </c>
      <c r="H12" s="259"/>
      <c r="I12" s="198" t="s">
        <v>109</v>
      </c>
      <c r="J12" s="259" t="s">
        <v>133</v>
      </c>
      <c r="K12" s="260"/>
    </row>
    <row r="13" spans="1:11" s="65" customFormat="1" ht="11.45" customHeight="1" x14ac:dyDescent="0.15">
      <c r="A13" s="199">
        <v>1</v>
      </c>
      <c r="B13" s="200">
        <v>2</v>
      </c>
      <c r="C13" s="201">
        <v>3</v>
      </c>
      <c r="D13" s="200">
        <v>4</v>
      </c>
      <c r="E13" s="201">
        <v>5</v>
      </c>
      <c r="F13" s="200">
        <v>6</v>
      </c>
      <c r="G13" s="201">
        <v>7</v>
      </c>
      <c r="H13" s="200">
        <v>8</v>
      </c>
      <c r="I13" s="201">
        <v>9</v>
      </c>
      <c r="J13" s="200">
        <v>10</v>
      </c>
      <c r="K13" s="202">
        <v>11</v>
      </c>
    </row>
    <row r="14" spans="1:11" ht="11.45" customHeight="1" x14ac:dyDescent="0.2">
      <c r="A14" s="65"/>
      <c r="B14" s="118"/>
      <c r="C14" s="154"/>
      <c r="D14" s="154"/>
      <c r="E14" s="142"/>
      <c r="F14" s="154"/>
      <c r="G14" s="142"/>
      <c r="H14" s="142"/>
      <c r="I14" s="154"/>
      <c r="J14" s="142"/>
      <c r="K14" s="142"/>
    </row>
    <row r="15" spans="1:11" ht="11.45" customHeight="1" x14ac:dyDescent="0.2">
      <c r="A15" s="125" t="str">
        <f>IF(C15&lt;&gt;"",COUNTA($C15:C$15),"")</f>
        <v/>
      </c>
      <c r="B15" s="83" t="s">
        <v>241</v>
      </c>
      <c r="C15" s="154"/>
      <c r="D15" s="154"/>
      <c r="E15" s="142"/>
      <c r="F15" s="154"/>
      <c r="G15" s="142"/>
      <c r="H15" s="142"/>
      <c r="I15" s="154"/>
      <c r="J15" s="142"/>
      <c r="K15" s="142"/>
    </row>
    <row r="16" spans="1:11" ht="11.45" customHeight="1" x14ac:dyDescent="0.2">
      <c r="A16" s="69">
        <f>IF(D16&lt;&gt;"",COUNTA($D$14:D16),"")</f>
        <v>1</v>
      </c>
      <c r="B16" s="85" t="s">
        <v>242</v>
      </c>
      <c r="C16" s="154">
        <v>14</v>
      </c>
      <c r="D16" s="154">
        <v>14</v>
      </c>
      <c r="E16" s="142">
        <v>-6.7</v>
      </c>
      <c r="F16" s="154">
        <v>668</v>
      </c>
      <c r="G16" s="142">
        <v>-2.1</v>
      </c>
      <c r="H16" s="142">
        <v>60.6</v>
      </c>
      <c r="I16" s="154">
        <v>677</v>
      </c>
      <c r="J16" s="142">
        <v>98.7</v>
      </c>
      <c r="K16" s="142">
        <v>56.6</v>
      </c>
    </row>
    <row r="17" spans="1:11" ht="11.45" customHeight="1" x14ac:dyDescent="0.2">
      <c r="A17" s="69">
        <f>IF(D17&lt;&gt;"",COUNTA($D$14:D17),"")</f>
        <v>2</v>
      </c>
      <c r="B17" s="85" t="s">
        <v>243</v>
      </c>
      <c r="C17" s="154">
        <v>2</v>
      </c>
      <c r="D17" s="154">
        <v>2</v>
      </c>
      <c r="E17" s="142" t="s">
        <v>16</v>
      </c>
      <c r="F17" s="154" t="s">
        <v>16</v>
      </c>
      <c r="G17" s="142" t="s">
        <v>16</v>
      </c>
      <c r="H17" s="142" t="s">
        <v>16</v>
      </c>
      <c r="I17" s="154" t="s">
        <v>16</v>
      </c>
      <c r="J17" s="142" t="s">
        <v>16</v>
      </c>
      <c r="K17" s="142" t="s">
        <v>16</v>
      </c>
    </row>
    <row r="18" spans="1:11" ht="11.45" customHeight="1" x14ac:dyDescent="0.2">
      <c r="A18" s="69">
        <f>IF(D18&lt;&gt;"",COUNTA($D$14:D18),"")</f>
        <v>3</v>
      </c>
      <c r="B18" s="70" t="s">
        <v>244</v>
      </c>
      <c r="C18" s="154">
        <v>8</v>
      </c>
      <c r="D18" s="154">
        <v>7</v>
      </c>
      <c r="E18" s="142" t="s">
        <v>20</v>
      </c>
      <c r="F18" s="154">
        <v>211</v>
      </c>
      <c r="G18" s="142" t="s">
        <v>20</v>
      </c>
      <c r="H18" s="142">
        <v>29.7</v>
      </c>
      <c r="I18" s="154">
        <v>227</v>
      </c>
      <c r="J18" s="142">
        <v>93</v>
      </c>
      <c r="K18" s="142">
        <v>30.2</v>
      </c>
    </row>
    <row r="19" spans="1:11" ht="11.45" customHeight="1" x14ac:dyDescent="0.2">
      <c r="A19" s="69">
        <f>IF(D19&lt;&gt;"",COUNTA($D$14:D19),"")</f>
        <v>4</v>
      </c>
      <c r="B19" s="85" t="s">
        <v>245</v>
      </c>
      <c r="C19" s="154">
        <v>62</v>
      </c>
      <c r="D19" s="154">
        <v>60</v>
      </c>
      <c r="E19" s="142">
        <v>-4.8</v>
      </c>
      <c r="F19" s="154">
        <v>7794</v>
      </c>
      <c r="G19" s="142">
        <v>-1.5</v>
      </c>
      <c r="H19" s="142">
        <v>39.299999999999997</v>
      </c>
      <c r="I19" s="154">
        <v>7956</v>
      </c>
      <c r="J19" s="142">
        <v>98</v>
      </c>
      <c r="K19" s="142">
        <v>31.4</v>
      </c>
    </row>
    <row r="20" spans="1:11" ht="22.5" customHeight="1" x14ac:dyDescent="0.2">
      <c r="A20" s="69" t="str">
        <f>IF(D20&lt;&gt;"",COUNTA($D$14:D20),"")</f>
        <v/>
      </c>
      <c r="B20" s="83" t="s">
        <v>246</v>
      </c>
      <c r="C20" s="154"/>
      <c r="D20" s="154"/>
      <c r="E20" s="142"/>
      <c r="F20" s="154"/>
      <c r="G20" s="142"/>
      <c r="H20" s="142"/>
      <c r="I20" s="154"/>
      <c r="J20" s="142"/>
      <c r="K20" s="142"/>
    </row>
    <row r="21" spans="1:11" ht="11.45" customHeight="1" x14ac:dyDescent="0.2">
      <c r="A21" s="69">
        <f>IF(D21&lt;&gt;"",COUNTA($D$14:D21),"")</f>
        <v>5</v>
      </c>
      <c r="B21" s="85" t="s">
        <v>247</v>
      </c>
      <c r="C21" s="154">
        <v>30</v>
      </c>
      <c r="D21" s="154">
        <v>30</v>
      </c>
      <c r="E21" s="142">
        <v>-6.3</v>
      </c>
      <c r="F21" s="154">
        <v>2201</v>
      </c>
      <c r="G21" s="142">
        <v>-5.7</v>
      </c>
      <c r="H21" s="142">
        <v>48.2</v>
      </c>
      <c r="I21" s="154">
        <v>2239</v>
      </c>
      <c r="J21" s="142">
        <v>98.3</v>
      </c>
      <c r="K21" s="142">
        <v>39.700000000000003</v>
      </c>
    </row>
    <row r="22" spans="1:11" ht="11.45" customHeight="1" x14ac:dyDescent="0.2">
      <c r="A22" s="69">
        <f>IF(D22&lt;&gt;"",COUNTA($D$14:D22),"")</f>
        <v>6</v>
      </c>
      <c r="B22" s="85" t="s">
        <v>248</v>
      </c>
      <c r="C22" s="154">
        <v>6</v>
      </c>
      <c r="D22" s="154">
        <v>6</v>
      </c>
      <c r="E22" s="142">
        <v>-14.3</v>
      </c>
      <c r="F22" s="154">
        <v>699</v>
      </c>
      <c r="G22" s="142">
        <v>-2.5</v>
      </c>
      <c r="H22" s="142">
        <v>28.9</v>
      </c>
      <c r="I22" s="154">
        <v>699</v>
      </c>
      <c r="J22" s="142">
        <v>100</v>
      </c>
      <c r="K22" s="142">
        <v>26.9</v>
      </c>
    </row>
    <row r="23" spans="1:11" ht="11.45" customHeight="1" x14ac:dyDescent="0.2">
      <c r="A23" s="69">
        <f>IF(D23&lt;&gt;"",COUNTA($D$14:D23),"")</f>
        <v>7</v>
      </c>
      <c r="B23" s="85" t="s">
        <v>249</v>
      </c>
      <c r="C23" s="154">
        <v>35</v>
      </c>
      <c r="D23" s="154">
        <v>35</v>
      </c>
      <c r="E23" s="142">
        <v>-2.8</v>
      </c>
      <c r="F23" s="154">
        <v>2579</v>
      </c>
      <c r="G23" s="142">
        <v>-2.2000000000000002</v>
      </c>
      <c r="H23" s="142">
        <v>50.1</v>
      </c>
      <c r="I23" s="154">
        <v>2635</v>
      </c>
      <c r="J23" s="142">
        <v>97.9</v>
      </c>
      <c r="K23" s="142">
        <v>41.1</v>
      </c>
    </row>
    <row r="24" spans="1:11" ht="11.45" customHeight="1" x14ac:dyDescent="0.2">
      <c r="A24" s="69">
        <f>IF(D24&lt;&gt;"",COUNTA($D$14:D24),"")</f>
        <v>8</v>
      </c>
      <c r="B24" s="85" t="s">
        <v>250</v>
      </c>
      <c r="C24" s="154">
        <v>103</v>
      </c>
      <c r="D24" s="154">
        <v>103</v>
      </c>
      <c r="E24" s="142">
        <v>-3.7</v>
      </c>
      <c r="F24" s="154">
        <v>17274</v>
      </c>
      <c r="G24" s="142">
        <v>-1.3</v>
      </c>
      <c r="H24" s="142">
        <v>44.8</v>
      </c>
      <c r="I24" s="154">
        <v>17808</v>
      </c>
      <c r="J24" s="142">
        <v>97</v>
      </c>
      <c r="K24" s="142">
        <v>39.299999999999997</v>
      </c>
    </row>
    <row r="25" spans="1:11" ht="11.45" customHeight="1" x14ac:dyDescent="0.2">
      <c r="A25" s="69">
        <f>IF(D25&lt;&gt;"",COUNTA($D$14:D25),"")</f>
        <v>9</v>
      </c>
      <c r="B25" s="70" t="s">
        <v>251</v>
      </c>
      <c r="C25" s="154">
        <v>22</v>
      </c>
      <c r="D25" s="154">
        <v>22</v>
      </c>
      <c r="E25" s="142" t="s">
        <v>457</v>
      </c>
      <c r="F25" s="154">
        <v>2732</v>
      </c>
      <c r="G25" s="142">
        <v>-5.8</v>
      </c>
      <c r="H25" s="142">
        <v>39.700000000000003</v>
      </c>
      <c r="I25" s="154">
        <v>2960</v>
      </c>
      <c r="J25" s="142">
        <v>92.3</v>
      </c>
      <c r="K25" s="142">
        <v>33.299999999999997</v>
      </c>
    </row>
    <row r="26" spans="1:11" ht="11.45" customHeight="1" x14ac:dyDescent="0.2">
      <c r="A26" s="69">
        <f>IF(D26&lt;&gt;"",COUNTA($D$14:D26),"")</f>
        <v>10</v>
      </c>
      <c r="B26" s="85" t="s">
        <v>252</v>
      </c>
      <c r="C26" s="154">
        <v>22</v>
      </c>
      <c r="D26" s="154">
        <v>21</v>
      </c>
      <c r="E26" s="142">
        <v>-8.6999999999999993</v>
      </c>
      <c r="F26" s="154">
        <v>4099</v>
      </c>
      <c r="G26" s="142">
        <v>0.8</v>
      </c>
      <c r="H26" s="142">
        <v>25.8</v>
      </c>
      <c r="I26" s="154">
        <v>4353</v>
      </c>
      <c r="J26" s="142">
        <v>94.2</v>
      </c>
      <c r="K26" s="142">
        <v>27.3</v>
      </c>
    </row>
    <row r="27" spans="1:11" ht="11.45" customHeight="1" x14ac:dyDescent="0.2">
      <c r="A27" s="69">
        <f>IF(D27&lt;&gt;"",COUNTA($D$14:D27),"")</f>
        <v>11</v>
      </c>
      <c r="B27" s="85" t="s">
        <v>253</v>
      </c>
      <c r="C27" s="154">
        <v>30</v>
      </c>
      <c r="D27" s="154">
        <v>30</v>
      </c>
      <c r="E27" s="142" t="s">
        <v>457</v>
      </c>
      <c r="F27" s="154">
        <v>4567</v>
      </c>
      <c r="G27" s="142">
        <v>1</v>
      </c>
      <c r="H27" s="142">
        <v>37.200000000000003</v>
      </c>
      <c r="I27" s="154">
        <v>4602</v>
      </c>
      <c r="J27" s="142">
        <v>99.2</v>
      </c>
      <c r="K27" s="142">
        <v>33.700000000000003</v>
      </c>
    </row>
    <row r="28" spans="1:11" ht="11.45" customHeight="1" x14ac:dyDescent="0.2">
      <c r="A28" s="69">
        <f>IF(D28&lt;&gt;"",COUNTA($D$14:D28),"")</f>
        <v>12</v>
      </c>
      <c r="B28" s="120" t="s">
        <v>254</v>
      </c>
      <c r="C28" s="154">
        <v>23</v>
      </c>
      <c r="D28" s="154">
        <v>23</v>
      </c>
      <c r="E28" s="142">
        <v>-4.2</v>
      </c>
      <c r="F28" s="154">
        <v>1335</v>
      </c>
      <c r="G28" s="142">
        <v>0.1</v>
      </c>
      <c r="H28" s="142">
        <v>48.4</v>
      </c>
      <c r="I28" s="154">
        <v>1360</v>
      </c>
      <c r="J28" s="142">
        <v>98.2</v>
      </c>
      <c r="K28" s="142">
        <v>40.4</v>
      </c>
    </row>
    <row r="29" spans="1:11" ht="11.45" customHeight="1" x14ac:dyDescent="0.2">
      <c r="A29" s="69">
        <f>IF(D29&lt;&gt;"",COUNTA($D$14:D29),"")</f>
        <v>13</v>
      </c>
      <c r="B29" s="85" t="s">
        <v>255</v>
      </c>
      <c r="C29" s="154">
        <v>34</v>
      </c>
      <c r="D29" s="154">
        <v>34</v>
      </c>
      <c r="E29" s="142">
        <v>-2.9</v>
      </c>
      <c r="F29" s="154">
        <v>4162</v>
      </c>
      <c r="G29" s="142">
        <v>-0.9</v>
      </c>
      <c r="H29" s="142">
        <v>39.1</v>
      </c>
      <c r="I29" s="154">
        <v>4278</v>
      </c>
      <c r="J29" s="142">
        <v>97.3</v>
      </c>
      <c r="K29" s="142">
        <v>37.5</v>
      </c>
    </row>
    <row r="30" spans="1:11" ht="11.45" customHeight="1" x14ac:dyDescent="0.2">
      <c r="A30" s="69">
        <f>IF(D30&lt;&gt;"",COUNTA($D$14:D30),"")</f>
        <v>14</v>
      </c>
      <c r="B30" s="85" t="s">
        <v>256</v>
      </c>
      <c r="C30" s="154">
        <v>34</v>
      </c>
      <c r="D30" s="154">
        <v>33</v>
      </c>
      <c r="E30" s="142">
        <v>-5.7</v>
      </c>
      <c r="F30" s="154">
        <v>1693</v>
      </c>
      <c r="G30" s="142">
        <v>-8</v>
      </c>
      <c r="H30" s="142">
        <v>53.9</v>
      </c>
      <c r="I30" s="154">
        <v>1842</v>
      </c>
      <c r="J30" s="142">
        <v>91.9</v>
      </c>
      <c r="K30" s="142">
        <v>43.1</v>
      </c>
    </row>
    <row r="31" spans="1:11" ht="11.45" customHeight="1" x14ac:dyDescent="0.2">
      <c r="A31" s="69">
        <f>IF(D31&lt;&gt;"",COUNTA($D$14:D31),"")</f>
        <v>15</v>
      </c>
      <c r="B31" s="85" t="s">
        <v>257</v>
      </c>
      <c r="C31" s="154">
        <v>29</v>
      </c>
      <c r="D31" s="154">
        <v>27</v>
      </c>
      <c r="E31" s="142">
        <v>-3.6</v>
      </c>
      <c r="F31" s="154">
        <v>4242</v>
      </c>
      <c r="G31" s="142">
        <v>1.8</v>
      </c>
      <c r="H31" s="142">
        <v>33.200000000000003</v>
      </c>
      <c r="I31" s="154">
        <v>4364</v>
      </c>
      <c r="J31" s="142">
        <v>97.2</v>
      </c>
      <c r="K31" s="142">
        <v>33.1</v>
      </c>
    </row>
    <row r="32" spans="1:11" ht="11.45" customHeight="1" x14ac:dyDescent="0.2">
      <c r="A32" s="69">
        <f>IF(D32&lt;&gt;"",COUNTA($D$14:D32),"")</f>
        <v>16</v>
      </c>
      <c r="B32" s="85" t="s">
        <v>258</v>
      </c>
      <c r="C32" s="154">
        <v>28</v>
      </c>
      <c r="D32" s="154">
        <v>26</v>
      </c>
      <c r="E32" s="142" t="s">
        <v>457</v>
      </c>
      <c r="F32" s="154">
        <v>2709</v>
      </c>
      <c r="G32" s="142">
        <v>0.3</v>
      </c>
      <c r="H32" s="142">
        <v>28.2</v>
      </c>
      <c r="I32" s="154">
        <v>2792</v>
      </c>
      <c r="J32" s="142">
        <v>97</v>
      </c>
      <c r="K32" s="142">
        <v>24.4</v>
      </c>
    </row>
    <row r="33" spans="1:11" ht="11.45" customHeight="1" x14ac:dyDescent="0.2">
      <c r="A33" s="69">
        <f>IF(D33&lt;&gt;"",COUNTA($D$14:D33),"")</f>
        <v>17</v>
      </c>
      <c r="B33" s="85" t="s">
        <v>259</v>
      </c>
      <c r="C33" s="154">
        <v>19</v>
      </c>
      <c r="D33" s="154">
        <v>19</v>
      </c>
      <c r="E33" s="142">
        <v>-5</v>
      </c>
      <c r="F33" s="154">
        <v>1978</v>
      </c>
      <c r="G33" s="142">
        <v>1.4</v>
      </c>
      <c r="H33" s="142">
        <v>46.4</v>
      </c>
      <c r="I33" s="154">
        <v>2037</v>
      </c>
      <c r="J33" s="142">
        <v>97.1</v>
      </c>
      <c r="K33" s="142">
        <v>47.8</v>
      </c>
    </row>
    <row r="34" spans="1:11" ht="11.45" customHeight="1" x14ac:dyDescent="0.2">
      <c r="A34" s="69">
        <f>IF(D34&lt;&gt;"",COUNTA($D$14:D34),"")</f>
        <v>18</v>
      </c>
      <c r="B34" s="85" t="s">
        <v>260</v>
      </c>
      <c r="C34" s="154">
        <v>90</v>
      </c>
      <c r="D34" s="154">
        <v>89</v>
      </c>
      <c r="E34" s="142" t="s">
        <v>457</v>
      </c>
      <c r="F34" s="154">
        <v>14502</v>
      </c>
      <c r="G34" s="142">
        <v>0.6</v>
      </c>
      <c r="H34" s="142">
        <v>54</v>
      </c>
      <c r="I34" s="154">
        <v>15209</v>
      </c>
      <c r="J34" s="142">
        <v>95.4</v>
      </c>
      <c r="K34" s="142">
        <v>45.8</v>
      </c>
    </row>
    <row r="35" spans="1:11" ht="11.45" customHeight="1" x14ac:dyDescent="0.2">
      <c r="A35" s="69">
        <f>IF(D35&lt;&gt;"",COUNTA($D$14:D35),"")</f>
        <v>19</v>
      </c>
      <c r="B35" s="85" t="s">
        <v>261</v>
      </c>
      <c r="C35" s="154">
        <v>20</v>
      </c>
      <c r="D35" s="154">
        <v>20</v>
      </c>
      <c r="E35" s="142" t="s">
        <v>457</v>
      </c>
      <c r="F35" s="154">
        <v>2542</v>
      </c>
      <c r="G35" s="142">
        <v>0.5</v>
      </c>
      <c r="H35" s="142">
        <v>47.1</v>
      </c>
      <c r="I35" s="154">
        <v>2569</v>
      </c>
      <c r="J35" s="142">
        <v>98.9</v>
      </c>
      <c r="K35" s="142">
        <v>49.7</v>
      </c>
    </row>
    <row r="36" spans="1:11" ht="11.45" customHeight="1" x14ac:dyDescent="0.2">
      <c r="A36" s="69">
        <f>IF(D36&lt;&gt;"",COUNTA($D$14:D36),"")</f>
        <v>20</v>
      </c>
      <c r="B36" s="85" t="s">
        <v>262</v>
      </c>
      <c r="C36" s="154">
        <v>6</v>
      </c>
      <c r="D36" s="154">
        <v>6</v>
      </c>
      <c r="E36" s="142">
        <v>20</v>
      </c>
      <c r="F36" s="154">
        <v>285</v>
      </c>
      <c r="G36" s="142">
        <v>31.9</v>
      </c>
      <c r="H36" s="142">
        <v>49.4</v>
      </c>
      <c r="I36" s="154">
        <v>311</v>
      </c>
      <c r="J36" s="142">
        <v>91.6</v>
      </c>
      <c r="K36" s="142">
        <v>34.799999999999997</v>
      </c>
    </row>
    <row r="37" spans="1:11" ht="11.45" customHeight="1" x14ac:dyDescent="0.2">
      <c r="A37" s="69">
        <f>IF(D37&lt;&gt;"",COUNTA($D$14:D37),"")</f>
        <v>21</v>
      </c>
      <c r="B37" s="70" t="s">
        <v>263</v>
      </c>
      <c r="C37" s="154">
        <v>61</v>
      </c>
      <c r="D37" s="154">
        <v>57</v>
      </c>
      <c r="E37" s="142">
        <v>-6.6</v>
      </c>
      <c r="F37" s="154">
        <v>5474</v>
      </c>
      <c r="G37" s="142">
        <v>-9.6</v>
      </c>
      <c r="H37" s="142">
        <v>31.2</v>
      </c>
      <c r="I37" s="154">
        <v>6199</v>
      </c>
      <c r="J37" s="142">
        <v>88.3</v>
      </c>
      <c r="K37" s="142">
        <v>28.4</v>
      </c>
    </row>
    <row r="38" spans="1:11" ht="11.45" customHeight="1" x14ac:dyDescent="0.2">
      <c r="A38" s="69">
        <f>IF(D38&lt;&gt;"",COUNTA($D$14:D38),"")</f>
        <v>22</v>
      </c>
      <c r="B38" s="85" t="s">
        <v>264</v>
      </c>
      <c r="C38" s="154">
        <v>13</v>
      </c>
      <c r="D38" s="154">
        <v>12</v>
      </c>
      <c r="E38" s="142">
        <v>-7.7</v>
      </c>
      <c r="F38" s="154">
        <v>936</v>
      </c>
      <c r="G38" s="142">
        <v>-14.7</v>
      </c>
      <c r="H38" s="142">
        <v>43.1</v>
      </c>
      <c r="I38" s="154">
        <v>1145</v>
      </c>
      <c r="J38" s="142">
        <v>81.7</v>
      </c>
      <c r="K38" s="142">
        <v>32.200000000000003</v>
      </c>
    </row>
    <row r="39" spans="1:11" ht="11.45" customHeight="1" x14ac:dyDescent="0.2">
      <c r="A39" s="69">
        <f>IF(D39&lt;&gt;"",COUNTA($D$14:D39),"")</f>
        <v>23</v>
      </c>
      <c r="B39" s="85" t="s">
        <v>265</v>
      </c>
      <c r="C39" s="154">
        <v>54</v>
      </c>
      <c r="D39" s="154">
        <v>54</v>
      </c>
      <c r="E39" s="142">
        <v>-1.8</v>
      </c>
      <c r="F39" s="154">
        <v>5051</v>
      </c>
      <c r="G39" s="142">
        <v>1</v>
      </c>
      <c r="H39" s="142">
        <v>45.1</v>
      </c>
      <c r="I39" s="154">
        <v>5218</v>
      </c>
      <c r="J39" s="142">
        <v>96.8</v>
      </c>
      <c r="K39" s="142">
        <v>35.4</v>
      </c>
    </row>
    <row r="40" spans="1:11" ht="11.45" customHeight="1" x14ac:dyDescent="0.2">
      <c r="A40" s="69">
        <f>IF(D40&lt;&gt;"",COUNTA($D$14:D40),"")</f>
        <v>24</v>
      </c>
      <c r="B40" s="85" t="s">
        <v>266</v>
      </c>
      <c r="C40" s="154">
        <v>30</v>
      </c>
      <c r="D40" s="154">
        <v>28</v>
      </c>
      <c r="E40" s="142">
        <v>-3.4</v>
      </c>
      <c r="F40" s="154">
        <v>4589</v>
      </c>
      <c r="G40" s="142">
        <v>-1.5</v>
      </c>
      <c r="H40" s="142">
        <v>46.1</v>
      </c>
      <c r="I40" s="154">
        <v>4813</v>
      </c>
      <c r="J40" s="142">
        <v>95.3</v>
      </c>
      <c r="K40" s="142">
        <v>40.299999999999997</v>
      </c>
    </row>
    <row r="41" spans="1:11" ht="11.45" customHeight="1" x14ac:dyDescent="0.2">
      <c r="A41" s="69">
        <f>IF(D41&lt;&gt;"",COUNTA($D$14:D41),"")</f>
        <v>25</v>
      </c>
      <c r="B41" s="85" t="s">
        <v>267</v>
      </c>
      <c r="C41" s="154">
        <v>81</v>
      </c>
      <c r="D41" s="154">
        <v>76</v>
      </c>
      <c r="E41" s="142">
        <v>-5</v>
      </c>
      <c r="F41" s="154">
        <v>5092</v>
      </c>
      <c r="G41" s="142">
        <v>-0.7</v>
      </c>
      <c r="H41" s="142">
        <v>47.6</v>
      </c>
      <c r="I41" s="154">
        <v>5401</v>
      </c>
      <c r="J41" s="142">
        <v>94.3</v>
      </c>
      <c r="K41" s="142">
        <v>43.1</v>
      </c>
    </row>
    <row r="42" spans="1:11" ht="11.45" customHeight="1" x14ac:dyDescent="0.2">
      <c r="A42" s="69">
        <f>IF(D42&lt;&gt;"",COUNTA($D$14:D42),"")</f>
        <v>26</v>
      </c>
      <c r="B42" s="85" t="s">
        <v>268</v>
      </c>
      <c r="C42" s="154">
        <v>24</v>
      </c>
      <c r="D42" s="154">
        <v>23</v>
      </c>
      <c r="E42" s="142" t="s">
        <v>457</v>
      </c>
      <c r="F42" s="154">
        <v>3391</v>
      </c>
      <c r="G42" s="142">
        <v>8.3000000000000007</v>
      </c>
      <c r="H42" s="142">
        <v>47.9</v>
      </c>
      <c r="I42" s="154">
        <v>3476</v>
      </c>
      <c r="J42" s="142">
        <v>97.6</v>
      </c>
      <c r="K42" s="142">
        <v>52.9</v>
      </c>
    </row>
    <row r="43" spans="1:11" ht="11.45" customHeight="1" x14ac:dyDescent="0.2">
      <c r="A43" s="69">
        <f>IF(D43&lt;&gt;"",COUNTA($D$14:D43),"")</f>
        <v>27</v>
      </c>
      <c r="B43" s="85" t="s">
        <v>269</v>
      </c>
      <c r="C43" s="154">
        <v>23</v>
      </c>
      <c r="D43" s="154">
        <v>23</v>
      </c>
      <c r="E43" s="142" t="s">
        <v>457</v>
      </c>
      <c r="F43" s="154">
        <v>4832</v>
      </c>
      <c r="G43" s="142">
        <v>-1.7</v>
      </c>
      <c r="H43" s="142">
        <v>22.7</v>
      </c>
      <c r="I43" s="154">
        <v>4879</v>
      </c>
      <c r="J43" s="142">
        <v>99</v>
      </c>
      <c r="K43" s="142">
        <v>36.799999999999997</v>
      </c>
    </row>
    <row r="44" spans="1:11" ht="11.45" customHeight="1" x14ac:dyDescent="0.2">
      <c r="A44" s="69">
        <f>IF(D44&lt;&gt;"",COUNTA($D$14:D44),"")</f>
        <v>28</v>
      </c>
      <c r="B44" s="85" t="s">
        <v>270</v>
      </c>
      <c r="C44" s="154">
        <v>14</v>
      </c>
      <c r="D44" s="154">
        <v>14</v>
      </c>
      <c r="E44" s="142">
        <v>7.7</v>
      </c>
      <c r="F44" s="154">
        <v>1267</v>
      </c>
      <c r="G44" s="142">
        <v>-10.1</v>
      </c>
      <c r="H44" s="142">
        <v>34</v>
      </c>
      <c r="I44" s="154">
        <v>1454</v>
      </c>
      <c r="J44" s="142">
        <v>87.1</v>
      </c>
      <c r="K44" s="142">
        <v>28</v>
      </c>
    </row>
    <row r="45" spans="1:11" ht="11.45" customHeight="1" x14ac:dyDescent="0.2">
      <c r="A45" s="69">
        <f>IF(D45&lt;&gt;"",COUNTA($D$14:D45),"")</f>
        <v>29</v>
      </c>
      <c r="B45" s="70" t="s">
        <v>271</v>
      </c>
      <c r="C45" s="154">
        <v>71</v>
      </c>
      <c r="D45" s="154">
        <v>67</v>
      </c>
      <c r="E45" s="142">
        <v>21.8</v>
      </c>
      <c r="F45" s="154">
        <v>11163</v>
      </c>
      <c r="G45" s="142">
        <v>5.2</v>
      </c>
      <c r="H45" s="142">
        <v>40.9</v>
      </c>
      <c r="I45" s="154">
        <v>11677</v>
      </c>
      <c r="J45" s="142">
        <v>95.6</v>
      </c>
      <c r="K45" s="142">
        <v>34.9</v>
      </c>
    </row>
    <row r="46" spans="1:11" ht="11.45" customHeight="1" x14ac:dyDescent="0.2">
      <c r="A46" s="69">
        <f>IF(D46&lt;&gt;"",COUNTA($D$14:D46),"")</f>
        <v>30</v>
      </c>
      <c r="B46" s="85" t="s">
        <v>272</v>
      </c>
      <c r="C46" s="154">
        <v>23</v>
      </c>
      <c r="D46" s="154">
        <v>23</v>
      </c>
      <c r="E46" s="142">
        <v>-4.2</v>
      </c>
      <c r="F46" s="154">
        <v>3253</v>
      </c>
      <c r="G46" s="142">
        <v>-0.3</v>
      </c>
      <c r="H46" s="142">
        <v>37.700000000000003</v>
      </c>
      <c r="I46" s="154">
        <v>3296</v>
      </c>
      <c r="J46" s="142">
        <v>98.7</v>
      </c>
      <c r="K46" s="142">
        <v>32.799999999999997</v>
      </c>
    </row>
    <row r="47" spans="1:11" ht="11.45" customHeight="1" x14ac:dyDescent="0.2">
      <c r="A47" s="69">
        <f>IF(D47&lt;&gt;"",COUNTA($D$14:D47),"")</f>
        <v>31</v>
      </c>
      <c r="B47" s="85" t="s">
        <v>273</v>
      </c>
      <c r="C47" s="154">
        <v>16</v>
      </c>
      <c r="D47" s="154">
        <v>16</v>
      </c>
      <c r="E47" s="142">
        <v>-5.9</v>
      </c>
      <c r="F47" s="154">
        <v>2471</v>
      </c>
      <c r="G47" s="142">
        <v>-0.3</v>
      </c>
      <c r="H47" s="142">
        <v>21.6</v>
      </c>
      <c r="I47" s="154">
        <v>2487</v>
      </c>
      <c r="J47" s="142">
        <v>99.4</v>
      </c>
      <c r="K47" s="142">
        <v>21.7</v>
      </c>
    </row>
    <row r="48" spans="1:11" ht="11.45" customHeight="1" x14ac:dyDescent="0.2">
      <c r="A48" s="69">
        <f>IF(D48&lt;&gt;"",COUNTA($D$14:D48),"")</f>
        <v>32</v>
      </c>
      <c r="B48" s="85" t="s">
        <v>274</v>
      </c>
      <c r="C48" s="154">
        <v>81</v>
      </c>
      <c r="D48" s="154">
        <v>79</v>
      </c>
      <c r="E48" s="142">
        <v>-2.5</v>
      </c>
      <c r="F48" s="154">
        <v>6561</v>
      </c>
      <c r="G48" s="142">
        <v>-2.1</v>
      </c>
      <c r="H48" s="142">
        <v>46.4</v>
      </c>
      <c r="I48" s="154">
        <v>6978</v>
      </c>
      <c r="J48" s="142">
        <v>94</v>
      </c>
      <c r="K48" s="142">
        <v>38</v>
      </c>
    </row>
    <row r="49" spans="1:11" ht="20.100000000000001" customHeight="1" x14ac:dyDescent="0.2">
      <c r="A49" s="69" t="str">
        <f>IF(D49&lt;&gt;"",COUNTA($D$14:D49),"")</f>
        <v/>
      </c>
      <c r="B49" s="83" t="s">
        <v>275</v>
      </c>
      <c r="C49" s="154"/>
      <c r="D49" s="154"/>
      <c r="E49" s="142"/>
      <c r="F49" s="154"/>
      <c r="G49" s="142"/>
      <c r="H49" s="142"/>
      <c r="I49" s="154"/>
      <c r="J49" s="142"/>
      <c r="K49" s="142"/>
    </row>
    <row r="50" spans="1:11" ht="11.45" customHeight="1" x14ac:dyDescent="0.2">
      <c r="A50" s="69">
        <f>IF(D50&lt;&gt;"",COUNTA($D$14:D50),"")</f>
        <v>33</v>
      </c>
      <c r="B50" s="85" t="s">
        <v>276</v>
      </c>
      <c r="C50" s="154">
        <v>41</v>
      </c>
      <c r="D50" s="154">
        <v>40</v>
      </c>
      <c r="E50" s="142" t="s">
        <v>457</v>
      </c>
      <c r="F50" s="154">
        <v>8281</v>
      </c>
      <c r="G50" s="142">
        <v>4.9000000000000004</v>
      </c>
      <c r="H50" s="142">
        <v>43.6</v>
      </c>
      <c r="I50" s="154">
        <v>8994</v>
      </c>
      <c r="J50" s="142">
        <v>92.1</v>
      </c>
      <c r="K50" s="142">
        <v>40.9</v>
      </c>
    </row>
    <row r="51" spans="1:11" ht="11.45" customHeight="1" x14ac:dyDescent="0.2">
      <c r="A51" s="69">
        <f>IF(D51&lt;&gt;"",COUNTA($D$14:D51),"")</f>
        <v>34</v>
      </c>
      <c r="B51" s="85" t="s">
        <v>277</v>
      </c>
      <c r="C51" s="154">
        <v>41</v>
      </c>
      <c r="D51" s="154">
        <v>40</v>
      </c>
      <c r="E51" s="142">
        <v>-7</v>
      </c>
      <c r="F51" s="154">
        <v>6267</v>
      </c>
      <c r="G51" s="142">
        <v>4.2</v>
      </c>
      <c r="H51" s="142">
        <v>54.7</v>
      </c>
      <c r="I51" s="154">
        <v>7251</v>
      </c>
      <c r="J51" s="142">
        <v>86.4</v>
      </c>
      <c r="K51" s="142">
        <v>55.9</v>
      </c>
    </row>
    <row r="52" spans="1:11" ht="11.45" customHeight="1" x14ac:dyDescent="0.2">
      <c r="A52" s="69">
        <f>IF(D52&lt;&gt;"",COUNTA($D$14:D52),"")</f>
        <v>35</v>
      </c>
      <c r="B52" s="70" t="s">
        <v>278</v>
      </c>
      <c r="C52" s="154">
        <v>5</v>
      </c>
      <c r="D52" s="154">
        <v>5</v>
      </c>
      <c r="E52" s="142" t="s">
        <v>457</v>
      </c>
      <c r="F52" s="154">
        <v>915</v>
      </c>
      <c r="G52" s="142">
        <v>0.5</v>
      </c>
      <c r="H52" s="142">
        <v>56.9</v>
      </c>
      <c r="I52" s="154">
        <v>923</v>
      </c>
      <c r="J52" s="142">
        <v>99.1</v>
      </c>
      <c r="K52" s="142">
        <v>52.5</v>
      </c>
    </row>
    <row r="53" spans="1:11" ht="11.45" customHeight="1" x14ac:dyDescent="0.2">
      <c r="A53" s="69">
        <f>IF(D53&lt;&gt;"",COUNTA($D$14:D53),"")</f>
        <v>36</v>
      </c>
      <c r="B53" s="85" t="s">
        <v>279</v>
      </c>
      <c r="C53" s="154">
        <v>193</v>
      </c>
      <c r="D53" s="154">
        <v>190</v>
      </c>
      <c r="E53" s="142">
        <v>-3.6</v>
      </c>
      <c r="F53" s="154">
        <v>21058</v>
      </c>
      <c r="G53" s="142">
        <v>-1.5</v>
      </c>
      <c r="H53" s="142">
        <v>52.8</v>
      </c>
      <c r="I53" s="154">
        <v>21790</v>
      </c>
      <c r="J53" s="142">
        <v>96.6</v>
      </c>
      <c r="K53" s="142">
        <v>45</v>
      </c>
    </row>
    <row r="54" spans="1:11" ht="11.45" customHeight="1" x14ac:dyDescent="0.2">
      <c r="A54" s="69">
        <f>IF(D54&lt;&gt;"",COUNTA($D$14:D54),"")</f>
        <v>37</v>
      </c>
      <c r="B54" s="85" t="s">
        <v>280</v>
      </c>
      <c r="C54" s="154">
        <v>47</v>
      </c>
      <c r="D54" s="154">
        <v>47</v>
      </c>
      <c r="E54" s="142">
        <v>-2.1</v>
      </c>
      <c r="F54" s="154">
        <v>10092</v>
      </c>
      <c r="G54" s="142">
        <v>0.5</v>
      </c>
      <c r="H54" s="142">
        <v>45.1</v>
      </c>
      <c r="I54" s="154">
        <v>10246</v>
      </c>
      <c r="J54" s="142">
        <v>98.5</v>
      </c>
      <c r="K54" s="142">
        <v>37.200000000000003</v>
      </c>
    </row>
    <row r="55" spans="1:11" ht="20.100000000000001" customHeight="1" x14ac:dyDescent="0.2">
      <c r="A55" s="69" t="str">
        <f>IF(D55&lt;&gt;"",COUNTA($D$14:D55),"")</f>
        <v/>
      </c>
      <c r="B55" s="83" t="s">
        <v>281</v>
      </c>
      <c r="C55" s="154"/>
      <c r="D55" s="154"/>
      <c r="E55" s="142"/>
      <c r="F55" s="154"/>
      <c r="G55" s="142"/>
      <c r="H55" s="142"/>
      <c r="I55" s="154"/>
      <c r="J55" s="142"/>
      <c r="K55" s="142"/>
    </row>
    <row r="56" spans="1:11" ht="11.45" customHeight="1" x14ac:dyDescent="0.2">
      <c r="A56" s="69">
        <f>IF(D56&lt;&gt;"",COUNTA($D$14:D56),"")</f>
        <v>38</v>
      </c>
      <c r="B56" s="85" t="s">
        <v>282</v>
      </c>
      <c r="C56" s="154">
        <v>9</v>
      </c>
      <c r="D56" s="154">
        <v>9</v>
      </c>
      <c r="E56" s="142">
        <v>12.5</v>
      </c>
      <c r="F56" s="154">
        <v>736</v>
      </c>
      <c r="G56" s="142">
        <v>5.7</v>
      </c>
      <c r="H56" s="142">
        <v>17.3</v>
      </c>
      <c r="I56" s="154">
        <v>738</v>
      </c>
      <c r="J56" s="142">
        <v>99.7</v>
      </c>
      <c r="K56" s="142">
        <v>19.399999999999999</v>
      </c>
    </row>
    <row r="57" spans="1:11" ht="11.45" customHeight="1" x14ac:dyDescent="0.2">
      <c r="A57" s="69">
        <f>IF(D57&lt;&gt;"",COUNTA($D$14:D57),"")</f>
        <v>39</v>
      </c>
      <c r="B57" s="85" t="s">
        <v>283</v>
      </c>
      <c r="C57" s="154">
        <v>17</v>
      </c>
      <c r="D57" s="154">
        <v>16</v>
      </c>
      <c r="E57" s="142">
        <v>-5.9</v>
      </c>
      <c r="F57" s="154">
        <v>1242</v>
      </c>
      <c r="G57" s="142">
        <v>-3.6</v>
      </c>
      <c r="H57" s="142">
        <v>43.3</v>
      </c>
      <c r="I57" s="154">
        <v>1285</v>
      </c>
      <c r="J57" s="142">
        <v>96.7</v>
      </c>
      <c r="K57" s="142">
        <v>39</v>
      </c>
    </row>
    <row r="58" spans="1:11" ht="11.45" customHeight="1" x14ac:dyDescent="0.2">
      <c r="A58" s="69">
        <f>IF(D58&lt;&gt;"",COUNTA($D$14:D58),"")</f>
        <v>40</v>
      </c>
      <c r="B58" s="85" t="s">
        <v>284</v>
      </c>
      <c r="C58" s="154">
        <v>25</v>
      </c>
      <c r="D58" s="154">
        <v>25</v>
      </c>
      <c r="E58" s="142" t="s">
        <v>457</v>
      </c>
      <c r="F58" s="154">
        <v>2598</v>
      </c>
      <c r="G58" s="142">
        <v>2.4</v>
      </c>
      <c r="H58" s="142">
        <v>47.6</v>
      </c>
      <c r="I58" s="154">
        <v>2604</v>
      </c>
      <c r="J58" s="142">
        <v>99.8</v>
      </c>
      <c r="K58" s="142">
        <v>45.7</v>
      </c>
    </row>
    <row r="59" spans="1:11" ht="20.100000000000001" customHeight="1" x14ac:dyDescent="0.2">
      <c r="A59" s="69" t="str">
        <f>IF(D59&lt;&gt;"",COUNTA($D$14:D59),"")</f>
        <v/>
      </c>
      <c r="B59" s="83" t="s">
        <v>285</v>
      </c>
      <c r="C59" s="154"/>
      <c r="D59" s="154"/>
      <c r="E59" s="142"/>
      <c r="F59" s="154"/>
      <c r="G59" s="142"/>
      <c r="H59" s="142"/>
      <c r="I59" s="154"/>
      <c r="J59" s="142"/>
      <c r="K59" s="142"/>
    </row>
    <row r="60" spans="1:11" ht="11.45" customHeight="1" x14ac:dyDescent="0.2">
      <c r="A60" s="69">
        <f>IF(D60&lt;&gt;"",COUNTA($D$14:D60),"")</f>
        <v>41</v>
      </c>
      <c r="B60" s="85" t="s">
        <v>286</v>
      </c>
      <c r="C60" s="154">
        <v>10</v>
      </c>
      <c r="D60" s="154">
        <v>10</v>
      </c>
      <c r="E60" s="142" t="s">
        <v>457</v>
      </c>
      <c r="F60" s="154">
        <v>627</v>
      </c>
      <c r="G60" s="142">
        <v>-19.899999999999999</v>
      </c>
      <c r="H60" s="142">
        <v>24.9</v>
      </c>
      <c r="I60" s="154">
        <v>834</v>
      </c>
      <c r="J60" s="142">
        <v>75.2</v>
      </c>
      <c r="K60" s="142">
        <v>27.8</v>
      </c>
    </row>
    <row r="61" spans="1:11" ht="11.45" customHeight="1" x14ac:dyDescent="0.2">
      <c r="A61" s="69">
        <f>IF(D61&lt;&gt;"",COUNTA($D$14:D61),"")</f>
        <v>42</v>
      </c>
      <c r="B61" s="70" t="s">
        <v>287</v>
      </c>
      <c r="C61" s="154">
        <v>1</v>
      </c>
      <c r="D61" s="154">
        <v>1</v>
      </c>
      <c r="E61" s="142" t="s">
        <v>16</v>
      </c>
      <c r="F61" s="154" t="s">
        <v>16</v>
      </c>
      <c r="G61" s="142" t="s">
        <v>16</v>
      </c>
      <c r="H61" s="142" t="s">
        <v>16</v>
      </c>
      <c r="I61" s="154" t="s">
        <v>16</v>
      </c>
      <c r="J61" s="142" t="s">
        <v>16</v>
      </c>
      <c r="K61" s="142" t="s">
        <v>16</v>
      </c>
    </row>
    <row r="62" spans="1:11" ht="11.45" customHeight="1" x14ac:dyDescent="0.2">
      <c r="A62" s="69">
        <f>IF(D62&lt;&gt;"",COUNTA($D$14:D62),"")</f>
        <v>43</v>
      </c>
      <c r="B62" s="85" t="s">
        <v>288</v>
      </c>
      <c r="C62" s="154">
        <v>14</v>
      </c>
      <c r="D62" s="154">
        <v>14</v>
      </c>
      <c r="E62" s="142" t="s">
        <v>457</v>
      </c>
      <c r="F62" s="154">
        <v>4968</v>
      </c>
      <c r="G62" s="142">
        <v>-18.7</v>
      </c>
      <c r="H62" s="142">
        <v>14.5</v>
      </c>
      <c r="I62" s="154">
        <v>6169</v>
      </c>
      <c r="J62" s="142">
        <v>80.5</v>
      </c>
      <c r="K62" s="142">
        <v>20.5</v>
      </c>
    </row>
    <row r="63" spans="1:11" ht="11.45" customHeight="1" x14ac:dyDescent="0.2">
      <c r="A63" s="69">
        <f>IF(D63&lt;&gt;"",COUNTA($D$14:D63),"")</f>
        <v>44</v>
      </c>
      <c r="B63" s="85" t="s">
        <v>289</v>
      </c>
      <c r="C63" s="154">
        <v>37</v>
      </c>
      <c r="D63" s="154">
        <v>34</v>
      </c>
      <c r="E63" s="142">
        <v>-10.5</v>
      </c>
      <c r="F63" s="154">
        <v>7197</v>
      </c>
      <c r="G63" s="142">
        <v>-1.4</v>
      </c>
      <c r="H63" s="142">
        <v>17.399999999999999</v>
      </c>
      <c r="I63" s="154">
        <v>7873</v>
      </c>
      <c r="J63" s="142">
        <v>91.4</v>
      </c>
      <c r="K63" s="142">
        <v>24.9</v>
      </c>
    </row>
    <row r="64" spans="1:11" ht="22.5" customHeight="1" x14ac:dyDescent="0.2">
      <c r="A64" s="69">
        <f>IF(D64&lt;&gt;"",COUNTA($D$14:D64),"")</f>
        <v>45</v>
      </c>
      <c r="B64" s="70" t="s">
        <v>462</v>
      </c>
      <c r="C64" s="154">
        <v>32</v>
      </c>
      <c r="D64" s="154">
        <v>29</v>
      </c>
      <c r="E64" s="142">
        <v>-6.5</v>
      </c>
      <c r="F64" s="154">
        <v>1724</v>
      </c>
      <c r="G64" s="142">
        <v>-1.2</v>
      </c>
      <c r="H64" s="142">
        <v>42.3</v>
      </c>
      <c r="I64" s="154">
        <v>1889</v>
      </c>
      <c r="J64" s="142">
        <v>91.3</v>
      </c>
      <c r="K64" s="142">
        <v>45.7</v>
      </c>
    </row>
    <row r="65" spans="1:11" ht="11.45" customHeight="1" x14ac:dyDescent="0.2">
      <c r="A65" s="69">
        <f>IF(D65&lt;&gt;"",COUNTA($D$14:D65),"")</f>
        <v>46</v>
      </c>
      <c r="B65" s="70" t="s">
        <v>290</v>
      </c>
      <c r="C65" s="154">
        <v>3</v>
      </c>
      <c r="D65" s="154">
        <v>1</v>
      </c>
      <c r="E65" s="142" t="s">
        <v>16</v>
      </c>
      <c r="F65" s="154" t="s">
        <v>16</v>
      </c>
      <c r="G65" s="142" t="s">
        <v>16</v>
      </c>
      <c r="H65" s="142" t="s">
        <v>16</v>
      </c>
      <c r="I65" s="154" t="s">
        <v>16</v>
      </c>
      <c r="J65" s="142" t="s">
        <v>16</v>
      </c>
      <c r="K65" s="142" t="s">
        <v>16</v>
      </c>
    </row>
    <row r="66" spans="1:11" ht="11.45" customHeight="1" x14ac:dyDescent="0.2">
      <c r="A66" s="69">
        <f>IF(D66&lt;&gt;"",COUNTA($D$14:D66),"")</f>
        <v>47</v>
      </c>
      <c r="B66" s="85" t="s">
        <v>291</v>
      </c>
      <c r="C66" s="154">
        <v>10</v>
      </c>
      <c r="D66" s="154">
        <v>10</v>
      </c>
      <c r="E66" s="142">
        <v>11.1</v>
      </c>
      <c r="F66" s="154">
        <v>2295</v>
      </c>
      <c r="G66" s="142">
        <v>-0.7</v>
      </c>
      <c r="H66" s="142">
        <v>50.1</v>
      </c>
      <c r="I66" s="154">
        <v>2472</v>
      </c>
      <c r="J66" s="142">
        <v>92.8</v>
      </c>
      <c r="K66" s="142">
        <v>49.1</v>
      </c>
    </row>
    <row r="67" spans="1:11" ht="11.45" customHeight="1" x14ac:dyDescent="0.2">
      <c r="A67" s="69">
        <f>IF(D67&lt;&gt;"",COUNTA($D$14:D67),"")</f>
        <v>48</v>
      </c>
      <c r="B67" s="85" t="s">
        <v>292</v>
      </c>
      <c r="C67" s="154">
        <v>4</v>
      </c>
      <c r="D67" s="154">
        <v>4</v>
      </c>
      <c r="E67" s="142" t="s">
        <v>457</v>
      </c>
      <c r="F67" s="154">
        <v>133</v>
      </c>
      <c r="G67" s="142">
        <v>9</v>
      </c>
      <c r="H67" s="142">
        <v>26.8</v>
      </c>
      <c r="I67" s="154">
        <v>135</v>
      </c>
      <c r="J67" s="142">
        <v>98.5</v>
      </c>
      <c r="K67" s="142">
        <v>24.7</v>
      </c>
    </row>
    <row r="68" spans="1:11" ht="11.45" customHeight="1" x14ac:dyDescent="0.2">
      <c r="A68" s="69">
        <f>IF(D68&lt;&gt;"",COUNTA($D$14:D68),"")</f>
        <v>49</v>
      </c>
      <c r="B68" s="85" t="s">
        <v>293</v>
      </c>
      <c r="C68" s="154">
        <v>9</v>
      </c>
      <c r="D68" s="154">
        <v>8</v>
      </c>
      <c r="E68" s="142">
        <v>-11.1</v>
      </c>
      <c r="F68" s="154">
        <v>677</v>
      </c>
      <c r="G68" s="142">
        <v>-0.9</v>
      </c>
      <c r="H68" s="142">
        <v>79.5</v>
      </c>
      <c r="I68" s="154">
        <v>879</v>
      </c>
      <c r="J68" s="142">
        <v>77</v>
      </c>
      <c r="K68" s="142">
        <v>71</v>
      </c>
    </row>
    <row r="69" spans="1:11" ht="11.45" customHeight="1" x14ac:dyDescent="0.2">
      <c r="A69" s="69">
        <f>IF(D69&lt;&gt;"",COUNTA($D$14:D69),"")</f>
        <v>50</v>
      </c>
      <c r="B69" s="85" t="s">
        <v>294</v>
      </c>
      <c r="C69" s="154">
        <v>5</v>
      </c>
      <c r="D69" s="154">
        <v>5</v>
      </c>
      <c r="E69" s="142" t="s">
        <v>457</v>
      </c>
      <c r="F69" s="154">
        <v>188</v>
      </c>
      <c r="G69" s="142">
        <v>0.5</v>
      </c>
      <c r="H69" s="142">
        <v>52.1</v>
      </c>
      <c r="I69" s="154">
        <v>188</v>
      </c>
      <c r="J69" s="142">
        <v>100</v>
      </c>
      <c r="K69" s="142">
        <v>47.6</v>
      </c>
    </row>
    <row r="70" spans="1:11" ht="11.45" customHeight="1" x14ac:dyDescent="0.2">
      <c r="A70" s="69">
        <f>IF(D70&lt;&gt;"",COUNTA($D$14:D70),"")</f>
        <v>51</v>
      </c>
      <c r="B70" s="85" t="s">
        <v>295</v>
      </c>
      <c r="C70" s="154">
        <v>17</v>
      </c>
      <c r="D70" s="154">
        <v>17</v>
      </c>
      <c r="E70" s="142">
        <v>-10.5</v>
      </c>
      <c r="F70" s="154">
        <v>1189</v>
      </c>
      <c r="G70" s="142">
        <v>-2.1</v>
      </c>
      <c r="H70" s="142">
        <v>39.4</v>
      </c>
      <c r="I70" s="154">
        <v>1191</v>
      </c>
      <c r="J70" s="142">
        <v>99.8</v>
      </c>
      <c r="K70" s="142">
        <v>30.1</v>
      </c>
    </row>
    <row r="71" spans="1:11" ht="11.45" customHeight="1" x14ac:dyDescent="0.2">
      <c r="A71" s="69">
        <f>IF(D71&lt;&gt;"",COUNTA($D$14:D71),"")</f>
        <v>52</v>
      </c>
      <c r="B71" s="85" t="s">
        <v>296</v>
      </c>
      <c r="C71" s="154">
        <v>26</v>
      </c>
      <c r="D71" s="154">
        <v>26</v>
      </c>
      <c r="E71" s="142">
        <v>4</v>
      </c>
      <c r="F71" s="154">
        <v>5541</v>
      </c>
      <c r="G71" s="142">
        <v>2</v>
      </c>
      <c r="H71" s="142">
        <v>17.399999999999999</v>
      </c>
      <c r="I71" s="154">
        <v>5791</v>
      </c>
      <c r="J71" s="142">
        <v>95.7</v>
      </c>
      <c r="K71" s="142">
        <v>23</v>
      </c>
    </row>
    <row r="72" spans="1:11" ht="11.45" customHeight="1" x14ac:dyDescent="0.2">
      <c r="A72" s="69">
        <f>IF(D72&lt;&gt;"",COUNTA($D$14:D72),"")</f>
        <v>53</v>
      </c>
      <c r="B72" s="85" t="s">
        <v>297</v>
      </c>
      <c r="C72" s="154">
        <v>3</v>
      </c>
      <c r="D72" s="154">
        <v>3</v>
      </c>
      <c r="E72" s="142" t="s">
        <v>457</v>
      </c>
      <c r="F72" s="154">
        <v>217</v>
      </c>
      <c r="G72" s="142">
        <v>-0.9</v>
      </c>
      <c r="H72" s="142">
        <v>14.5</v>
      </c>
      <c r="I72" s="154">
        <v>230</v>
      </c>
      <c r="J72" s="142">
        <v>94.3</v>
      </c>
      <c r="K72" s="142">
        <v>10.5</v>
      </c>
    </row>
    <row r="73" spans="1:11" ht="11.45" customHeight="1" x14ac:dyDescent="0.2">
      <c r="A73" s="69">
        <f>IF(D73&lt;&gt;"",COUNTA($D$14:D73),"")</f>
        <v>54</v>
      </c>
      <c r="B73" s="70" t="s">
        <v>298</v>
      </c>
      <c r="C73" s="154">
        <v>4</v>
      </c>
      <c r="D73" s="154">
        <v>4</v>
      </c>
      <c r="E73" s="142" t="s">
        <v>457</v>
      </c>
      <c r="F73" s="154">
        <v>276</v>
      </c>
      <c r="G73" s="142" t="s">
        <v>457</v>
      </c>
      <c r="H73" s="142">
        <v>14.2</v>
      </c>
      <c r="I73" s="154">
        <v>278</v>
      </c>
      <c r="J73" s="142">
        <v>99.3</v>
      </c>
      <c r="K73" s="142">
        <v>13.5</v>
      </c>
    </row>
    <row r="74" spans="1:11" ht="11.45" customHeight="1" x14ac:dyDescent="0.2">
      <c r="A74" s="69">
        <f>IF(D74&lt;&gt;"",COUNTA($D$14:D74),"")</f>
        <v>55</v>
      </c>
      <c r="B74" s="70" t="s">
        <v>299</v>
      </c>
      <c r="C74" s="154">
        <v>14</v>
      </c>
      <c r="D74" s="154">
        <v>14</v>
      </c>
      <c r="E74" s="142" t="s">
        <v>457</v>
      </c>
      <c r="F74" s="154">
        <v>1147</v>
      </c>
      <c r="G74" s="142">
        <v>-2</v>
      </c>
      <c r="H74" s="142">
        <v>23.3</v>
      </c>
      <c r="I74" s="154">
        <v>1175</v>
      </c>
      <c r="J74" s="142">
        <v>97.6</v>
      </c>
      <c r="K74" s="142">
        <v>21.5</v>
      </c>
    </row>
    <row r="75" spans="1:11" ht="11.45" customHeight="1" x14ac:dyDescent="0.2">
      <c r="A75" s="69">
        <f>IF(D75&lt;&gt;"",COUNTA($D$14:D75),"")</f>
        <v>56</v>
      </c>
      <c r="B75" s="70" t="s">
        <v>300</v>
      </c>
      <c r="C75" s="154">
        <v>3</v>
      </c>
      <c r="D75" s="154">
        <v>3</v>
      </c>
      <c r="E75" s="142">
        <v>50</v>
      </c>
      <c r="F75" s="154">
        <v>1280</v>
      </c>
      <c r="G75" s="142">
        <v>966.7</v>
      </c>
      <c r="H75" s="142">
        <v>16.3</v>
      </c>
      <c r="I75" s="154">
        <v>1400</v>
      </c>
      <c r="J75" s="142">
        <v>91.4</v>
      </c>
      <c r="K75" s="142">
        <v>33.200000000000003</v>
      </c>
    </row>
    <row r="76" spans="1:11" ht="11.45" customHeight="1" x14ac:dyDescent="0.2">
      <c r="A76" s="69">
        <f>IF(D76&lt;&gt;"",COUNTA($D$14:D76),"")</f>
        <v>57</v>
      </c>
      <c r="B76" s="70" t="s">
        <v>301</v>
      </c>
      <c r="C76" s="154">
        <v>7</v>
      </c>
      <c r="D76" s="154">
        <v>7</v>
      </c>
      <c r="E76" s="142" t="s">
        <v>457</v>
      </c>
      <c r="F76" s="154">
        <v>1822</v>
      </c>
      <c r="G76" s="142">
        <v>-1</v>
      </c>
      <c r="H76" s="142">
        <v>21.7</v>
      </c>
      <c r="I76" s="154">
        <v>1842</v>
      </c>
      <c r="J76" s="142">
        <v>98.9</v>
      </c>
      <c r="K76" s="142">
        <v>18.3</v>
      </c>
    </row>
    <row r="77" spans="1:11" ht="11.45" customHeight="1" x14ac:dyDescent="0.2">
      <c r="A77" s="69">
        <f>IF(D77&lt;&gt;"",COUNTA($D$14:D77),"")</f>
        <v>58</v>
      </c>
      <c r="B77" s="85" t="s">
        <v>302</v>
      </c>
      <c r="C77" s="154">
        <v>25</v>
      </c>
      <c r="D77" s="154">
        <v>25</v>
      </c>
      <c r="E77" s="142">
        <v>-3.8</v>
      </c>
      <c r="F77" s="154">
        <v>1469</v>
      </c>
      <c r="G77" s="142">
        <v>-1.4</v>
      </c>
      <c r="H77" s="142">
        <v>39.5</v>
      </c>
      <c r="I77" s="154">
        <v>1502</v>
      </c>
      <c r="J77" s="142">
        <v>97.8</v>
      </c>
      <c r="K77" s="142">
        <v>32.5</v>
      </c>
    </row>
    <row r="78" spans="1:11" ht="11.45" customHeight="1" x14ac:dyDescent="0.2">
      <c r="A78" s="69">
        <f>IF(D78&lt;&gt;"",COUNTA($D$14:D78),"")</f>
        <v>59</v>
      </c>
      <c r="B78" s="85" t="s">
        <v>303</v>
      </c>
      <c r="C78" s="154">
        <v>5</v>
      </c>
      <c r="D78" s="154">
        <v>5</v>
      </c>
      <c r="E78" s="142" t="s">
        <v>457</v>
      </c>
      <c r="F78" s="154">
        <v>266</v>
      </c>
      <c r="G78" s="142" t="s">
        <v>457</v>
      </c>
      <c r="H78" s="142">
        <v>37</v>
      </c>
      <c r="I78" s="154">
        <v>266</v>
      </c>
      <c r="J78" s="142">
        <v>100</v>
      </c>
      <c r="K78" s="142">
        <v>31.2</v>
      </c>
    </row>
    <row r="79" spans="1:11" ht="11.45" customHeight="1" x14ac:dyDescent="0.2">
      <c r="A79" s="69">
        <f>IF(D79&lt;&gt;"",COUNTA($D$14:D79),"")</f>
        <v>60</v>
      </c>
      <c r="B79" s="85" t="s">
        <v>304</v>
      </c>
      <c r="C79" s="154">
        <v>13</v>
      </c>
      <c r="D79" s="154">
        <v>13</v>
      </c>
      <c r="E79" s="142" t="s">
        <v>457</v>
      </c>
      <c r="F79" s="154">
        <v>3001</v>
      </c>
      <c r="G79" s="142">
        <v>3</v>
      </c>
      <c r="H79" s="142">
        <v>19.5</v>
      </c>
      <c r="I79" s="154">
        <v>3029</v>
      </c>
      <c r="J79" s="142">
        <v>99.1</v>
      </c>
      <c r="K79" s="142">
        <v>23.9</v>
      </c>
    </row>
    <row r="80" spans="1:11" ht="11.45" customHeight="1" x14ac:dyDescent="0.2">
      <c r="A80" s="69">
        <f>IF(D80&lt;&gt;"",COUNTA($D$14:D80),"")</f>
        <v>61</v>
      </c>
      <c r="B80" s="85" t="s">
        <v>305</v>
      </c>
      <c r="C80" s="154">
        <v>11</v>
      </c>
      <c r="D80" s="154">
        <v>11</v>
      </c>
      <c r="E80" s="142">
        <v>-8.3000000000000007</v>
      </c>
      <c r="F80" s="154">
        <v>334</v>
      </c>
      <c r="G80" s="142">
        <v>-5.6</v>
      </c>
      <c r="H80" s="142">
        <v>24</v>
      </c>
      <c r="I80" s="154">
        <v>336</v>
      </c>
      <c r="J80" s="142">
        <v>99.4</v>
      </c>
      <c r="K80" s="142">
        <v>26.8</v>
      </c>
    </row>
    <row r="81" spans="1:11" ht="11.45" customHeight="1" x14ac:dyDescent="0.2">
      <c r="A81" s="69">
        <f>IF(D81&lt;&gt;"",COUNTA($D$14:D81),"")</f>
        <v>62</v>
      </c>
      <c r="B81" s="85" t="s">
        <v>306</v>
      </c>
      <c r="C81" s="154">
        <v>17</v>
      </c>
      <c r="D81" s="154">
        <v>15</v>
      </c>
      <c r="E81" s="142" t="s">
        <v>457</v>
      </c>
      <c r="F81" s="154">
        <v>1106</v>
      </c>
      <c r="G81" s="142">
        <v>-28.7</v>
      </c>
      <c r="H81" s="142">
        <v>29.2</v>
      </c>
      <c r="I81" s="154">
        <v>1626</v>
      </c>
      <c r="J81" s="142">
        <v>68</v>
      </c>
      <c r="K81" s="142">
        <v>25.4</v>
      </c>
    </row>
    <row r="82" spans="1:11" ht="11.45" customHeight="1" x14ac:dyDescent="0.2">
      <c r="A82" s="69">
        <f>IF(D82&lt;&gt;"",COUNTA($D$14:D82),"")</f>
        <v>63</v>
      </c>
      <c r="B82" s="70" t="s">
        <v>307</v>
      </c>
      <c r="C82" s="154">
        <v>2</v>
      </c>
      <c r="D82" s="154">
        <v>2</v>
      </c>
      <c r="E82" s="142" t="s">
        <v>16</v>
      </c>
      <c r="F82" s="154" t="s">
        <v>16</v>
      </c>
      <c r="G82" s="142" t="s">
        <v>16</v>
      </c>
      <c r="H82" s="142" t="s">
        <v>16</v>
      </c>
      <c r="I82" s="154" t="s">
        <v>16</v>
      </c>
      <c r="J82" s="142" t="s">
        <v>16</v>
      </c>
      <c r="K82" s="142" t="s">
        <v>16</v>
      </c>
    </row>
    <row r="83" spans="1:11" ht="11.45" customHeight="1" x14ac:dyDescent="0.2">
      <c r="A83" s="69">
        <f>IF(D83&lt;&gt;"",COUNTA($D$14:D83),"")</f>
        <v>64</v>
      </c>
      <c r="B83" s="85" t="s">
        <v>308</v>
      </c>
      <c r="C83" s="154">
        <v>42</v>
      </c>
      <c r="D83" s="154">
        <v>40</v>
      </c>
      <c r="E83" s="142">
        <v>-7</v>
      </c>
      <c r="F83" s="154">
        <v>1909</v>
      </c>
      <c r="G83" s="142">
        <v>-5.5</v>
      </c>
      <c r="H83" s="142">
        <v>39.4</v>
      </c>
      <c r="I83" s="154">
        <v>2023</v>
      </c>
      <c r="J83" s="142">
        <v>94.4</v>
      </c>
      <c r="K83" s="142">
        <v>34.200000000000003</v>
      </c>
    </row>
    <row r="84" spans="1:11" ht="11.45" customHeight="1" x14ac:dyDescent="0.2">
      <c r="A84" s="69">
        <f>IF(D84&lt;&gt;"",COUNTA($D$14:D84),"")</f>
        <v>65</v>
      </c>
      <c r="B84" s="85" t="s">
        <v>309</v>
      </c>
      <c r="C84" s="154">
        <v>8</v>
      </c>
      <c r="D84" s="154">
        <v>8</v>
      </c>
      <c r="E84" s="142" t="s">
        <v>457</v>
      </c>
      <c r="F84" s="154">
        <v>704</v>
      </c>
      <c r="G84" s="142">
        <v>-6.5</v>
      </c>
      <c r="H84" s="142">
        <v>30.1</v>
      </c>
      <c r="I84" s="154">
        <v>768</v>
      </c>
      <c r="J84" s="142">
        <v>91.7</v>
      </c>
      <c r="K84" s="142">
        <v>29</v>
      </c>
    </row>
    <row r="85" spans="1:11" ht="11.45" customHeight="1" x14ac:dyDescent="0.2">
      <c r="A85" s="69">
        <f>IF(D85&lt;&gt;"",COUNTA($D$14:D85),"")</f>
        <v>66</v>
      </c>
      <c r="B85" s="70" t="s">
        <v>310</v>
      </c>
      <c r="C85" s="154">
        <v>38</v>
      </c>
      <c r="D85" s="154">
        <v>37</v>
      </c>
      <c r="E85" s="142" t="s">
        <v>457</v>
      </c>
      <c r="F85" s="154">
        <v>3165</v>
      </c>
      <c r="G85" s="142">
        <v>0</v>
      </c>
      <c r="H85" s="142">
        <v>48.7</v>
      </c>
      <c r="I85" s="154">
        <v>3513</v>
      </c>
      <c r="J85" s="142">
        <v>90.1</v>
      </c>
      <c r="K85" s="142">
        <v>40.299999999999997</v>
      </c>
    </row>
    <row r="86" spans="1:11" ht="11.45" customHeight="1" x14ac:dyDescent="0.2">
      <c r="A86" s="69">
        <f>IF(D86&lt;&gt;"",COUNTA($D$14:D86),"")</f>
        <v>67</v>
      </c>
      <c r="B86" s="70" t="s">
        <v>311</v>
      </c>
      <c r="C86" s="154">
        <v>4</v>
      </c>
      <c r="D86" s="154">
        <v>4</v>
      </c>
      <c r="E86" s="142" t="s">
        <v>457</v>
      </c>
      <c r="F86" s="154">
        <v>203</v>
      </c>
      <c r="G86" s="142">
        <v>21.6</v>
      </c>
      <c r="H86" s="142">
        <v>19.2</v>
      </c>
      <c r="I86" s="154">
        <v>203</v>
      </c>
      <c r="J86" s="142">
        <v>100</v>
      </c>
      <c r="K86" s="142">
        <v>16.2</v>
      </c>
    </row>
    <row r="87" spans="1:11" ht="11.45" customHeight="1" x14ac:dyDescent="0.2">
      <c r="A87" s="69">
        <f>IF(D87&lt;&gt;"",COUNTA($D$14:D87),"")</f>
        <v>68</v>
      </c>
      <c r="B87" s="85" t="s">
        <v>312</v>
      </c>
      <c r="C87" s="154">
        <v>16</v>
      </c>
      <c r="D87" s="154">
        <v>16</v>
      </c>
      <c r="E87" s="142" t="s">
        <v>457</v>
      </c>
      <c r="F87" s="154">
        <v>2670</v>
      </c>
      <c r="G87" s="142">
        <v>-2.1</v>
      </c>
      <c r="H87" s="142">
        <v>14.3</v>
      </c>
      <c r="I87" s="154">
        <v>2878</v>
      </c>
      <c r="J87" s="142">
        <v>92.8</v>
      </c>
      <c r="K87" s="142">
        <v>25.5</v>
      </c>
    </row>
    <row r="88" spans="1:11" ht="11.45" customHeight="1" x14ac:dyDescent="0.2">
      <c r="A88" s="69">
        <f>IF(D88&lt;&gt;"",COUNTA($D$14:D88),"")</f>
        <v>69</v>
      </c>
      <c r="B88" s="85" t="s">
        <v>313</v>
      </c>
      <c r="C88" s="154">
        <v>17</v>
      </c>
      <c r="D88" s="154">
        <v>17</v>
      </c>
      <c r="E88" s="142">
        <v>6.3</v>
      </c>
      <c r="F88" s="154">
        <v>443</v>
      </c>
      <c r="G88" s="142">
        <v>-0.7</v>
      </c>
      <c r="H88" s="142">
        <v>46.4</v>
      </c>
      <c r="I88" s="154">
        <v>458</v>
      </c>
      <c r="J88" s="142">
        <v>96.7</v>
      </c>
      <c r="K88" s="142">
        <v>36.200000000000003</v>
      </c>
    </row>
    <row r="89" spans="1:11" ht="11.45" customHeight="1" x14ac:dyDescent="0.2">
      <c r="A89" s="69">
        <f>IF(D89&lt;&gt;"",COUNTA($D$14:D89),"")</f>
        <v>70</v>
      </c>
      <c r="B89" s="70" t="s">
        <v>314</v>
      </c>
      <c r="C89" s="154">
        <v>19</v>
      </c>
      <c r="D89" s="154">
        <v>19</v>
      </c>
      <c r="E89" s="142">
        <v>5.6</v>
      </c>
      <c r="F89" s="154">
        <v>1107</v>
      </c>
      <c r="G89" s="142">
        <v>7.3</v>
      </c>
      <c r="H89" s="142">
        <v>49</v>
      </c>
      <c r="I89" s="154">
        <v>1119</v>
      </c>
      <c r="J89" s="142">
        <v>98.9</v>
      </c>
      <c r="K89" s="142">
        <v>52.4</v>
      </c>
    </row>
    <row r="90" spans="1:11" ht="11.45" customHeight="1" x14ac:dyDescent="0.2">
      <c r="A90" s="69">
        <f>IF(D90&lt;&gt;"",COUNTA($D$14:D90),"")</f>
        <v>71</v>
      </c>
      <c r="B90" s="70" t="s">
        <v>272</v>
      </c>
      <c r="C90" s="154">
        <v>16</v>
      </c>
      <c r="D90" s="154">
        <v>16</v>
      </c>
      <c r="E90" s="142" t="s">
        <v>457</v>
      </c>
      <c r="F90" s="154">
        <v>2693</v>
      </c>
      <c r="G90" s="142">
        <v>35.5</v>
      </c>
      <c r="H90" s="142">
        <v>15.4</v>
      </c>
      <c r="I90" s="154">
        <v>2748</v>
      </c>
      <c r="J90" s="142">
        <v>98</v>
      </c>
      <c r="K90" s="142">
        <v>25.5</v>
      </c>
    </row>
    <row r="91" spans="1:11" ht="11.45" customHeight="1" x14ac:dyDescent="0.2">
      <c r="A91" s="69">
        <f>IF(D91&lt;&gt;"",COUNTA($D$14:D91),"")</f>
        <v>72</v>
      </c>
      <c r="B91" s="70" t="s">
        <v>315</v>
      </c>
      <c r="C91" s="154">
        <v>4</v>
      </c>
      <c r="D91" s="154">
        <v>4</v>
      </c>
      <c r="E91" s="142" t="s">
        <v>457</v>
      </c>
      <c r="F91" s="154">
        <v>1348</v>
      </c>
      <c r="G91" s="142" t="s">
        <v>457</v>
      </c>
      <c r="H91" s="142">
        <v>39.9</v>
      </c>
      <c r="I91" s="154">
        <v>1348</v>
      </c>
      <c r="J91" s="142">
        <v>100</v>
      </c>
      <c r="K91" s="142">
        <v>35.5</v>
      </c>
    </row>
    <row r="92" spans="1:11" ht="11.45" customHeight="1" x14ac:dyDescent="0.2">
      <c r="A92" s="69">
        <f>IF(D92&lt;&gt;"",COUNTA($D$14:D92),"")</f>
        <v>73</v>
      </c>
      <c r="B92" s="85" t="s">
        <v>316</v>
      </c>
      <c r="C92" s="154">
        <v>6</v>
      </c>
      <c r="D92" s="154">
        <v>6</v>
      </c>
      <c r="E92" s="142" t="s">
        <v>457</v>
      </c>
      <c r="F92" s="154">
        <v>2114</v>
      </c>
      <c r="G92" s="142">
        <v>5.8</v>
      </c>
      <c r="H92" s="142">
        <v>43</v>
      </c>
      <c r="I92" s="154">
        <v>2178</v>
      </c>
      <c r="J92" s="142">
        <v>97.1</v>
      </c>
      <c r="K92" s="142">
        <v>32.5</v>
      </c>
    </row>
    <row r="93" spans="1:11" ht="20.100000000000001" customHeight="1" x14ac:dyDescent="0.2">
      <c r="A93" s="69" t="str">
        <f>IF(D93&lt;&gt;"",COUNTA($D$14:D93),"")</f>
        <v/>
      </c>
      <c r="B93" s="121" t="s">
        <v>317</v>
      </c>
      <c r="C93" s="154"/>
      <c r="D93" s="154"/>
      <c r="E93" s="142"/>
      <c r="F93" s="154"/>
      <c r="G93" s="142"/>
      <c r="H93" s="142"/>
      <c r="I93" s="154"/>
      <c r="J93" s="142"/>
      <c r="K93" s="142"/>
    </row>
    <row r="94" spans="1:11" ht="11.45" customHeight="1" x14ac:dyDescent="0.2">
      <c r="A94" s="69">
        <f>IF(D94&lt;&gt;"",COUNTA($D$14:D94),"")</f>
        <v>74</v>
      </c>
      <c r="B94" s="70" t="s">
        <v>318</v>
      </c>
      <c r="C94" s="154">
        <v>9</v>
      </c>
      <c r="D94" s="154">
        <v>9</v>
      </c>
      <c r="E94" s="142" t="s">
        <v>457</v>
      </c>
      <c r="F94" s="154">
        <v>911</v>
      </c>
      <c r="G94" s="142">
        <v>-0.9</v>
      </c>
      <c r="H94" s="142">
        <v>19.399999999999999</v>
      </c>
      <c r="I94" s="154">
        <v>923</v>
      </c>
      <c r="J94" s="142">
        <v>98.7</v>
      </c>
      <c r="K94" s="142">
        <v>25.3</v>
      </c>
    </row>
    <row r="95" spans="1:11" ht="11.45" customHeight="1" x14ac:dyDescent="0.2">
      <c r="A95" s="69">
        <f>IF(D95&lt;&gt;"",COUNTA($D$14:D95),"")</f>
        <v>75</v>
      </c>
      <c r="B95" s="70" t="s">
        <v>319</v>
      </c>
      <c r="C95" s="154">
        <v>2</v>
      </c>
      <c r="D95" s="154">
        <v>2</v>
      </c>
      <c r="E95" s="142" t="s">
        <v>16</v>
      </c>
      <c r="F95" s="154" t="s">
        <v>16</v>
      </c>
      <c r="G95" s="142" t="s">
        <v>16</v>
      </c>
      <c r="H95" s="142" t="s">
        <v>16</v>
      </c>
      <c r="I95" s="154" t="s">
        <v>16</v>
      </c>
      <c r="J95" s="142" t="s">
        <v>16</v>
      </c>
      <c r="K95" s="142" t="s">
        <v>16</v>
      </c>
    </row>
    <row r="96" spans="1:11" ht="11.45" customHeight="1" x14ac:dyDescent="0.2">
      <c r="A96" s="69">
        <f>IF(D96&lt;&gt;"",COUNTA($D$14:D96),"")</f>
        <v>76</v>
      </c>
      <c r="B96" s="70" t="s">
        <v>320</v>
      </c>
      <c r="C96" s="154">
        <v>4</v>
      </c>
      <c r="D96" s="154">
        <v>4</v>
      </c>
      <c r="E96" s="142">
        <v>33.299999999999997</v>
      </c>
      <c r="F96" s="154">
        <v>252</v>
      </c>
      <c r="G96" s="142">
        <v>123</v>
      </c>
      <c r="H96" s="142">
        <v>64.900000000000006</v>
      </c>
      <c r="I96" s="154">
        <v>259</v>
      </c>
      <c r="J96" s="142">
        <v>97.3</v>
      </c>
      <c r="K96" s="142">
        <v>46.9</v>
      </c>
    </row>
    <row r="97" spans="1:11" ht="11.45" customHeight="1" x14ac:dyDescent="0.2">
      <c r="A97" s="69">
        <f>IF(D97&lt;&gt;"",COUNTA($D$14:D97),"")</f>
        <v>77</v>
      </c>
      <c r="B97" s="70" t="s">
        <v>321</v>
      </c>
      <c r="C97" s="154">
        <v>2</v>
      </c>
      <c r="D97" s="154">
        <v>2</v>
      </c>
      <c r="E97" s="142" t="s">
        <v>16</v>
      </c>
      <c r="F97" s="154" t="s">
        <v>16</v>
      </c>
      <c r="G97" s="142" t="s">
        <v>16</v>
      </c>
      <c r="H97" s="142" t="s">
        <v>16</v>
      </c>
      <c r="I97" s="154" t="s">
        <v>16</v>
      </c>
      <c r="J97" s="142" t="s">
        <v>16</v>
      </c>
      <c r="K97" s="142" t="s">
        <v>16</v>
      </c>
    </row>
    <row r="98" spans="1:11" x14ac:dyDescent="0.2">
      <c r="A98" s="69">
        <f>IF(D98&lt;&gt;"",COUNTA($D$14:D98),"")</f>
        <v>78</v>
      </c>
      <c r="B98" s="70" t="s">
        <v>322</v>
      </c>
      <c r="C98" s="154">
        <v>10</v>
      </c>
      <c r="D98" s="154">
        <v>10</v>
      </c>
      <c r="E98" s="142" t="s">
        <v>457</v>
      </c>
      <c r="F98" s="154">
        <v>426</v>
      </c>
      <c r="G98" s="142">
        <v>2.9</v>
      </c>
      <c r="H98" s="142">
        <v>23.4</v>
      </c>
      <c r="I98" s="154">
        <v>441</v>
      </c>
      <c r="J98" s="142">
        <v>96.6</v>
      </c>
      <c r="K98" s="142">
        <v>25.6</v>
      </c>
    </row>
    <row r="99" spans="1:11" x14ac:dyDescent="0.2">
      <c r="A99" s="69">
        <f>IF(D99&lt;&gt;"",COUNTA($D$14:D99),"")</f>
        <v>79</v>
      </c>
      <c r="B99" s="70" t="s">
        <v>323</v>
      </c>
      <c r="C99" s="154" t="s">
        <v>13</v>
      </c>
      <c r="D99" s="154" t="s">
        <v>13</v>
      </c>
      <c r="E99" s="142" t="s">
        <v>13</v>
      </c>
      <c r="F99" s="154" t="s">
        <v>13</v>
      </c>
      <c r="G99" s="142" t="s">
        <v>13</v>
      </c>
      <c r="H99" s="142" t="s">
        <v>13</v>
      </c>
      <c r="I99" s="154" t="s">
        <v>13</v>
      </c>
      <c r="J99" s="142" t="s">
        <v>13</v>
      </c>
      <c r="K99" s="142" t="s">
        <v>13</v>
      </c>
    </row>
    <row r="100" spans="1:11" x14ac:dyDescent="0.2">
      <c r="A100" s="69">
        <f>IF(D100&lt;&gt;"",COUNTA($D$14:D100),"")</f>
        <v>80</v>
      </c>
      <c r="B100" s="70" t="s">
        <v>324</v>
      </c>
      <c r="C100" s="154">
        <v>4</v>
      </c>
      <c r="D100" s="154">
        <v>3</v>
      </c>
      <c r="E100" s="142" t="s">
        <v>457</v>
      </c>
      <c r="F100" s="154">
        <v>186</v>
      </c>
      <c r="G100" s="142">
        <v>-2.6</v>
      </c>
      <c r="H100" s="142">
        <v>51.9</v>
      </c>
      <c r="I100" s="154">
        <v>211</v>
      </c>
      <c r="J100" s="142">
        <v>88.2</v>
      </c>
      <c r="K100" s="142">
        <v>36.700000000000003</v>
      </c>
    </row>
    <row r="101" spans="1:11" x14ac:dyDescent="0.2">
      <c r="A101" s="69">
        <f>IF(D101&lt;&gt;"",COUNTA($D$14:D101),"")</f>
        <v>81</v>
      </c>
      <c r="B101" s="70" t="s">
        <v>325</v>
      </c>
      <c r="C101" s="154">
        <v>3</v>
      </c>
      <c r="D101" s="154">
        <v>3</v>
      </c>
      <c r="E101" s="142" t="s">
        <v>457</v>
      </c>
      <c r="F101" s="154">
        <v>254</v>
      </c>
      <c r="G101" s="142" t="s">
        <v>457</v>
      </c>
      <c r="H101" s="142">
        <v>46.8</v>
      </c>
      <c r="I101" s="154">
        <v>254</v>
      </c>
      <c r="J101" s="142">
        <v>100</v>
      </c>
      <c r="K101" s="142">
        <v>44</v>
      </c>
    </row>
    <row r="102" spans="1:11" x14ac:dyDescent="0.2">
      <c r="A102" s="69">
        <f>IF(D102&lt;&gt;"",COUNTA($D$14:D102),"")</f>
        <v>82</v>
      </c>
      <c r="B102" s="70" t="s">
        <v>326</v>
      </c>
      <c r="C102" s="154">
        <v>3</v>
      </c>
      <c r="D102" s="154">
        <v>3</v>
      </c>
      <c r="E102" s="142" t="s">
        <v>457</v>
      </c>
      <c r="F102" s="154">
        <v>78</v>
      </c>
      <c r="G102" s="142">
        <v>-7.1</v>
      </c>
      <c r="H102" s="142">
        <v>25.5</v>
      </c>
      <c r="I102" s="154">
        <v>84</v>
      </c>
      <c r="J102" s="142">
        <v>92.9</v>
      </c>
      <c r="K102" s="142">
        <v>24.6</v>
      </c>
    </row>
    <row r="103" spans="1:11" x14ac:dyDescent="0.2">
      <c r="A103" s="69">
        <f>IF(D103&lt;&gt;"",COUNTA($D$14:D103),"")</f>
        <v>83</v>
      </c>
      <c r="B103" s="70" t="s">
        <v>327</v>
      </c>
      <c r="C103" s="154">
        <v>5</v>
      </c>
      <c r="D103" s="154">
        <v>5</v>
      </c>
      <c r="E103" s="142" t="s">
        <v>457</v>
      </c>
      <c r="F103" s="154">
        <v>409</v>
      </c>
      <c r="G103" s="142">
        <v>-1</v>
      </c>
      <c r="H103" s="142">
        <v>10.7</v>
      </c>
      <c r="I103" s="154">
        <v>413</v>
      </c>
      <c r="J103" s="142">
        <v>99</v>
      </c>
      <c r="K103" s="142">
        <v>11.3</v>
      </c>
    </row>
    <row r="104" spans="1:11" x14ac:dyDescent="0.2">
      <c r="A104" s="69">
        <f>IF(D104&lt;&gt;"",COUNTA($D$14:D104),"")</f>
        <v>84</v>
      </c>
      <c r="B104" s="70" t="s">
        <v>328</v>
      </c>
      <c r="C104" s="154">
        <v>6</v>
      </c>
      <c r="D104" s="154">
        <v>6</v>
      </c>
      <c r="E104" s="142" t="s">
        <v>457</v>
      </c>
      <c r="F104" s="154">
        <v>1350</v>
      </c>
      <c r="G104" s="142" t="s">
        <v>457</v>
      </c>
      <c r="H104" s="142">
        <v>12.3</v>
      </c>
      <c r="I104" s="154">
        <v>1370</v>
      </c>
      <c r="J104" s="142">
        <v>98.5</v>
      </c>
      <c r="K104" s="142">
        <v>17.2</v>
      </c>
    </row>
    <row r="105" spans="1:11" x14ac:dyDescent="0.2">
      <c r="A105" s="69">
        <f>IF(D105&lt;&gt;"",COUNTA($D$14:D105),"")</f>
        <v>85</v>
      </c>
      <c r="B105" s="70" t="s">
        <v>329</v>
      </c>
      <c r="C105" s="154">
        <v>2</v>
      </c>
      <c r="D105" s="154">
        <v>2</v>
      </c>
      <c r="E105" s="142" t="s">
        <v>16</v>
      </c>
      <c r="F105" s="154" t="s">
        <v>16</v>
      </c>
      <c r="G105" s="142" t="s">
        <v>16</v>
      </c>
      <c r="H105" s="142" t="s">
        <v>16</v>
      </c>
      <c r="I105" s="154" t="s">
        <v>16</v>
      </c>
      <c r="J105" s="142" t="s">
        <v>16</v>
      </c>
      <c r="K105" s="142" t="s">
        <v>16</v>
      </c>
    </row>
    <row r="106" spans="1:11" x14ac:dyDescent="0.2">
      <c r="A106" s="69">
        <f>IF(D106&lt;&gt;"",COUNTA($D$14:D106),"")</f>
        <v>86</v>
      </c>
      <c r="B106" s="70" t="s">
        <v>330</v>
      </c>
      <c r="C106" s="154">
        <v>2</v>
      </c>
      <c r="D106" s="154">
        <v>2</v>
      </c>
      <c r="E106" s="142" t="s">
        <v>16</v>
      </c>
      <c r="F106" s="154" t="s">
        <v>16</v>
      </c>
      <c r="G106" s="142" t="s">
        <v>16</v>
      </c>
      <c r="H106" s="142" t="s">
        <v>16</v>
      </c>
      <c r="I106" s="154" t="s">
        <v>16</v>
      </c>
      <c r="J106" s="142" t="s">
        <v>16</v>
      </c>
      <c r="K106" s="142" t="s">
        <v>16</v>
      </c>
    </row>
    <row r="107" spans="1:11" x14ac:dyDescent="0.2">
      <c r="A107" s="69">
        <f>IF(D107&lt;&gt;"",COUNTA($D$14:D107),"")</f>
        <v>87</v>
      </c>
      <c r="B107" s="70" t="s">
        <v>331</v>
      </c>
      <c r="C107" s="154" t="s">
        <v>13</v>
      </c>
      <c r="D107" s="154" t="s">
        <v>13</v>
      </c>
      <c r="E107" s="142" t="s">
        <v>13</v>
      </c>
      <c r="F107" s="154" t="s">
        <v>13</v>
      </c>
      <c r="G107" s="142" t="s">
        <v>13</v>
      </c>
      <c r="H107" s="142" t="s">
        <v>13</v>
      </c>
      <c r="I107" s="154" t="s">
        <v>13</v>
      </c>
      <c r="J107" s="142" t="s">
        <v>13</v>
      </c>
      <c r="K107" s="142" t="s">
        <v>13</v>
      </c>
    </row>
    <row r="108" spans="1:11" x14ac:dyDescent="0.2">
      <c r="A108" s="69">
        <f>IF(D108&lt;&gt;"",COUNTA($D$14:D108),"")</f>
        <v>88</v>
      </c>
      <c r="B108" s="70" t="s">
        <v>332</v>
      </c>
      <c r="C108" s="154">
        <v>11</v>
      </c>
      <c r="D108" s="154">
        <v>11</v>
      </c>
      <c r="E108" s="142">
        <v>-8.3000000000000007</v>
      </c>
      <c r="F108" s="154">
        <v>880</v>
      </c>
      <c r="G108" s="142">
        <v>-0.8</v>
      </c>
      <c r="H108" s="142">
        <v>48.4</v>
      </c>
      <c r="I108" s="154">
        <v>883</v>
      </c>
      <c r="J108" s="142">
        <v>99.7</v>
      </c>
      <c r="K108" s="142">
        <v>39.700000000000003</v>
      </c>
    </row>
    <row r="109" spans="1:11" x14ac:dyDescent="0.2">
      <c r="A109" s="69">
        <f>IF(D109&lt;&gt;"",COUNTA($D$14:D109),"")</f>
        <v>89</v>
      </c>
      <c r="B109" s="70" t="s">
        <v>333</v>
      </c>
      <c r="C109" s="154">
        <v>9</v>
      </c>
      <c r="D109" s="154">
        <v>9</v>
      </c>
      <c r="E109" s="142" t="s">
        <v>457</v>
      </c>
      <c r="F109" s="154">
        <v>3163</v>
      </c>
      <c r="G109" s="142">
        <v>21.9</v>
      </c>
      <c r="H109" s="142">
        <v>20.100000000000001</v>
      </c>
      <c r="I109" s="154">
        <v>3229</v>
      </c>
      <c r="J109" s="142">
        <v>98</v>
      </c>
      <c r="K109" s="142">
        <v>27.1</v>
      </c>
    </row>
    <row r="110" spans="1:11" x14ac:dyDescent="0.2">
      <c r="A110" s="69">
        <f>IF(D110&lt;&gt;"",COUNTA($D$14:D110),"")</f>
        <v>90</v>
      </c>
      <c r="B110" s="70" t="s">
        <v>334</v>
      </c>
      <c r="C110" s="154" t="s">
        <v>13</v>
      </c>
      <c r="D110" s="154" t="s">
        <v>13</v>
      </c>
      <c r="E110" s="142" t="s">
        <v>13</v>
      </c>
      <c r="F110" s="154" t="s">
        <v>13</v>
      </c>
      <c r="G110" s="142" t="s">
        <v>13</v>
      </c>
      <c r="H110" s="142" t="s">
        <v>13</v>
      </c>
      <c r="I110" s="154" t="s">
        <v>13</v>
      </c>
      <c r="J110" s="142" t="s">
        <v>13</v>
      </c>
      <c r="K110" s="142" t="s">
        <v>13</v>
      </c>
    </row>
    <row r="111" spans="1:11" x14ac:dyDescent="0.2">
      <c r="A111" s="69">
        <f>IF(D111&lt;&gt;"",COUNTA($D$14:D111),"")</f>
        <v>91</v>
      </c>
      <c r="B111" s="70" t="s">
        <v>335</v>
      </c>
      <c r="C111" s="154">
        <v>5</v>
      </c>
      <c r="D111" s="154">
        <v>4</v>
      </c>
      <c r="E111" s="142">
        <v>-20</v>
      </c>
      <c r="F111" s="154">
        <v>215</v>
      </c>
      <c r="G111" s="142">
        <v>-41.7</v>
      </c>
      <c r="H111" s="142">
        <v>35.700000000000003</v>
      </c>
      <c r="I111" s="154">
        <v>369</v>
      </c>
      <c r="J111" s="142">
        <v>58.3</v>
      </c>
      <c r="K111" s="142">
        <v>35</v>
      </c>
    </row>
    <row r="112" spans="1:11" x14ac:dyDescent="0.2">
      <c r="A112" s="69">
        <f>IF(D112&lt;&gt;"",COUNTA($D$14:D112),"")</f>
        <v>92</v>
      </c>
      <c r="B112" s="70" t="s">
        <v>336</v>
      </c>
      <c r="C112" s="154">
        <v>1</v>
      </c>
      <c r="D112" s="154">
        <v>1</v>
      </c>
      <c r="E112" s="142" t="s">
        <v>16</v>
      </c>
      <c r="F112" s="154" t="s">
        <v>16</v>
      </c>
      <c r="G112" s="142" t="s">
        <v>16</v>
      </c>
      <c r="H112" s="142" t="s">
        <v>16</v>
      </c>
      <c r="I112" s="154" t="s">
        <v>16</v>
      </c>
      <c r="J112" s="142" t="s">
        <v>16</v>
      </c>
      <c r="K112" s="142" t="s">
        <v>16</v>
      </c>
    </row>
    <row r="113" spans="1:11" x14ac:dyDescent="0.2">
      <c r="A113" s="69">
        <f>IF(D113&lt;&gt;"",COUNTA($D$14:D113),"")</f>
        <v>93</v>
      </c>
      <c r="B113" s="70" t="s">
        <v>337</v>
      </c>
      <c r="C113" s="154">
        <v>5</v>
      </c>
      <c r="D113" s="154">
        <v>5</v>
      </c>
      <c r="E113" s="142" t="s">
        <v>457</v>
      </c>
      <c r="F113" s="154">
        <v>487</v>
      </c>
      <c r="G113" s="142">
        <v>-5.0999999999999996</v>
      </c>
      <c r="H113" s="142">
        <v>28.3</v>
      </c>
      <c r="I113" s="154">
        <v>513</v>
      </c>
      <c r="J113" s="142">
        <v>94.9</v>
      </c>
      <c r="K113" s="142">
        <v>13.9</v>
      </c>
    </row>
    <row r="114" spans="1:11" x14ac:dyDescent="0.2">
      <c r="A114" s="69">
        <f>IF(D114&lt;&gt;"",COUNTA($D$14:D114),"")</f>
        <v>94</v>
      </c>
      <c r="B114" s="70" t="s">
        <v>338</v>
      </c>
      <c r="C114" s="154">
        <v>5</v>
      </c>
      <c r="D114" s="154">
        <v>5</v>
      </c>
      <c r="E114" s="142" t="s">
        <v>457</v>
      </c>
      <c r="F114" s="154">
        <v>131</v>
      </c>
      <c r="G114" s="142">
        <v>4</v>
      </c>
      <c r="H114" s="142">
        <v>11.6</v>
      </c>
      <c r="I114" s="154">
        <v>131</v>
      </c>
      <c r="J114" s="142">
        <v>100</v>
      </c>
      <c r="K114" s="142">
        <v>17.5</v>
      </c>
    </row>
    <row r="115" spans="1:11" x14ac:dyDescent="0.2">
      <c r="A115" s="69">
        <f>IF(D115&lt;&gt;"",COUNTA($D$14:D115),"")</f>
        <v>95</v>
      </c>
      <c r="B115" s="70" t="s">
        <v>339</v>
      </c>
      <c r="C115" s="154">
        <v>4</v>
      </c>
      <c r="D115" s="154">
        <v>4</v>
      </c>
      <c r="E115" s="142" t="s">
        <v>457</v>
      </c>
      <c r="F115" s="154">
        <v>196</v>
      </c>
      <c r="G115" s="142" t="s">
        <v>457</v>
      </c>
      <c r="H115" s="142">
        <v>48.4</v>
      </c>
      <c r="I115" s="154">
        <v>196</v>
      </c>
      <c r="J115" s="142">
        <v>100</v>
      </c>
      <c r="K115" s="142">
        <v>42.9</v>
      </c>
    </row>
    <row r="116" spans="1:11" x14ac:dyDescent="0.2">
      <c r="A116" s="69">
        <f>IF(D116&lt;&gt;"",COUNTA($D$14:D116),"")</f>
        <v>96</v>
      </c>
      <c r="B116" s="70" t="s">
        <v>340</v>
      </c>
      <c r="C116" s="154">
        <v>2</v>
      </c>
      <c r="D116" s="154">
        <v>2</v>
      </c>
      <c r="E116" s="142" t="s">
        <v>16</v>
      </c>
      <c r="F116" s="154" t="s">
        <v>16</v>
      </c>
      <c r="G116" s="142" t="s">
        <v>16</v>
      </c>
      <c r="H116" s="142" t="s">
        <v>16</v>
      </c>
      <c r="I116" s="154" t="s">
        <v>16</v>
      </c>
      <c r="J116" s="142" t="s">
        <v>16</v>
      </c>
      <c r="K116" s="142" t="s">
        <v>16</v>
      </c>
    </row>
    <row r="117" spans="1:11" x14ac:dyDescent="0.2">
      <c r="A117" s="69">
        <f>IF(D117&lt;&gt;"",COUNTA($D$14:D117),"")</f>
        <v>97</v>
      </c>
      <c r="B117" s="70" t="s">
        <v>341</v>
      </c>
      <c r="C117" s="154">
        <v>3</v>
      </c>
      <c r="D117" s="154">
        <v>3</v>
      </c>
      <c r="E117" s="142" t="s">
        <v>457</v>
      </c>
      <c r="F117" s="154">
        <v>511</v>
      </c>
      <c r="G117" s="142" t="s">
        <v>457</v>
      </c>
      <c r="H117" s="142">
        <v>49.7</v>
      </c>
      <c r="I117" s="154">
        <v>511</v>
      </c>
      <c r="J117" s="142">
        <v>100</v>
      </c>
      <c r="K117" s="142">
        <v>33.299999999999997</v>
      </c>
    </row>
    <row r="118" spans="1:11" x14ac:dyDescent="0.2">
      <c r="A118" s="69">
        <f>IF(D118&lt;&gt;"",COUNTA($D$14:D118),"")</f>
        <v>98</v>
      </c>
      <c r="B118" s="70" t="s">
        <v>342</v>
      </c>
      <c r="C118" s="154">
        <v>2</v>
      </c>
      <c r="D118" s="154">
        <v>2</v>
      </c>
      <c r="E118" s="142" t="s">
        <v>16</v>
      </c>
      <c r="F118" s="154" t="s">
        <v>16</v>
      </c>
      <c r="G118" s="142" t="s">
        <v>16</v>
      </c>
      <c r="H118" s="142" t="s">
        <v>16</v>
      </c>
      <c r="I118" s="154" t="s">
        <v>16</v>
      </c>
      <c r="J118" s="142" t="s">
        <v>16</v>
      </c>
      <c r="K118" s="142" t="s">
        <v>16</v>
      </c>
    </row>
    <row r="119" spans="1:11" x14ac:dyDescent="0.2">
      <c r="A119" s="69">
        <f>IF(D119&lt;&gt;"",COUNTA($D$14:D119),"")</f>
        <v>99</v>
      </c>
      <c r="B119" s="70" t="s">
        <v>343</v>
      </c>
      <c r="C119" s="154">
        <v>1</v>
      </c>
      <c r="D119" s="154">
        <v>1</v>
      </c>
      <c r="E119" s="142" t="s">
        <v>16</v>
      </c>
      <c r="F119" s="154" t="s">
        <v>16</v>
      </c>
      <c r="G119" s="142" t="s">
        <v>16</v>
      </c>
      <c r="H119" s="142" t="s">
        <v>16</v>
      </c>
      <c r="I119" s="154" t="s">
        <v>16</v>
      </c>
      <c r="J119" s="142" t="s">
        <v>16</v>
      </c>
      <c r="K119" s="142" t="s">
        <v>16</v>
      </c>
    </row>
    <row r="120" spans="1:11" x14ac:dyDescent="0.2">
      <c r="A120" s="69">
        <f>IF(D120&lt;&gt;"",COUNTA($D$14:D120),"")</f>
        <v>100</v>
      </c>
      <c r="B120" s="70" t="s">
        <v>344</v>
      </c>
      <c r="C120" s="154">
        <v>5</v>
      </c>
      <c r="D120" s="154">
        <v>4</v>
      </c>
      <c r="E120" s="142" t="s">
        <v>457</v>
      </c>
      <c r="F120" s="154">
        <v>196</v>
      </c>
      <c r="G120" s="142" t="s">
        <v>457</v>
      </c>
      <c r="H120" s="142">
        <v>44.9</v>
      </c>
      <c r="I120" s="154">
        <v>253</v>
      </c>
      <c r="J120" s="142">
        <v>77.5</v>
      </c>
      <c r="K120" s="142">
        <v>28.5</v>
      </c>
    </row>
    <row r="121" spans="1:11" x14ac:dyDescent="0.2">
      <c r="A121" s="69">
        <f>IF(D121&lt;&gt;"",COUNTA($D$14:D121),"")</f>
        <v>101</v>
      </c>
      <c r="B121" s="70" t="s">
        <v>345</v>
      </c>
      <c r="C121" s="154">
        <v>4</v>
      </c>
      <c r="D121" s="154">
        <v>4</v>
      </c>
      <c r="E121" s="142" t="s">
        <v>457</v>
      </c>
      <c r="F121" s="154">
        <v>107</v>
      </c>
      <c r="G121" s="142" t="s">
        <v>457</v>
      </c>
      <c r="H121" s="142">
        <v>50.8</v>
      </c>
      <c r="I121" s="154">
        <v>107</v>
      </c>
      <c r="J121" s="142">
        <v>100</v>
      </c>
      <c r="K121" s="142">
        <v>36.200000000000003</v>
      </c>
    </row>
    <row r="122" spans="1:11" x14ac:dyDescent="0.2">
      <c r="A122" s="69">
        <f>IF(D122&lt;&gt;"",COUNTA($D$14:D122),"")</f>
        <v>102</v>
      </c>
      <c r="B122" s="70" t="s">
        <v>346</v>
      </c>
      <c r="C122" s="154">
        <v>9</v>
      </c>
      <c r="D122" s="154">
        <v>9</v>
      </c>
      <c r="E122" s="142" t="s">
        <v>457</v>
      </c>
      <c r="F122" s="154">
        <v>2244</v>
      </c>
      <c r="G122" s="142">
        <v>5.0999999999999996</v>
      </c>
      <c r="H122" s="142">
        <v>13.8</v>
      </c>
      <c r="I122" s="154">
        <v>2447</v>
      </c>
      <c r="J122" s="142">
        <v>91.7</v>
      </c>
      <c r="K122" s="142">
        <v>17.8</v>
      </c>
    </row>
    <row r="123" spans="1:11" x14ac:dyDescent="0.2">
      <c r="A123" s="69">
        <f>IF(D123&lt;&gt;"",COUNTA($D$14:D123),"")</f>
        <v>103</v>
      </c>
      <c r="B123" s="70" t="s">
        <v>347</v>
      </c>
      <c r="C123" s="154">
        <v>5</v>
      </c>
      <c r="D123" s="154">
        <v>5</v>
      </c>
      <c r="E123" s="142" t="s">
        <v>457</v>
      </c>
      <c r="F123" s="154">
        <v>240</v>
      </c>
      <c r="G123" s="142" t="s">
        <v>457</v>
      </c>
      <c r="H123" s="142">
        <v>40.9</v>
      </c>
      <c r="I123" s="154">
        <v>243</v>
      </c>
      <c r="J123" s="142">
        <v>98.8</v>
      </c>
      <c r="K123" s="142">
        <v>33.9</v>
      </c>
    </row>
    <row r="124" spans="1:11" x14ac:dyDescent="0.2">
      <c r="A124" s="69">
        <f>IF(D124&lt;&gt;"",COUNTA($D$14:D124),"")</f>
        <v>104</v>
      </c>
      <c r="B124" s="70" t="s">
        <v>348</v>
      </c>
      <c r="C124" s="154">
        <v>4</v>
      </c>
      <c r="D124" s="154">
        <v>4</v>
      </c>
      <c r="E124" s="142" t="s">
        <v>457</v>
      </c>
      <c r="F124" s="154">
        <v>187</v>
      </c>
      <c r="G124" s="142">
        <v>62.6</v>
      </c>
      <c r="H124" s="142">
        <v>42.7</v>
      </c>
      <c r="I124" s="154">
        <v>193</v>
      </c>
      <c r="J124" s="142">
        <v>96.9</v>
      </c>
      <c r="K124" s="142">
        <v>43.1</v>
      </c>
    </row>
    <row r="125" spans="1:11" s="75" customFormat="1" ht="18" customHeight="1" x14ac:dyDescent="0.2">
      <c r="A125" s="69" t="str">
        <f>IF(D125&lt;&gt;"",COUNTA($D$14:D125),"")</f>
        <v/>
      </c>
      <c r="B125" s="121" t="s">
        <v>349</v>
      </c>
      <c r="C125" s="154"/>
      <c r="D125" s="154"/>
      <c r="E125" s="142"/>
      <c r="F125" s="154"/>
      <c r="G125" s="142"/>
      <c r="H125" s="142"/>
      <c r="I125" s="154"/>
      <c r="J125" s="142"/>
      <c r="K125" s="142"/>
    </row>
    <row r="126" spans="1:11" ht="22.5" x14ac:dyDescent="0.2">
      <c r="A126" s="69">
        <f>IF(D126&lt;&gt;"",COUNTA($D$14:D126),"")</f>
        <v>105</v>
      </c>
      <c r="B126" s="70" t="s">
        <v>350</v>
      </c>
      <c r="C126" s="154">
        <v>456</v>
      </c>
      <c r="D126" s="154">
        <v>447</v>
      </c>
      <c r="E126" s="142">
        <v>-2.6</v>
      </c>
      <c r="F126" s="154">
        <v>49273</v>
      </c>
      <c r="G126" s="142">
        <v>-0.9</v>
      </c>
      <c r="H126" s="142">
        <v>43</v>
      </c>
      <c r="I126" s="154">
        <v>51106</v>
      </c>
      <c r="J126" s="142">
        <v>96.4</v>
      </c>
      <c r="K126" s="142">
        <v>40.299999999999997</v>
      </c>
    </row>
    <row r="127" spans="1:11" x14ac:dyDescent="0.2">
      <c r="A127" s="69">
        <f>IF(D127&lt;&gt;"",COUNTA($D$14:D127),"")</f>
        <v>106</v>
      </c>
      <c r="B127" s="70" t="s">
        <v>351</v>
      </c>
      <c r="C127" s="154">
        <v>211</v>
      </c>
      <c r="D127" s="154">
        <v>202</v>
      </c>
      <c r="E127" s="142">
        <v>-4.7</v>
      </c>
      <c r="F127" s="154">
        <v>17307</v>
      </c>
      <c r="G127" s="142">
        <v>-4</v>
      </c>
      <c r="H127" s="142">
        <v>40.700000000000003</v>
      </c>
      <c r="I127" s="154">
        <v>18513</v>
      </c>
      <c r="J127" s="142">
        <v>93.5</v>
      </c>
      <c r="K127" s="142">
        <v>37</v>
      </c>
    </row>
    <row r="128" spans="1:11" ht="30" customHeight="1" x14ac:dyDescent="0.2">
      <c r="A128" s="69" t="str">
        <f>IF(D128&lt;&gt;"",COUNTA($D$14:D128),"")</f>
        <v/>
      </c>
      <c r="B128" s="83" t="s">
        <v>352</v>
      </c>
      <c r="C128" s="154"/>
      <c r="D128" s="154"/>
      <c r="E128" s="142"/>
      <c r="F128" s="154"/>
      <c r="G128" s="142"/>
      <c r="H128" s="142"/>
      <c r="I128" s="154"/>
      <c r="J128" s="142"/>
      <c r="K128" s="142"/>
    </row>
    <row r="129" spans="1:11" x14ac:dyDescent="0.2">
      <c r="A129" s="69">
        <f>IF(D129&lt;&gt;"",COUNTA($D$14:D129),"")</f>
        <v>107</v>
      </c>
      <c r="B129" s="85" t="s">
        <v>353</v>
      </c>
      <c r="C129" s="154">
        <v>9</v>
      </c>
      <c r="D129" s="154">
        <v>9</v>
      </c>
      <c r="E129" s="142" t="s">
        <v>457</v>
      </c>
      <c r="F129" s="154">
        <v>662</v>
      </c>
      <c r="G129" s="142">
        <v>-2.4</v>
      </c>
      <c r="H129" s="142">
        <v>43.7</v>
      </c>
      <c r="I129" s="154">
        <v>695</v>
      </c>
      <c r="J129" s="142">
        <v>95.3</v>
      </c>
      <c r="K129" s="142">
        <v>32.4</v>
      </c>
    </row>
    <row r="130" spans="1:11" x14ac:dyDescent="0.2">
      <c r="A130" s="69">
        <f>IF(D130&lt;&gt;"",COUNTA($D$14:D130),"")</f>
        <v>108</v>
      </c>
      <c r="B130" s="85" t="s">
        <v>354</v>
      </c>
      <c r="C130" s="154">
        <v>4</v>
      </c>
      <c r="D130" s="154">
        <v>4</v>
      </c>
      <c r="E130" s="142" t="s">
        <v>457</v>
      </c>
      <c r="F130" s="154">
        <v>212</v>
      </c>
      <c r="G130" s="142" t="s">
        <v>457</v>
      </c>
      <c r="H130" s="142">
        <v>43.1</v>
      </c>
      <c r="I130" s="154">
        <v>212</v>
      </c>
      <c r="J130" s="142">
        <v>100</v>
      </c>
      <c r="K130" s="142">
        <v>32.4</v>
      </c>
    </row>
    <row r="131" spans="1:11" x14ac:dyDescent="0.2">
      <c r="A131" s="69">
        <f>IF(D131&lt;&gt;"",COUNTA($D$14:D131),"")</f>
        <v>109</v>
      </c>
      <c r="B131" s="85" t="s">
        <v>355</v>
      </c>
      <c r="C131" s="154">
        <v>5</v>
      </c>
      <c r="D131" s="154">
        <v>5</v>
      </c>
      <c r="E131" s="142" t="s">
        <v>457</v>
      </c>
      <c r="F131" s="154">
        <v>171</v>
      </c>
      <c r="G131" s="142">
        <v>0.6</v>
      </c>
      <c r="H131" s="142">
        <v>50.6</v>
      </c>
      <c r="I131" s="154">
        <v>173</v>
      </c>
      <c r="J131" s="142">
        <v>98.8</v>
      </c>
      <c r="K131" s="142">
        <v>45.2</v>
      </c>
    </row>
    <row r="132" spans="1:11" x14ac:dyDescent="0.2">
      <c r="A132" s="69">
        <f>IF(D132&lt;&gt;"",COUNTA($D$14:D132),"")</f>
        <v>110</v>
      </c>
      <c r="B132" s="85" t="s">
        <v>356</v>
      </c>
      <c r="C132" s="154">
        <v>7</v>
      </c>
      <c r="D132" s="154">
        <v>7</v>
      </c>
      <c r="E132" s="142" t="s">
        <v>457</v>
      </c>
      <c r="F132" s="154">
        <v>299</v>
      </c>
      <c r="G132" s="142">
        <v>-0.7</v>
      </c>
      <c r="H132" s="142">
        <v>40</v>
      </c>
      <c r="I132" s="154">
        <v>311</v>
      </c>
      <c r="J132" s="142">
        <v>96.1</v>
      </c>
      <c r="K132" s="142">
        <v>31.1</v>
      </c>
    </row>
    <row r="133" spans="1:11" x14ac:dyDescent="0.2">
      <c r="A133" s="69">
        <f>IF(D133&lt;&gt;"",COUNTA($D$14:D133),"")</f>
        <v>111</v>
      </c>
      <c r="B133" s="85" t="s">
        <v>357</v>
      </c>
      <c r="C133" s="154">
        <v>5</v>
      </c>
      <c r="D133" s="154">
        <v>4</v>
      </c>
      <c r="E133" s="142">
        <v>-33.299999999999997</v>
      </c>
      <c r="F133" s="154">
        <v>1038</v>
      </c>
      <c r="G133" s="142">
        <v>-2.9</v>
      </c>
      <c r="H133" s="142">
        <v>16.8</v>
      </c>
      <c r="I133" s="154">
        <v>1068</v>
      </c>
      <c r="J133" s="142">
        <v>97.2</v>
      </c>
      <c r="K133" s="142">
        <v>29.2</v>
      </c>
    </row>
    <row r="134" spans="1:11" x14ac:dyDescent="0.2">
      <c r="A134" s="69">
        <f>IF(D134&lt;&gt;"",COUNTA($D$14:D134),"")</f>
        <v>112</v>
      </c>
      <c r="B134" s="85" t="s">
        <v>358</v>
      </c>
      <c r="C134" s="154">
        <v>10</v>
      </c>
      <c r="D134" s="154">
        <v>8</v>
      </c>
      <c r="E134" s="142" t="s">
        <v>457</v>
      </c>
      <c r="F134" s="154">
        <v>232</v>
      </c>
      <c r="G134" s="142">
        <v>1.3</v>
      </c>
      <c r="H134" s="142">
        <v>25.5</v>
      </c>
      <c r="I134" s="154">
        <v>318</v>
      </c>
      <c r="J134" s="142">
        <v>73</v>
      </c>
      <c r="K134" s="142">
        <v>22.2</v>
      </c>
    </row>
    <row r="135" spans="1:11" x14ac:dyDescent="0.2">
      <c r="A135" s="69">
        <f>IF(D135&lt;&gt;"",COUNTA($D$14:D135),"")</f>
        <v>113</v>
      </c>
      <c r="B135" s="85" t="s">
        <v>359</v>
      </c>
      <c r="C135" s="154">
        <v>4</v>
      </c>
      <c r="D135" s="154">
        <v>4</v>
      </c>
      <c r="E135" s="142" t="s">
        <v>457</v>
      </c>
      <c r="F135" s="154">
        <v>272</v>
      </c>
      <c r="G135" s="142">
        <v>-1.4</v>
      </c>
      <c r="H135" s="142">
        <v>58.1</v>
      </c>
      <c r="I135" s="154">
        <v>276</v>
      </c>
      <c r="J135" s="142">
        <v>98.6</v>
      </c>
      <c r="K135" s="142">
        <v>48.9</v>
      </c>
    </row>
    <row r="136" spans="1:11" x14ac:dyDescent="0.2">
      <c r="A136" s="69">
        <f>IF(D136&lt;&gt;"",COUNTA($D$14:D136),"")</f>
        <v>114</v>
      </c>
      <c r="B136" s="85" t="s">
        <v>360</v>
      </c>
      <c r="C136" s="154">
        <v>8</v>
      </c>
      <c r="D136" s="154">
        <v>7</v>
      </c>
      <c r="E136" s="142">
        <v>-12.5</v>
      </c>
      <c r="F136" s="154">
        <v>1237</v>
      </c>
      <c r="G136" s="142">
        <v>-2.2000000000000002</v>
      </c>
      <c r="H136" s="142">
        <v>41.3</v>
      </c>
      <c r="I136" s="154">
        <v>1267</v>
      </c>
      <c r="J136" s="142">
        <v>97.6</v>
      </c>
      <c r="K136" s="142">
        <v>42</v>
      </c>
    </row>
    <row r="137" spans="1:11" x14ac:dyDescent="0.2">
      <c r="A137" s="69">
        <f>IF(D137&lt;&gt;"",COUNTA($D$14:D137),"")</f>
        <v>115</v>
      </c>
      <c r="B137" s="85" t="s">
        <v>361</v>
      </c>
      <c r="C137" s="154">
        <v>6</v>
      </c>
      <c r="D137" s="154">
        <v>6</v>
      </c>
      <c r="E137" s="142" t="s">
        <v>457</v>
      </c>
      <c r="F137" s="154">
        <v>141</v>
      </c>
      <c r="G137" s="142">
        <v>-12.4</v>
      </c>
      <c r="H137" s="142">
        <v>37.700000000000003</v>
      </c>
      <c r="I137" s="154">
        <v>181</v>
      </c>
      <c r="J137" s="142">
        <v>77.900000000000006</v>
      </c>
      <c r="K137" s="142">
        <v>27</v>
      </c>
    </row>
    <row r="138" spans="1:11" x14ac:dyDescent="0.2">
      <c r="A138" s="69">
        <f>IF(D138&lt;&gt;"",COUNTA($D$14:D138),"")</f>
        <v>116</v>
      </c>
      <c r="B138" s="85" t="s">
        <v>362</v>
      </c>
      <c r="C138" s="154">
        <v>11</v>
      </c>
      <c r="D138" s="154">
        <v>10</v>
      </c>
      <c r="E138" s="142">
        <v>-16.7</v>
      </c>
      <c r="F138" s="154">
        <v>377</v>
      </c>
      <c r="G138" s="142">
        <v>-11.7</v>
      </c>
      <c r="H138" s="142">
        <v>37.9</v>
      </c>
      <c r="I138" s="154">
        <v>415</v>
      </c>
      <c r="J138" s="142">
        <v>90.8</v>
      </c>
      <c r="K138" s="142">
        <v>28</v>
      </c>
    </row>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55"/>
  <sheetViews>
    <sheetView topLeftCell="A25" zoomScale="140" zoomScaleNormal="140" workbookViewId="0">
      <selection sqref="A1:B1"/>
    </sheetView>
  </sheetViews>
  <sheetFormatPr baseColWidth="10" defaultColWidth="11.42578125" defaultRowHeight="12" x14ac:dyDescent="0.2"/>
  <cols>
    <col min="1" max="1" width="5.7109375" style="151" customWidth="1"/>
    <col min="2" max="2" width="85.7109375" style="146" customWidth="1"/>
    <col min="3" max="16384" width="11.42578125" style="146"/>
  </cols>
  <sheetData>
    <row r="1" spans="1:2" s="144" customFormat="1" ht="27.95" customHeight="1" x14ac:dyDescent="0.2">
      <c r="A1" s="143" t="s">
        <v>405</v>
      </c>
      <c r="B1" s="143"/>
    </row>
    <row r="2" spans="1:2" ht="12" customHeight="1" x14ac:dyDescent="0.2">
      <c r="A2" s="145" t="s">
        <v>406</v>
      </c>
      <c r="B2" s="146" t="s">
        <v>407</v>
      </c>
    </row>
    <row r="3" spans="1:2" ht="8.1" customHeight="1" x14ac:dyDescent="0.2">
      <c r="A3" s="145"/>
      <c r="B3" s="147"/>
    </row>
    <row r="4" spans="1:2" ht="36" customHeight="1" x14ac:dyDescent="0.2">
      <c r="A4" s="145" t="s">
        <v>408</v>
      </c>
      <c r="B4" s="147" t="s">
        <v>409</v>
      </c>
    </row>
    <row r="5" spans="1:2" ht="8.1" customHeight="1" x14ac:dyDescent="0.2">
      <c r="A5" s="145"/>
      <c r="B5" s="147"/>
    </row>
    <row r="6" spans="1:2" ht="12" customHeight="1" x14ac:dyDescent="0.2">
      <c r="A6" s="145" t="s">
        <v>410</v>
      </c>
      <c r="B6" s="147" t="s">
        <v>411</v>
      </c>
    </row>
    <row r="7" spans="1:2" ht="8.1" customHeight="1" x14ac:dyDescent="0.2">
      <c r="A7" s="145"/>
      <c r="B7" s="147"/>
    </row>
    <row r="8" spans="1:2" ht="12" customHeight="1" x14ac:dyDescent="0.2">
      <c r="A8" s="145" t="s">
        <v>412</v>
      </c>
      <c r="B8" s="147" t="s">
        <v>413</v>
      </c>
    </row>
    <row r="9" spans="1:2" ht="8.1" customHeight="1" x14ac:dyDescent="0.2">
      <c r="A9" s="145"/>
      <c r="B9" s="147"/>
    </row>
    <row r="10" spans="1:2" ht="12" customHeight="1" x14ac:dyDescent="0.2">
      <c r="A10" s="145" t="s">
        <v>414</v>
      </c>
      <c r="B10" s="147" t="s">
        <v>415</v>
      </c>
    </row>
    <row r="11" spans="1:2" ht="8.1" customHeight="1" x14ac:dyDescent="0.2">
      <c r="A11" s="145"/>
    </row>
    <row r="12" spans="1:2" ht="24" customHeight="1" x14ac:dyDescent="0.2">
      <c r="A12" s="145" t="s">
        <v>416</v>
      </c>
      <c r="B12" s="148" t="s">
        <v>417</v>
      </c>
    </row>
    <row r="13" spans="1:2" ht="12" customHeight="1" x14ac:dyDescent="0.2">
      <c r="A13" s="145"/>
      <c r="B13" s="149" t="s">
        <v>461</v>
      </c>
    </row>
    <row r="14" spans="1:2" ht="8.1" customHeight="1" x14ac:dyDescent="0.2">
      <c r="A14" s="145"/>
    </row>
    <row r="15" spans="1:2" ht="12" customHeight="1" x14ac:dyDescent="0.2">
      <c r="A15" s="145" t="s">
        <v>418</v>
      </c>
      <c r="B15" s="146" t="s">
        <v>460</v>
      </c>
    </row>
    <row r="16" spans="1:2" ht="8.1" customHeight="1" x14ac:dyDescent="0.2">
      <c r="A16" s="145"/>
    </row>
    <row r="17" spans="1:2" ht="12" customHeight="1" x14ac:dyDescent="0.2">
      <c r="A17" s="145" t="s">
        <v>419</v>
      </c>
      <c r="B17" s="147" t="s">
        <v>420</v>
      </c>
    </row>
    <row r="18" spans="1:2" ht="8.1" customHeight="1" x14ac:dyDescent="0.2">
      <c r="A18" s="145"/>
    </row>
    <row r="19" spans="1:2" ht="12" customHeight="1" x14ac:dyDescent="0.2">
      <c r="A19" s="145" t="s">
        <v>421</v>
      </c>
      <c r="B19" s="147" t="s">
        <v>422</v>
      </c>
    </row>
    <row r="20" spans="1:2" ht="8.1" customHeight="1" x14ac:dyDescent="0.2">
      <c r="A20" s="145"/>
    </row>
    <row r="21" spans="1:2" ht="12" customHeight="1" x14ac:dyDescent="0.2">
      <c r="A21" s="145" t="s">
        <v>423</v>
      </c>
      <c r="B21" s="147" t="s">
        <v>424</v>
      </c>
    </row>
    <row r="22" spans="1:2" ht="8.1" customHeight="1" x14ac:dyDescent="0.2">
      <c r="A22" s="145"/>
    </row>
    <row r="23" spans="1:2" ht="12" customHeight="1" x14ac:dyDescent="0.2">
      <c r="A23" s="145" t="s">
        <v>425</v>
      </c>
      <c r="B23" s="147" t="s">
        <v>426</v>
      </c>
    </row>
    <row r="24" spans="1:2" ht="8.1" customHeight="1" x14ac:dyDescent="0.2">
      <c r="A24" s="145"/>
    </row>
    <row r="25" spans="1:2" ht="12" customHeight="1" x14ac:dyDescent="0.2">
      <c r="A25" s="145" t="s">
        <v>427</v>
      </c>
      <c r="B25" s="148" t="s">
        <v>428</v>
      </c>
    </row>
    <row r="26" spans="1:2" ht="8.1" customHeight="1" x14ac:dyDescent="0.2">
      <c r="A26" s="145"/>
    </row>
    <row r="27" spans="1:2" ht="12" customHeight="1" x14ac:dyDescent="0.2">
      <c r="A27" s="145" t="s">
        <v>429</v>
      </c>
      <c r="B27" s="148" t="s">
        <v>430</v>
      </c>
    </row>
    <row r="28" spans="1:2" ht="8.1" customHeight="1" x14ac:dyDescent="0.2">
      <c r="A28" s="145"/>
    </row>
    <row r="29" spans="1:2" ht="12" customHeight="1" x14ac:dyDescent="0.2">
      <c r="A29" s="145" t="s">
        <v>431</v>
      </c>
      <c r="B29" s="150" t="s">
        <v>432</v>
      </c>
    </row>
    <row r="30" spans="1:2" ht="8.1" customHeight="1" x14ac:dyDescent="0.2">
      <c r="A30" s="145"/>
    </row>
    <row r="31" spans="1:2" ht="12" customHeight="1" x14ac:dyDescent="0.2">
      <c r="A31" s="145" t="s">
        <v>433</v>
      </c>
      <c r="B31" s="150" t="s">
        <v>434</v>
      </c>
    </row>
    <row r="32" spans="1:2" ht="8.1" customHeight="1" x14ac:dyDescent="0.2">
      <c r="A32" s="145"/>
    </row>
    <row r="33" spans="1:2" ht="12" customHeight="1" x14ac:dyDescent="0.2">
      <c r="A33" s="145" t="s">
        <v>435</v>
      </c>
      <c r="B33" s="148" t="s">
        <v>436</v>
      </c>
    </row>
    <row r="34" spans="1:2" ht="8.1" customHeight="1" x14ac:dyDescent="0.2">
      <c r="A34" s="145"/>
    </row>
    <row r="35" spans="1:2" ht="12" customHeight="1" x14ac:dyDescent="0.2">
      <c r="A35" s="145" t="s">
        <v>437</v>
      </c>
      <c r="B35" s="148" t="s">
        <v>438</v>
      </c>
    </row>
    <row r="36" spans="1:2" ht="8.1" customHeight="1" x14ac:dyDescent="0.2">
      <c r="A36" s="145"/>
    </row>
    <row r="37" spans="1:2" ht="12" customHeight="1" x14ac:dyDescent="0.2">
      <c r="A37" s="145" t="s">
        <v>439</v>
      </c>
      <c r="B37" s="146" t="s">
        <v>440</v>
      </c>
    </row>
    <row r="38" spans="1:2" ht="8.1" customHeight="1" x14ac:dyDescent="0.2"/>
    <row r="39" spans="1:2" ht="12" customHeight="1" x14ac:dyDescent="0.2">
      <c r="A39" s="145" t="s">
        <v>441</v>
      </c>
      <c r="B39" s="152" t="s">
        <v>442</v>
      </c>
    </row>
    <row r="40" spans="1:2" ht="8.1" customHeight="1" x14ac:dyDescent="0.2"/>
    <row r="41" spans="1:2" ht="24" customHeight="1" x14ac:dyDescent="0.2">
      <c r="A41" s="145" t="s">
        <v>443</v>
      </c>
      <c r="B41" s="153" t="s">
        <v>444</v>
      </c>
    </row>
    <row r="42" spans="1:2" ht="8.1" customHeight="1" x14ac:dyDescent="0.2"/>
    <row r="43" spans="1:2" ht="12" customHeight="1" x14ac:dyDescent="0.2">
      <c r="A43" s="145" t="s">
        <v>445</v>
      </c>
      <c r="B43" s="146" t="s">
        <v>446</v>
      </c>
    </row>
    <row r="44" spans="1:2" ht="8.1" customHeight="1" x14ac:dyDescent="0.2"/>
    <row r="45" spans="1:2" ht="12" customHeight="1" x14ac:dyDescent="0.2">
      <c r="A45" s="145" t="s">
        <v>447</v>
      </c>
      <c r="B45" s="146" t="s">
        <v>448</v>
      </c>
    </row>
    <row r="46" spans="1:2" ht="8.1" customHeight="1" x14ac:dyDescent="0.2"/>
    <row r="47" spans="1:2" ht="24" x14ac:dyDescent="0.2">
      <c r="A47" s="145" t="s">
        <v>449</v>
      </c>
      <c r="B47" s="150" t="s">
        <v>450</v>
      </c>
    </row>
    <row r="48" spans="1:2" ht="8.1" customHeight="1" x14ac:dyDescent="0.2"/>
    <row r="49" spans="1:2" ht="12" customHeight="1" x14ac:dyDescent="0.2">
      <c r="A49" s="145" t="s">
        <v>451</v>
      </c>
      <c r="B49" s="150" t="s">
        <v>452</v>
      </c>
    </row>
    <row r="50" spans="1:2" x14ac:dyDescent="0.2">
      <c r="A50" s="145"/>
    </row>
    <row r="51" spans="1:2" x14ac:dyDescent="0.2">
      <c r="A51" s="145" t="s">
        <v>453</v>
      </c>
      <c r="B51" s="148" t="s">
        <v>454</v>
      </c>
    </row>
    <row r="52" spans="1:2" ht="8.25" customHeight="1" x14ac:dyDescent="0.2">
      <c r="B52" s="147"/>
    </row>
    <row r="53" spans="1:2" x14ac:dyDescent="0.2">
      <c r="A53" s="145" t="s">
        <v>455</v>
      </c>
      <c r="B53" s="148" t="s">
        <v>456</v>
      </c>
    </row>
    <row r="54" spans="1:2" ht="8.1" customHeight="1" x14ac:dyDescent="0.2"/>
    <row r="55" spans="1:2" x14ac:dyDescent="0.2">
      <c r="A55" s="145"/>
    </row>
  </sheetData>
  <hyperlinks>
    <hyperlink ref="B13"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G413 2024 09&amp;R&amp;"-,Standard"&amp;7&amp;P</oddFooter>
    <evenFooter>&amp;L&amp;"-,Standard"&amp;7&amp;P&amp;R&amp;"-,Standard"&amp;7StatA MV, Statistischer Bericht G413 2024 09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235" t="s">
        <v>30</v>
      </c>
      <c r="B1" s="235"/>
      <c r="C1" s="235"/>
    </row>
    <row r="2" spans="1:3" ht="23.1" customHeight="1" x14ac:dyDescent="0.2">
      <c r="A2" s="236"/>
      <c r="B2" s="236"/>
      <c r="C2" s="11" t="s">
        <v>31</v>
      </c>
    </row>
    <row r="3" spans="1:3" ht="12" customHeight="1" x14ac:dyDescent="0.2">
      <c r="A3" s="234" t="s">
        <v>32</v>
      </c>
      <c r="B3" s="234"/>
      <c r="C3" s="13">
        <v>3</v>
      </c>
    </row>
    <row r="4" spans="1:3" ht="12" customHeight="1" x14ac:dyDescent="0.2">
      <c r="A4" s="14"/>
      <c r="B4" s="14"/>
    </row>
    <row r="5" spans="1:3" ht="12" customHeight="1" x14ac:dyDescent="0.2">
      <c r="A5" s="234" t="s">
        <v>33</v>
      </c>
      <c r="B5" s="234"/>
      <c r="C5" s="13">
        <v>4</v>
      </c>
    </row>
    <row r="6" spans="1:3" s="16" customFormat="1" ht="23.1" customHeight="1" x14ac:dyDescent="0.2">
      <c r="A6" s="237"/>
      <c r="B6" s="237"/>
      <c r="C6" s="15"/>
    </row>
    <row r="7" spans="1:3" s="16" customFormat="1" ht="24" customHeight="1" x14ac:dyDescent="0.2">
      <c r="A7" s="17" t="s">
        <v>34</v>
      </c>
      <c r="B7" s="18" t="s">
        <v>35</v>
      </c>
      <c r="C7" s="15"/>
    </row>
    <row r="8" spans="1:3" ht="12" customHeight="1" x14ac:dyDescent="0.2">
      <c r="A8" s="17"/>
      <c r="B8" s="18"/>
    </row>
    <row r="9" spans="1:3" ht="12" customHeight="1" x14ac:dyDescent="0.2">
      <c r="A9" s="19" t="s">
        <v>36</v>
      </c>
      <c r="B9" s="20" t="s">
        <v>37</v>
      </c>
      <c r="C9" s="21">
        <v>5</v>
      </c>
    </row>
    <row r="10" spans="1:3" ht="23.1" customHeight="1" x14ac:dyDescent="0.2">
      <c r="A10" s="19"/>
      <c r="B10" s="22"/>
      <c r="C10" s="15"/>
    </row>
    <row r="11" spans="1:3" ht="24" customHeight="1" x14ac:dyDescent="0.2">
      <c r="A11" s="17" t="s">
        <v>38</v>
      </c>
      <c r="B11" s="18" t="s">
        <v>39</v>
      </c>
    </row>
    <row r="12" spans="1:3" ht="12" customHeight="1" x14ac:dyDescent="0.2">
      <c r="A12" s="17"/>
      <c r="B12" s="18"/>
    </row>
    <row r="13" spans="1:3" ht="12" customHeight="1" x14ac:dyDescent="0.2">
      <c r="A13" s="19" t="s">
        <v>40</v>
      </c>
      <c r="B13" s="22" t="s">
        <v>41</v>
      </c>
      <c r="C13" s="13">
        <v>6</v>
      </c>
    </row>
    <row r="14" spans="1:3" ht="12" customHeight="1" x14ac:dyDescent="0.2">
      <c r="A14" s="19"/>
      <c r="B14" s="22"/>
    </row>
    <row r="15" spans="1:3" ht="12" customHeight="1" x14ac:dyDescent="0.2">
      <c r="A15" s="19" t="s">
        <v>42</v>
      </c>
      <c r="B15" s="22" t="s">
        <v>43</v>
      </c>
      <c r="C15" s="13">
        <v>7</v>
      </c>
    </row>
    <row r="16" spans="1:3" ht="12" customHeight="1" x14ac:dyDescent="0.2">
      <c r="A16" s="19"/>
      <c r="B16" s="22"/>
    </row>
    <row r="17" spans="1:3" ht="12" customHeight="1" x14ac:dyDescent="0.2">
      <c r="A17" s="19" t="s">
        <v>44</v>
      </c>
      <c r="B17" s="22" t="s">
        <v>45</v>
      </c>
      <c r="C17" s="13">
        <v>8</v>
      </c>
    </row>
    <row r="18" spans="1:3" ht="12" customHeight="1" x14ac:dyDescent="0.2">
      <c r="A18" s="19"/>
      <c r="B18" s="22"/>
    </row>
    <row r="19" spans="1:3" ht="12" customHeight="1" x14ac:dyDescent="0.2">
      <c r="A19" s="19" t="s">
        <v>46</v>
      </c>
      <c r="B19" s="22" t="s">
        <v>47</v>
      </c>
      <c r="C19" s="13">
        <v>9</v>
      </c>
    </row>
    <row r="20" spans="1:3" ht="12" customHeight="1" x14ac:dyDescent="0.2">
      <c r="A20" s="19"/>
      <c r="B20" s="22"/>
    </row>
    <row r="21" spans="1:3" ht="12" customHeight="1" x14ac:dyDescent="0.2">
      <c r="A21" s="19" t="s">
        <v>48</v>
      </c>
      <c r="B21" s="22" t="s">
        <v>49</v>
      </c>
      <c r="C21" s="21">
        <v>11</v>
      </c>
    </row>
    <row r="22" spans="1:3" ht="23.1" customHeight="1" x14ac:dyDescent="0.2">
      <c r="A22" s="19"/>
      <c r="B22" s="22"/>
      <c r="C22" s="15"/>
    </row>
    <row r="23" spans="1:3" ht="12" customHeight="1" x14ac:dyDescent="0.2">
      <c r="A23" s="17" t="s">
        <v>50</v>
      </c>
      <c r="B23" s="18" t="s">
        <v>51</v>
      </c>
    </row>
    <row r="24" spans="1:3" ht="12" customHeight="1" x14ac:dyDescent="0.2">
      <c r="A24" s="19"/>
      <c r="B24" s="23"/>
    </row>
    <row r="25" spans="1:3" ht="12" customHeight="1" x14ac:dyDescent="0.2">
      <c r="A25" s="19" t="s">
        <v>52</v>
      </c>
      <c r="B25" s="22" t="s">
        <v>43</v>
      </c>
      <c r="C25" s="13">
        <v>14</v>
      </c>
    </row>
    <row r="26" spans="1:3" ht="12" customHeight="1" x14ac:dyDescent="0.2">
      <c r="A26" s="19"/>
      <c r="B26" s="22"/>
    </row>
    <row r="27" spans="1:3" ht="12" customHeight="1" x14ac:dyDescent="0.2">
      <c r="A27" s="19" t="s">
        <v>53</v>
      </c>
      <c r="B27" s="22" t="s">
        <v>45</v>
      </c>
      <c r="C27" s="21">
        <v>15</v>
      </c>
    </row>
    <row r="28" spans="1:3" ht="23.1" customHeight="1" x14ac:dyDescent="0.2">
      <c r="A28" s="19"/>
      <c r="B28" s="22"/>
      <c r="C28" s="15"/>
    </row>
    <row r="29" spans="1:3" ht="24" customHeight="1" x14ac:dyDescent="0.2">
      <c r="A29" s="17" t="s">
        <v>54</v>
      </c>
      <c r="B29" s="18" t="s">
        <v>55</v>
      </c>
    </row>
    <row r="30" spans="1:3" ht="12" customHeight="1" x14ac:dyDescent="0.2">
      <c r="A30" s="19"/>
      <c r="B30" s="23"/>
    </row>
    <row r="31" spans="1:3" ht="12" customHeight="1" x14ac:dyDescent="0.2">
      <c r="A31" s="19" t="s">
        <v>56</v>
      </c>
      <c r="B31" s="22" t="s">
        <v>57</v>
      </c>
      <c r="C31" s="13">
        <v>16</v>
      </c>
    </row>
    <row r="32" spans="1:3" ht="12" customHeight="1" x14ac:dyDescent="0.2">
      <c r="A32" s="19"/>
      <c r="B32" s="22"/>
    </row>
    <row r="33" spans="1:3" ht="12" customHeight="1" x14ac:dyDescent="0.2">
      <c r="A33" s="19" t="s">
        <v>58</v>
      </c>
      <c r="B33" s="22" t="s">
        <v>59</v>
      </c>
      <c r="C33" s="13">
        <v>17</v>
      </c>
    </row>
    <row r="34" spans="1:3" ht="12" customHeight="1" x14ac:dyDescent="0.2">
      <c r="A34" s="19"/>
      <c r="B34" s="22"/>
    </row>
    <row r="35" spans="1:3" ht="12" customHeight="1" x14ac:dyDescent="0.2">
      <c r="A35" s="19" t="s">
        <v>60</v>
      </c>
      <c r="B35" s="22" t="s">
        <v>61</v>
      </c>
      <c r="C35" s="13">
        <v>19</v>
      </c>
    </row>
    <row r="36" spans="1:3" ht="12" customHeight="1" x14ac:dyDescent="0.2">
      <c r="A36" s="19"/>
      <c r="B36" s="22"/>
    </row>
    <row r="37" spans="1:3" ht="12" customHeight="1" x14ac:dyDescent="0.2">
      <c r="A37" s="19" t="s">
        <v>62</v>
      </c>
      <c r="B37" s="22" t="s">
        <v>49</v>
      </c>
      <c r="C37" s="21">
        <v>22</v>
      </c>
    </row>
    <row r="38" spans="1:3" ht="12" customHeight="1" x14ac:dyDescent="0.2"/>
    <row r="39" spans="1:3" ht="30" customHeight="1" x14ac:dyDescent="0.2">
      <c r="A39" s="234" t="s">
        <v>63</v>
      </c>
      <c r="B39" s="234"/>
      <c r="C39" s="26">
        <v>25</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3"/>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58" t="s">
        <v>32</v>
      </c>
      <c r="B1" s="258"/>
      <c r="C1" s="258"/>
      <c r="D1" s="258"/>
      <c r="E1" s="258"/>
      <c r="F1" s="258"/>
      <c r="G1" s="258"/>
      <c r="H1" s="258"/>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53"/>
      <c r="B6" s="253"/>
      <c r="C6" s="253"/>
      <c r="D6" s="253"/>
      <c r="E6" s="253"/>
      <c r="F6" s="253"/>
      <c r="G6" s="253"/>
      <c r="H6" s="253"/>
    </row>
    <row r="7" spans="1:10" ht="12" customHeight="1" x14ac:dyDescent="0.2">
      <c r="A7" s="253"/>
      <c r="B7" s="253"/>
      <c r="C7" s="253"/>
      <c r="D7" s="253"/>
      <c r="E7" s="253"/>
      <c r="F7" s="253"/>
      <c r="G7" s="253"/>
      <c r="H7" s="253"/>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53"/>
      <c r="B10" s="253"/>
      <c r="C10" s="253"/>
      <c r="D10" s="253"/>
      <c r="E10" s="253"/>
      <c r="F10" s="253"/>
      <c r="G10" s="253"/>
      <c r="H10" s="253"/>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53"/>
      <c r="B14" s="253"/>
      <c r="C14" s="253"/>
      <c r="D14" s="253"/>
      <c r="E14" s="253"/>
      <c r="F14" s="253"/>
      <c r="G14" s="253"/>
      <c r="H14" s="253"/>
      <c r="I14" s="33"/>
    </row>
    <row r="15" spans="1:10" ht="12" customHeight="1" x14ac:dyDescent="0.2">
      <c r="A15" s="257"/>
      <c r="B15" s="253"/>
      <c r="C15" s="253"/>
      <c r="D15" s="253"/>
      <c r="E15" s="253"/>
      <c r="F15" s="253"/>
      <c r="G15" s="253"/>
      <c r="H15" s="253"/>
    </row>
    <row r="16" spans="1:10" ht="12" customHeight="1" x14ac:dyDescent="0.2">
      <c r="A16" s="252"/>
      <c r="B16" s="252"/>
      <c r="C16" s="252"/>
      <c r="D16" s="252"/>
      <c r="E16" s="252"/>
      <c r="F16" s="252"/>
      <c r="G16" s="252"/>
      <c r="H16" s="252"/>
    </row>
    <row r="17" spans="1:8" ht="12" customHeight="1" x14ac:dyDescent="0.2"/>
    <row r="18" spans="1:8" ht="12" customHeight="1" x14ac:dyDescent="0.2">
      <c r="A18" s="28"/>
    </row>
    <row r="19" spans="1:8" ht="12" customHeight="1" x14ac:dyDescent="0.2"/>
    <row r="20" spans="1:8" ht="12" customHeight="1" x14ac:dyDescent="0.2">
      <c r="A20" s="253"/>
      <c r="B20" s="253"/>
      <c r="C20" s="253"/>
      <c r="D20" s="253"/>
      <c r="E20" s="253"/>
      <c r="F20" s="253"/>
      <c r="G20" s="253"/>
      <c r="H20" s="253"/>
    </row>
    <row r="21" spans="1:8" ht="12" customHeight="1" x14ac:dyDescent="0.2"/>
    <row r="22" spans="1:8" ht="12" customHeight="1" x14ac:dyDescent="0.2">
      <c r="A22" s="28"/>
    </row>
    <row r="23" spans="1:8" ht="12" customHeight="1" x14ac:dyDescent="0.2"/>
    <row r="24" spans="1:8" ht="12" customHeight="1" x14ac:dyDescent="0.2">
      <c r="A24" s="254"/>
      <c r="B24" s="254"/>
      <c r="C24" s="254"/>
      <c r="D24" s="254"/>
      <c r="E24" s="254"/>
      <c r="F24" s="254"/>
      <c r="G24" s="254"/>
      <c r="H24" s="254"/>
    </row>
    <row r="25" spans="1:8" ht="12" customHeight="1" x14ac:dyDescent="0.2">
      <c r="A25" s="253"/>
      <c r="B25" s="255"/>
      <c r="C25" s="255"/>
      <c r="D25" s="255"/>
      <c r="E25" s="255"/>
      <c r="F25" s="255"/>
      <c r="G25" s="255"/>
      <c r="H25" s="255"/>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
      <c r="A29" s="28"/>
    </row>
    <row r="30" spans="1:8" ht="12" customHeight="1" x14ac:dyDescent="0.2"/>
    <row r="31" spans="1:8" ht="12" customHeight="1" x14ac:dyDescent="0.2">
      <c r="A31" s="253"/>
      <c r="B31" s="253"/>
      <c r="C31" s="253"/>
      <c r="D31" s="253"/>
      <c r="E31" s="253"/>
      <c r="F31" s="253"/>
      <c r="G31" s="253"/>
      <c r="H31" s="253"/>
    </row>
    <row r="32" spans="1:8" ht="12" customHeight="1" x14ac:dyDescent="0.2"/>
    <row r="33" spans="1:8" ht="12" customHeight="1" x14ac:dyDescent="0.2">
      <c r="A33" s="28"/>
    </row>
    <row r="34" spans="1:8" ht="12" customHeight="1" x14ac:dyDescent="0.2"/>
    <row r="35" spans="1:8" ht="12" customHeight="1" x14ac:dyDescent="0.2">
      <c r="A35" s="253"/>
      <c r="B35" s="253"/>
      <c r="C35" s="253"/>
      <c r="D35" s="253"/>
      <c r="E35" s="253"/>
      <c r="F35" s="253"/>
      <c r="G35" s="253"/>
      <c r="H35" s="253"/>
    </row>
    <row r="36" spans="1:8" ht="12" customHeight="1" x14ac:dyDescent="0.2"/>
    <row r="37" spans="1:8" ht="12" customHeight="1" x14ac:dyDescent="0.2">
      <c r="A37" s="28"/>
    </row>
    <row r="38" spans="1:8" ht="12" customHeight="1" x14ac:dyDescent="0.2"/>
    <row r="39" spans="1:8" ht="12" customHeight="1" x14ac:dyDescent="0.2">
      <c r="A39" s="253"/>
      <c r="B39" s="253"/>
      <c r="C39" s="253"/>
      <c r="D39" s="253"/>
      <c r="E39" s="253"/>
      <c r="F39" s="253"/>
      <c r="G39" s="253"/>
      <c r="H39" s="253"/>
    </row>
    <row r="40" spans="1:8" ht="12" customHeight="1" x14ac:dyDescent="0.2"/>
    <row r="41" spans="1:8" ht="12" customHeight="1" x14ac:dyDescent="0.2">
      <c r="A41" s="28"/>
    </row>
    <row r="42" spans="1:8" ht="12" customHeight="1" x14ac:dyDescent="0.2"/>
    <row r="43" spans="1:8" ht="12" customHeight="1" x14ac:dyDescent="0.2">
      <c r="A43" s="253"/>
      <c r="B43" s="253"/>
      <c r="C43" s="253"/>
      <c r="D43" s="253"/>
      <c r="E43" s="253"/>
      <c r="F43" s="253"/>
      <c r="G43" s="253"/>
      <c r="H43" s="253"/>
    </row>
    <row r="44" spans="1:8" ht="12" customHeight="1" x14ac:dyDescent="0.2"/>
    <row r="45" spans="1:8" ht="12" customHeight="1" x14ac:dyDescent="0.2">
      <c r="A45" s="28"/>
    </row>
    <row r="46" spans="1:8" ht="12" customHeight="1" x14ac:dyDescent="0.2"/>
    <row r="47" spans="1:8" ht="12" customHeight="1" x14ac:dyDescent="0.2">
      <c r="A47" s="253"/>
      <c r="B47" s="253"/>
      <c r="C47" s="253"/>
      <c r="D47" s="253"/>
      <c r="E47" s="253"/>
      <c r="F47" s="253"/>
      <c r="G47" s="253"/>
      <c r="H47" s="253"/>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56" t="s">
        <v>33</v>
      </c>
      <c r="B64" s="256"/>
      <c r="C64" s="256"/>
      <c r="D64" s="256"/>
      <c r="E64" s="256"/>
      <c r="F64" s="256"/>
      <c r="G64" s="256"/>
      <c r="H64" s="256"/>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53"/>
      <c r="B92" s="253"/>
      <c r="C92" s="253"/>
      <c r="D92" s="253"/>
      <c r="E92" s="253"/>
      <c r="F92" s="253"/>
      <c r="G92" s="253"/>
      <c r="H92" s="253"/>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51"/>
      <c r="B96" s="251"/>
      <c r="C96" s="251"/>
      <c r="D96" s="251"/>
      <c r="E96" s="251"/>
      <c r="F96" s="251"/>
      <c r="G96" s="251"/>
      <c r="H96" s="251"/>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 customHeight="1" x14ac:dyDescent="0.2"/>
    <row r="107" spans="1:8" ht="12" customHeight="1" x14ac:dyDescent="0.2"/>
    <row r="108" spans="1:8" ht="12.95" customHeight="1" x14ac:dyDescent="0.2">
      <c r="A108" s="243" t="s">
        <v>64</v>
      </c>
      <c r="B108" s="244"/>
      <c r="C108" s="245" t="s">
        <v>65</v>
      </c>
      <c r="D108" s="243"/>
      <c r="E108" s="243"/>
      <c r="F108" s="244"/>
      <c r="G108" s="246" t="s">
        <v>66</v>
      </c>
      <c r="H108" s="246"/>
    </row>
    <row r="109" spans="1:8" ht="12.95" customHeight="1" x14ac:dyDescent="0.2">
      <c r="A109" s="243" t="s">
        <v>67</v>
      </c>
      <c r="B109" s="244"/>
      <c r="C109" s="245" t="s">
        <v>67</v>
      </c>
      <c r="D109" s="243"/>
      <c r="E109" s="243"/>
      <c r="F109" s="244"/>
      <c r="G109" s="246"/>
      <c r="H109" s="246"/>
    </row>
    <row r="110" spans="1:8" ht="12.95" customHeight="1" x14ac:dyDescent="0.2">
      <c r="A110" s="247" t="s">
        <v>68</v>
      </c>
      <c r="B110" s="248"/>
      <c r="C110" s="37" t="s">
        <v>69</v>
      </c>
      <c r="D110" s="38"/>
      <c r="E110" s="38"/>
      <c r="F110" s="39"/>
      <c r="G110" s="249" t="s">
        <v>70</v>
      </c>
      <c r="H110" s="249"/>
    </row>
    <row r="111" spans="1:8" ht="12.95" customHeight="1" x14ac:dyDescent="0.2">
      <c r="A111" s="240" t="s">
        <v>71</v>
      </c>
      <c r="B111" s="241"/>
      <c r="C111" s="40" t="s">
        <v>72</v>
      </c>
      <c r="D111" s="41"/>
      <c r="E111" s="41"/>
      <c r="F111" s="42"/>
      <c r="G111" s="238" t="s">
        <v>73</v>
      </c>
      <c r="H111" s="238"/>
    </row>
    <row r="112" spans="1:8" ht="12.95" customHeight="1" x14ac:dyDescent="0.2">
      <c r="A112" s="43"/>
      <c r="B112" s="44"/>
      <c r="C112" s="40" t="s">
        <v>74</v>
      </c>
      <c r="D112" s="41"/>
      <c r="E112" s="41"/>
      <c r="F112" s="42"/>
      <c r="G112" s="238" t="s">
        <v>75</v>
      </c>
      <c r="H112" s="238"/>
    </row>
    <row r="113" spans="1:8" ht="12.95" customHeight="1" x14ac:dyDescent="0.2">
      <c r="A113" s="43"/>
      <c r="B113" s="44"/>
      <c r="C113" s="40" t="s">
        <v>76</v>
      </c>
      <c r="D113" s="41"/>
      <c r="E113" s="41"/>
      <c r="F113" s="42"/>
      <c r="G113" s="238" t="s">
        <v>77</v>
      </c>
      <c r="H113" s="238"/>
    </row>
    <row r="114" spans="1:8" ht="12.95" customHeight="1" x14ac:dyDescent="0.2">
      <c r="A114" s="45"/>
      <c r="B114" s="46"/>
      <c r="C114" s="47" t="s">
        <v>78</v>
      </c>
      <c r="D114" s="48"/>
      <c r="E114" s="48"/>
      <c r="F114" s="49"/>
      <c r="G114" s="250" t="s">
        <v>79</v>
      </c>
      <c r="H114" s="250"/>
    </row>
    <row r="115" spans="1:8" ht="12.95" customHeight="1" x14ac:dyDescent="0.2">
      <c r="A115" s="240" t="s">
        <v>80</v>
      </c>
      <c r="B115" s="241"/>
      <c r="C115" s="50" t="s">
        <v>81</v>
      </c>
      <c r="D115" s="41"/>
      <c r="E115" s="41"/>
      <c r="F115" s="42"/>
      <c r="G115" s="242" t="s">
        <v>82</v>
      </c>
      <c r="H115" s="242"/>
    </row>
    <row r="116" spans="1:8" ht="12.95" customHeight="1" x14ac:dyDescent="0.2">
      <c r="A116" s="240" t="s">
        <v>83</v>
      </c>
      <c r="B116" s="241"/>
      <c r="C116" s="40" t="s">
        <v>84</v>
      </c>
      <c r="D116" s="41"/>
      <c r="E116" s="41"/>
      <c r="F116" s="42"/>
      <c r="G116" s="238" t="s">
        <v>85</v>
      </c>
      <c r="H116" s="238"/>
    </row>
    <row r="117" spans="1:8" ht="12.95" customHeight="1" x14ac:dyDescent="0.2">
      <c r="A117" s="240" t="s">
        <v>86</v>
      </c>
      <c r="B117" s="241"/>
      <c r="C117" s="40" t="s">
        <v>87</v>
      </c>
      <c r="D117" s="41"/>
      <c r="E117" s="41"/>
      <c r="F117" s="42"/>
      <c r="G117" s="238" t="s">
        <v>88</v>
      </c>
      <c r="H117" s="238"/>
    </row>
    <row r="118" spans="1:8" ht="12.95" customHeight="1" x14ac:dyDescent="0.2">
      <c r="A118" s="240" t="s">
        <v>89</v>
      </c>
      <c r="B118" s="241"/>
      <c r="C118" s="40"/>
      <c r="D118" s="41"/>
      <c r="E118" s="41"/>
      <c r="F118" s="42"/>
      <c r="G118" s="238" t="s">
        <v>90</v>
      </c>
      <c r="H118" s="238"/>
    </row>
    <row r="119" spans="1:8" ht="12.95" customHeight="1" x14ac:dyDescent="0.2">
      <c r="A119" s="51"/>
      <c r="B119" s="52"/>
      <c r="C119" s="40" t="s">
        <v>91</v>
      </c>
      <c r="D119" s="41"/>
      <c r="E119" s="41"/>
      <c r="F119" s="42"/>
      <c r="G119" s="238" t="s">
        <v>92</v>
      </c>
      <c r="H119" s="238"/>
    </row>
    <row r="120" spans="1:8" ht="12.95" customHeight="1" x14ac:dyDescent="0.2">
      <c r="A120" s="51"/>
      <c r="B120" s="52"/>
      <c r="C120" s="53" t="s">
        <v>93</v>
      </c>
      <c r="D120" s="54"/>
      <c r="E120" s="54"/>
      <c r="F120" s="55"/>
      <c r="G120" s="239" t="s">
        <v>94</v>
      </c>
      <c r="H120" s="239"/>
    </row>
    <row r="121" spans="1:8" ht="12.95" customHeight="1" x14ac:dyDescent="0.2">
      <c r="A121" s="51"/>
      <c r="B121" s="52"/>
      <c r="C121" s="50" t="s">
        <v>95</v>
      </c>
      <c r="D121" s="41"/>
      <c r="E121" s="41"/>
      <c r="F121" s="42"/>
      <c r="G121" s="238" t="s">
        <v>96</v>
      </c>
      <c r="H121" s="238"/>
    </row>
    <row r="122" spans="1:8" ht="12.95" customHeight="1" x14ac:dyDescent="0.2">
      <c r="A122" s="51"/>
      <c r="B122" s="52"/>
      <c r="C122" s="40" t="s">
        <v>97</v>
      </c>
      <c r="D122" s="41"/>
      <c r="E122" s="41"/>
      <c r="F122" s="42"/>
      <c r="G122" s="238" t="s">
        <v>98</v>
      </c>
      <c r="H122" s="238"/>
    </row>
    <row r="123" spans="1:8" ht="12.95" customHeight="1" x14ac:dyDescent="0.2">
      <c r="A123" s="51"/>
      <c r="B123" s="52"/>
      <c r="C123" s="40" t="s">
        <v>99</v>
      </c>
      <c r="D123" s="41"/>
      <c r="E123" s="41"/>
      <c r="F123" s="42"/>
      <c r="G123" s="238" t="s">
        <v>100</v>
      </c>
      <c r="H123" s="238"/>
    </row>
  </sheetData>
  <mergeCells count="43">
    <mergeCell ref="A15:H15"/>
    <mergeCell ref="A1:H1"/>
    <mergeCell ref="A6:H6"/>
    <mergeCell ref="A7:H7"/>
    <mergeCell ref="A10:H10"/>
    <mergeCell ref="A14:H14"/>
    <mergeCell ref="A96:H96"/>
    <mergeCell ref="A16:H16"/>
    <mergeCell ref="A20:H20"/>
    <mergeCell ref="A24:H24"/>
    <mergeCell ref="A25:H25"/>
    <mergeCell ref="A31:H31"/>
    <mergeCell ref="A35:H35"/>
    <mergeCell ref="A39:H39"/>
    <mergeCell ref="A43:H43"/>
    <mergeCell ref="A47:H47"/>
    <mergeCell ref="A64:H64"/>
    <mergeCell ref="A92:H92"/>
    <mergeCell ref="A115:B115"/>
    <mergeCell ref="G115:H115"/>
    <mergeCell ref="A108:B108"/>
    <mergeCell ref="C108:F108"/>
    <mergeCell ref="G108:H109"/>
    <mergeCell ref="A109:B109"/>
    <mergeCell ref="C109:F109"/>
    <mergeCell ref="A110:B110"/>
    <mergeCell ref="G110:H110"/>
    <mergeCell ref="A111:B111"/>
    <mergeCell ref="G111:H111"/>
    <mergeCell ref="G112:H112"/>
    <mergeCell ref="G113:H113"/>
    <mergeCell ref="G114:H114"/>
    <mergeCell ref="A116:B116"/>
    <mergeCell ref="G116:H116"/>
    <mergeCell ref="A117:B117"/>
    <mergeCell ref="G117:H117"/>
    <mergeCell ref="A118:B118"/>
    <mergeCell ref="G118:H118"/>
    <mergeCell ref="G119:H119"/>
    <mergeCell ref="G120:H120"/>
    <mergeCell ref="G121:H121"/>
    <mergeCell ref="G122:H122"/>
    <mergeCell ref="G123:H12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9.140625" defaultRowHeight="11.25" x14ac:dyDescent="0.2"/>
  <cols>
    <col min="1" max="1" width="3.7109375" style="57" customWidth="1"/>
    <col min="2" max="2" width="14.7109375" style="75" customWidth="1"/>
    <col min="3" max="3" width="11.7109375" style="75" customWidth="1"/>
    <col min="4" max="4" width="6.7109375" style="76" customWidth="1"/>
    <col min="5" max="5" width="11.7109375" style="75" customWidth="1"/>
    <col min="6" max="6" width="6.7109375" style="76" customWidth="1"/>
    <col min="7" max="7" width="11.7109375" style="75" customWidth="1"/>
    <col min="8" max="8" width="6.7109375" style="76" customWidth="1"/>
    <col min="9" max="9" width="11.7109375" style="75" customWidth="1"/>
    <col min="10" max="10" width="6.7109375" style="76" customWidth="1"/>
    <col min="11" max="223" width="9.140625" style="57"/>
    <col min="224" max="224" width="3.7109375" style="57" customWidth="1"/>
    <col min="225" max="225" width="14.7109375" style="57" customWidth="1"/>
    <col min="226" max="226" width="11.7109375" style="57" customWidth="1"/>
    <col min="227" max="227" width="6.7109375" style="57" customWidth="1"/>
    <col min="228" max="228" width="11.7109375" style="57" customWidth="1"/>
    <col min="229" max="229" width="6.7109375" style="57" customWidth="1"/>
    <col min="230" max="230" width="11.7109375" style="57" customWidth="1"/>
    <col min="231" max="231" width="6.7109375" style="57" customWidth="1"/>
    <col min="232" max="232" width="11.7109375" style="57" customWidth="1"/>
    <col min="233" max="233" width="6.7109375" style="57" customWidth="1"/>
    <col min="234" max="479" width="9.140625" style="57"/>
    <col min="480" max="480" width="3.7109375" style="57" customWidth="1"/>
    <col min="481" max="481" width="14.7109375" style="57" customWidth="1"/>
    <col min="482" max="482" width="11.7109375" style="57" customWidth="1"/>
    <col min="483" max="483" width="6.7109375" style="57" customWidth="1"/>
    <col min="484" max="484" width="11.7109375" style="57" customWidth="1"/>
    <col min="485" max="485" width="6.7109375" style="57" customWidth="1"/>
    <col min="486" max="486" width="11.7109375" style="57" customWidth="1"/>
    <col min="487" max="487" width="6.7109375" style="57" customWidth="1"/>
    <col min="488" max="488" width="11.7109375" style="57" customWidth="1"/>
    <col min="489" max="489" width="6.7109375" style="57" customWidth="1"/>
    <col min="490" max="735" width="9.140625" style="57"/>
    <col min="736" max="736" width="3.7109375" style="57" customWidth="1"/>
    <col min="737" max="737" width="14.7109375" style="57" customWidth="1"/>
    <col min="738" max="738" width="11.7109375" style="57" customWidth="1"/>
    <col min="739" max="739" width="6.7109375" style="57" customWidth="1"/>
    <col min="740" max="740" width="11.7109375" style="57" customWidth="1"/>
    <col min="741" max="741" width="6.7109375" style="57" customWidth="1"/>
    <col min="742" max="742" width="11.7109375" style="57" customWidth="1"/>
    <col min="743" max="743" width="6.7109375" style="57" customWidth="1"/>
    <col min="744" max="744" width="11.7109375" style="57" customWidth="1"/>
    <col min="745" max="745" width="6.7109375" style="57" customWidth="1"/>
    <col min="746" max="991" width="9.140625" style="57"/>
    <col min="992" max="992" width="3.7109375" style="57" customWidth="1"/>
    <col min="993" max="993" width="14.7109375" style="57" customWidth="1"/>
    <col min="994" max="994" width="11.7109375" style="57" customWidth="1"/>
    <col min="995" max="995" width="6.7109375" style="57" customWidth="1"/>
    <col min="996" max="996" width="11.7109375" style="57" customWidth="1"/>
    <col min="997" max="997" width="6.7109375" style="57" customWidth="1"/>
    <col min="998" max="998" width="11.7109375" style="57" customWidth="1"/>
    <col min="999" max="999" width="6.7109375" style="57" customWidth="1"/>
    <col min="1000" max="1000" width="11.7109375" style="57" customWidth="1"/>
    <col min="1001" max="1001" width="6.7109375" style="57" customWidth="1"/>
    <col min="1002" max="1247" width="9.140625" style="57"/>
    <col min="1248" max="1248" width="3.7109375" style="57" customWidth="1"/>
    <col min="1249" max="1249" width="14.7109375" style="57" customWidth="1"/>
    <col min="1250" max="1250" width="11.7109375" style="57" customWidth="1"/>
    <col min="1251" max="1251" width="6.7109375" style="57" customWidth="1"/>
    <col min="1252" max="1252" width="11.7109375" style="57" customWidth="1"/>
    <col min="1253" max="1253" width="6.7109375" style="57" customWidth="1"/>
    <col min="1254" max="1254" width="11.7109375" style="57" customWidth="1"/>
    <col min="1255" max="1255" width="6.7109375" style="57" customWidth="1"/>
    <col min="1256" max="1256" width="11.7109375" style="57" customWidth="1"/>
    <col min="1257" max="1257" width="6.7109375" style="57" customWidth="1"/>
    <col min="1258" max="1503" width="9.140625" style="57"/>
    <col min="1504" max="1504" width="3.7109375" style="57" customWidth="1"/>
    <col min="1505" max="1505" width="14.7109375" style="57" customWidth="1"/>
    <col min="1506" max="1506" width="11.7109375" style="57" customWidth="1"/>
    <col min="1507" max="1507" width="6.7109375" style="57" customWidth="1"/>
    <col min="1508" max="1508" width="11.7109375" style="57" customWidth="1"/>
    <col min="1509" max="1509" width="6.7109375" style="57" customWidth="1"/>
    <col min="1510" max="1510" width="11.7109375" style="57" customWidth="1"/>
    <col min="1511" max="1511" width="6.7109375" style="57" customWidth="1"/>
    <col min="1512" max="1512" width="11.7109375" style="57" customWidth="1"/>
    <col min="1513" max="1513" width="6.7109375" style="57" customWidth="1"/>
    <col min="1514" max="1759" width="9.140625" style="57"/>
    <col min="1760" max="1760" width="3.7109375" style="57" customWidth="1"/>
    <col min="1761" max="1761" width="14.7109375" style="57" customWidth="1"/>
    <col min="1762" max="1762" width="11.7109375" style="57" customWidth="1"/>
    <col min="1763" max="1763" width="6.7109375" style="57" customWidth="1"/>
    <col min="1764" max="1764" width="11.7109375" style="57" customWidth="1"/>
    <col min="1765" max="1765" width="6.7109375" style="57" customWidth="1"/>
    <col min="1766" max="1766" width="11.7109375" style="57" customWidth="1"/>
    <col min="1767" max="1767" width="6.7109375" style="57" customWidth="1"/>
    <col min="1768" max="1768" width="11.7109375" style="57" customWidth="1"/>
    <col min="1769" max="1769" width="6.7109375" style="57" customWidth="1"/>
    <col min="1770" max="2015" width="9.140625" style="57"/>
    <col min="2016" max="2016" width="3.7109375" style="57" customWidth="1"/>
    <col min="2017" max="2017" width="14.7109375" style="57" customWidth="1"/>
    <col min="2018" max="2018" width="11.7109375" style="57" customWidth="1"/>
    <col min="2019" max="2019" width="6.7109375" style="57" customWidth="1"/>
    <col min="2020" max="2020" width="11.7109375" style="57" customWidth="1"/>
    <col min="2021" max="2021" width="6.7109375" style="57" customWidth="1"/>
    <col min="2022" max="2022" width="11.7109375" style="57" customWidth="1"/>
    <col min="2023" max="2023" width="6.7109375" style="57" customWidth="1"/>
    <col min="2024" max="2024" width="11.7109375" style="57" customWidth="1"/>
    <col min="2025" max="2025" width="6.7109375" style="57" customWidth="1"/>
    <col min="2026" max="2271" width="9.140625" style="57"/>
    <col min="2272" max="2272" width="3.7109375" style="57" customWidth="1"/>
    <col min="2273" max="2273" width="14.7109375" style="57" customWidth="1"/>
    <col min="2274" max="2274" width="11.7109375" style="57" customWidth="1"/>
    <col min="2275" max="2275" width="6.7109375" style="57" customWidth="1"/>
    <col min="2276" max="2276" width="11.7109375" style="57" customWidth="1"/>
    <col min="2277" max="2277" width="6.7109375" style="57" customWidth="1"/>
    <col min="2278" max="2278" width="11.7109375" style="57" customWidth="1"/>
    <col min="2279" max="2279" width="6.7109375" style="57" customWidth="1"/>
    <col min="2280" max="2280" width="11.7109375" style="57" customWidth="1"/>
    <col min="2281" max="2281" width="6.7109375" style="57" customWidth="1"/>
    <col min="2282" max="2527" width="9.140625" style="57"/>
    <col min="2528" max="2528" width="3.7109375" style="57" customWidth="1"/>
    <col min="2529" max="2529" width="14.7109375" style="57" customWidth="1"/>
    <col min="2530" max="2530" width="11.7109375" style="57" customWidth="1"/>
    <col min="2531" max="2531" width="6.7109375" style="57" customWidth="1"/>
    <col min="2532" max="2532" width="11.7109375" style="57" customWidth="1"/>
    <col min="2533" max="2533" width="6.7109375" style="57" customWidth="1"/>
    <col min="2534" max="2534" width="11.7109375" style="57" customWidth="1"/>
    <col min="2535" max="2535" width="6.7109375" style="57" customWidth="1"/>
    <col min="2536" max="2536" width="11.7109375" style="57" customWidth="1"/>
    <col min="2537" max="2537" width="6.7109375" style="57" customWidth="1"/>
    <col min="2538" max="2783" width="9.140625" style="57"/>
    <col min="2784" max="2784" width="3.7109375" style="57" customWidth="1"/>
    <col min="2785" max="2785" width="14.7109375" style="57" customWidth="1"/>
    <col min="2786" max="2786" width="11.7109375" style="57" customWidth="1"/>
    <col min="2787" max="2787" width="6.7109375" style="57" customWidth="1"/>
    <col min="2788" max="2788" width="11.7109375" style="57" customWidth="1"/>
    <col min="2789" max="2789" width="6.7109375" style="57" customWidth="1"/>
    <col min="2790" max="2790" width="11.7109375" style="57" customWidth="1"/>
    <col min="2791" max="2791" width="6.7109375" style="57" customWidth="1"/>
    <col min="2792" max="2792" width="11.7109375" style="57" customWidth="1"/>
    <col min="2793" max="2793" width="6.7109375" style="57" customWidth="1"/>
    <col min="2794" max="3039" width="9.140625" style="57"/>
    <col min="3040" max="3040" width="3.7109375" style="57" customWidth="1"/>
    <col min="3041" max="3041" width="14.7109375" style="57" customWidth="1"/>
    <col min="3042" max="3042" width="11.7109375" style="57" customWidth="1"/>
    <col min="3043" max="3043" width="6.7109375" style="57" customWidth="1"/>
    <col min="3044" max="3044" width="11.7109375" style="57" customWidth="1"/>
    <col min="3045" max="3045" width="6.7109375" style="57" customWidth="1"/>
    <col min="3046" max="3046" width="11.7109375" style="57" customWidth="1"/>
    <col min="3047" max="3047" width="6.7109375" style="57" customWidth="1"/>
    <col min="3048" max="3048" width="11.7109375" style="57" customWidth="1"/>
    <col min="3049" max="3049" width="6.7109375" style="57" customWidth="1"/>
    <col min="3050" max="3295" width="9.140625" style="57"/>
    <col min="3296" max="3296" width="3.7109375" style="57" customWidth="1"/>
    <col min="3297" max="3297" width="14.7109375" style="57" customWidth="1"/>
    <col min="3298" max="3298" width="11.7109375" style="57" customWidth="1"/>
    <col min="3299" max="3299" width="6.7109375" style="57" customWidth="1"/>
    <col min="3300" max="3300" width="11.7109375" style="57" customWidth="1"/>
    <col min="3301" max="3301" width="6.7109375" style="57" customWidth="1"/>
    <col min="3302" max="3302" width="11.7109375" style="57" customWidth="1"/>
    <col min="3303" max="3303" width="6.7109375" style="57" customWidth="1"/>
    <col min="3304" max="3304" width="11.7109375" style="57" customWidth="1"/>
    <col min="3305" max="3305" width="6.7109375" style="57" customWidth="1"/>
    <col min="3306" max="3551" width="9.140625" style="57"/>
    <col min="3552" max="3552" width="3.7109375" style="57" customWidth="1"/>
    <col min="3553" max="3553" width="14.7109375" style="57" customWidth="1"/>
    <col min="3554" max="3554" width="11.7109375" style="57" customWidth="1"/>
    <col min="3555" max="3555" width="6.7109375" style="57" customWidth="1"/>
    <col min="3556" max="3556" width="11.7109375" style="57" customWidth="1"/>
    <col min="3557" max="3557" width="6.7109375" style="57" customWidth="1"/>
    <col min="3558" max="3558" width="11.7109375" style="57" customWidth="1"/>
    <col min="3559" max="3559" width="6.7109375" style="57" customWidth="1"/>
    <col min="3560" max="3560" width="11.7109375" style="57" customWidth="1"/>
    <col min="3561" max="3561" width="6.7109375" style="57" customWidth="1"/>
    <col min="3562" max="3807" width="9.140625" style="57"/>
    <col min="3808" max="3808" width="3.7109375" style="57" customWidth="1"/>
    <col min="3809" max="3809" width="14.7109375" style="57" customWidth="1"/>
    <col min="3810" max="3810" width="11.7109375" style="57" customWidth="1"/>
    <col min="3811" max="3811" width="6.7109375" style="57" customWidth="1"/>
    <col min="3812" max="3812" width="11.7109375" style="57" customWidth="1"/>
    <col min="3813" max="3813" width="6.7109375" style="57" customWidth="1"/>
    <col min="3814" max="3814" width="11.7109375" style="57" customWidth="1"/>
    <col min="3815" max="3815" width="6.7109375" style="57" customWidth="1"/>
    <col min="3816" max="3816" width="11.7109375" style="57" customWidth="1"/>
    <col min="3817" max="3817" width="6.7109375" style="57" customWidth="1"/>
    <col min="3818" max="4063" width="9.140625" style="57"/>
    <col min="4064" max="4064" width="3.7109375" style="57" customWidth="1"/>
    <col min="4065" max="4065" width="14.7109375" style="57" customWidth="1"/>
    <col min="4066" max="4066" width="11.7109375" style="57" customWidth="1"/>
    <col min="4067" max="4067" width="6.7109375" style="57" customWidth="1"/>
    <col min="4068" max="4068" width="11.7109375" style="57" customWidth="1"/>
    <col min="4069" max="4069" width="6.7109375" style="57" customWidth="1"/>
    <col min="4070" max="4070" width="11.7109375" style="57" customWidth="1"/>
    <col min="4071" max="4071" width="6.7109375" style="57" customWidth="1"/>
    <col min="4072" max="4072" width="11.7109375" style="57" customWidth="1"/>
    <col min="4073" max="4073" width="6.7109375" style="57" customWidth="1"/>
    <col min="4074" max="4319" width="9.140625" style="57"/>
    <col min="4320" max="4320" width="3.7109375" style="57" customWidth="1"/>
    <col min="4321" max="4321" width="14.7109375" style="57" customWidth="1"/>
    <col min="4322" max="4322" width="11.7109375" style="57" customWidth="1"/>
    <col min="4323" max="4323" width="6.7109375" style="57" customWidth="1"/>
    <col min="4324" max="4324" width="11.7109375" style="57" customWidth="1"/>
    <col min="4325" max="4325" width="6.7109375" style="57" customWidth="1"/>
    <col min="4326" max="4326" width="11.7109375" style="57" customWidth="1"/>
    <col min="4327" max="4327" width="6.7109375" style="57" customWidth="1"/>
    <col min="4328" max="4328" width="11.7109375" style="57" customWidth="1"/>
    <col min="4329" max="4329" width="6.7109375" style="57" customWidth="1"/>
    <col min="4330" max="4575" width="9.140625" style="57"/>
    <col min="4576" max="4576" width="3.7109375" style="57" customWidth="1"/>
    <col min="4577" max="4577" width="14.7109375" style="57" customWidth="1"/>
    <col min="4578" max="4578" width="11.7109375" style="57" customWidth="1"/>
    <col min="4579" max="4579" width="6.7109375" style="57" customWidth="1"/>
    <col min="4580" max="4580" width="11.7109375" style="57" customWidth="1"/>
    <col min="4581" max="4581" width="6.7109375" style="57" customWidth="1"/>
    <col min="4582" max="4582" width="11.7109375" style="57" customWidth="1"/>
    <col min="4583" max="4583" width="6.7109375" style="57" customWidth="1"/>
    <col min="4584" max="4584" width="11.7109375" style="57" customWidth="1"/>
    <col min="4585" max="4585" width="6.7109375" style="57" customWidth="1"/>
    <col min="4586" max="4831" width="9.140625" style="57"/>
    <col min="4832" max="4832" width="3.7109375" style="57" customWidth="1"/>
    <col min="4833" max="4833" width="14.7109375" style="57" customWidth="1"/>
    <col min="4834" max="4834" width="11.7109375" style="57" customWidth="1"/>
    <col min="4835" max="4835" width="6.7109375" style="57" customWidth="1"/>
    <col min="4836" max="4836" width="11.7109375" style="57" customWidth="1"/>
    <col min="4837" max="4837" width="6.7109375" style="57" customWidth="1"/>
    <col min="4838" max="4838" width="11.7109375" style="57" customWidth="1"/>
    <col min="4839" max="4839" width="6.7109375" style="57" customWidth="1"/>
    <col min="4840" max="4840" width="11.7109375" style="57" customWidth="1"/>
    <col min="4841" max="4841" width="6.7109375" style="57" customWidth="1"/>
    <col min="4842" max="5087" width="9.140625" style="57"/>
    <col min="5088" max="5088" width="3.7109375" style="57" customWidth="1"/>
    <col min="5089" max="5089" width="14.7109375" style="57" customWidth="1"/>
    <col min="5090" max="5090" width="11.7109375" style="57" customWidth="1"/>
    <col min="5091" max="5091" width="6.7109375" style="57" customWidth="1"/>
    <col min="5092" max="5092" width="11.7109375" style="57" customWidth="1"/>
    <col min="5093" max="5093" width="6.7109375" style="57" customWidth="1"/>
    <col min="5094" max="5094" width="11.7109375" style="57" customWidth="1"/>
    <col min="5095" max="5095" width="6.7109375" style="57" customWidth="1"/>
    <col min="5096" max="5096" width="11.7109375" style="57" customWidth="1"/>
    <col min="5097" max="5097" width="6.7109375" style="57" customWidth="1"/>
    <col min="5098" max="5343" width="9.140625" style="57"/>
    <col min="5344" max="5344" width="3.7109375" style="57" customWidth="1"/>
    <col min="5345" max="5345" width="14.7109375" style="57" customWidth="1"/>
    <col min="5346" max="5346" width="11.7109375" style="57" customWidth="1"/>
    <col min="5347" max="5347" width="6.7109375" style="57" customWidth="1"/>
    <col min="5348" max="5348" width="11.7109375" style="57" customWidth="1"/>
    <col min="5349" max="5349" width="6.7109375" style="57" customWidth="1"/>
    <col min="5350" max="5350" width="11.7109375" style="57" customWidth="1"/>
    <col min="5351" max="5351" width="6.7109375" style="57" customWidth="1"/>
    <col min="5352" max="5352" width="11.7109375" style="57" customWidth="1"/>
    <col min="5353" max="5353" width="6.7109375" style="57" customWidth="1"/>
    <col min="5354" max="5599" width="9.140625" style="57"/>
    <col min="5600" max="5600" width="3.7109375" style="57" customWidth="1"/>
    <col min="5601" max="5601" width="14.7109375" style="57" customWidth="1"/>
    <col min="5602" max="5602" width="11.7109375" style="57" customWidth="1"/>
    <col min="5603" max="5603" width="6.7109375" style="57" customWidth="1"/>
    <col min="5604" max="5604" width="11.7109375" style="57" customWidth="1"/>
    <col min="5605" max="5605" width="6.7109375" style="57" customWidth="1"/>
    <col min="5606" max="5606" width="11.7109375" style="57" customWidth="1"/>
    <col min="5607" max="5607" width="6.7109375" style="57" customWidth="1"/>
    <col min="5608" max="5608" width="11.7109375" style="57" customWidth="1"/>
    <col min="5609" max="5609" width="6.7109375" style="57" customWidth="1"/>
    <col min="5610" max="5855" width="9.140625" style="57"/>
    <col min="5856" max="5856" width="3.7109375" style="57" customWidth="1"/>
    <col min="5857" max="5857" width="14.7109375" style="57" customWidth="1"/>
    <col min="5858" max="5858" width="11.7109375" style="57" customWidth="1"/>
    <col min="5859" max="5859" width="6.7109375" style="57" customWidth="1"/>
    <col min="5860" max="5860" width="11.7109375" style="57" customWidth="1"/>
    <col min="5861" max="5861" width="6.7109375" style="57" customWidth="1"/>
    <col min="5862" max="5862" width="11.7109375" style="57" customWidth="1"/>
    <col min="5863" max="5863" width="6.7109375" style="57" customWidth="1"/>
    <col min="5864" max="5864" width="11.7109375" style="57" customWidth="1"/>
    <col min="5865" max="5865" width="6.7109375" style="57" customWidth="1"/>
    <col min="5866" max="6111" width="9.140625" style="57"/>
    <col min="6112" max="6112" width="3.7109375" style="57" customWidth="1"/>
    <col min="6113" max="6113" width="14.7109375" style="57" customWidth="1"/>
    <col min="6114" max="6114" width="11.7109375" style="57" customWidth="1"/>
    <col min="6115" max="6115" width="6.7109375" style="57" customWidth="1"/>
    <col min="6116" max="6116" width="11.7109375" style="57" customWidth="1"/>
    <col min="6117" max="6117" width="6.7109375" style="57" customWidth="1"/>
    <col min="6118" max="6118" width="11.7109375" style="57" customWidth="1"/>
    <col min="6119" max="6119" width="6.7109375" style="57" customWidth="1"/>
    <col min="6120" max="6120" width="11.7109375" style="57" customWidth="1"/>
    <col min="6121" max="6121" width="6.7109375" style="57" customWidth="1"/>
    <col min="6122" max="6367" width="9.140625" style="57"/>
    <col min="6368" max="6368" width="3.7109375" style="57" customWidth="1"/>
    <col min="6369" max="6369" width="14.7109375" style="57" customWidth="1"/>
    <col min="6370" max="6370" width="11.7109375" style="57" customWidth="1"/>
    <col min="6371" max="6371" width="6.7109375" style="57" customWidth="1"/>
    <col min="6372" max="6372" width="11.7109375" style="57" customWidth="1"/>
    <col min="6373" max="6373" width="6.7109375" style="57" customWidth="1"/>
    <col min="6374" max="6374" width="11.7109375" style="57" customWidth="1"/>
    <col min="6375" max="6375" width="6.7109375" style="57" customWidth="1"/>
    <col min="6376" max="6376" width="11.7109375" style="57" customWidth="1"/>
    <col min="6377" max="6377" width="6.7109375" style="57" customWidth="1"/>
    <col min="6378" max="6623" width="9.140625" style="57"/>
    <col min="6624" max="6624" width="3.7109375" style="57" customWidth="1"/>
    <col min="6625" max="6625" width="14.7109375" style="57" customWidth="1"/>
    <col min="6626" max="6626" width="11.7109375" style="57" customWidth="1"/>
    <col min="6627" max="6627" width="6.7109375" style="57" customWidth="1"/>
    <col min="6628" max="6628" width="11.7109375" style="57" customWidth="1"/>
    <col min="6629" max="6629" width="6.7109375" style="57" customWidth="1"/>
    <col min="6630" max="6630" width="11.7109375" style="57" customWidth="1"/>
    <col min="6631" max="6631" width="6.7109375" style="57" customWidth="1"/>
    <col min="6632" max="6632" width="11.7109375" style="57" customWidth="1"/>
    <col min="6633" max="6633" width="6.7109375" style="57" customWidth="1"/>
    <col min="6634" max="6879" width="9.140625" style="57"/>
    <col min="6880" max="6880" width="3.7109375" style="57" customWidth="1"/>
    <col min="6881" max="6881" width="14.7109375" style="57" customWidth="1"/>
    <col min="6882" max="6882" width="11.7109375" style="57" customWidth="1"/>
    <col min="6883" max="6883" width="6.7109375" style="57" customWidth="1"/>
    <col min="6884" max="6884" width="11.7109375" style="57" customWidth="1"/>
    <col min="6885" max="6885" width="6.7109375" style="57" customWidth="1"/>
    <col min="6886" max="6886" width="11.7109375" style="57" customWidth="1"/>
    <col min="6887" max="6887" width="6.7109375" style="57" customWidth="1"/>
    <col min="6888" max="6888" width="11.7109375" style="57" customWidth="1"/>
    <col min="6889" max="6889" width="6.7109375" style="57" customWidth="1"/>
    <col min="6890" max="7135" width="9.140625" style="57"/>
    <col min="7136" max="7136" width="3.7109375" style="57" customWidth="1"/>
    <col min="7137" max="7137" width="14.7109375" style="57" customWidth="1"/>
    <col min="7138" max="7138" width="11.7109375" style="57" customWidth="1"/>
    <col min="7139" max="7139" width="6.7109375" style="57" customWidth="1"/>
    <col min="7140" max="7140" width="11.7109375" style="57" customWidth="1"/>
    <col min="7141" max="7141" width="6.7109375" style="57" customWidth="1"/>
    <col min="7142" max="7142" width="11.7109375" style="57" customWidth="1"/>
    <col min="7143" max="7143" width="6.7109375" style="57" customWidth="1"/>
    <col min="7144" max="7144" width="11.7109375" style="57" customWidth="1"/>
    <col min="7145" max="7145" width="6.7109375" style="57" customWidth="1"/>
    <col min="7146" max="7391" width="9.140625" style="57"/>
    <col min="7392" max="7392" width="3.7109375" style="57" customWidth="1"/>
    <col min="7393" max="7393" width="14.7109375" style="57" customWidth="1"/>
    <col min="7394" max="7394" width="11.7109375" style="57" customWidth="1"/>
    <col min="7395" max="7395" width="6.7109375" style="57" customWidth="1"/>
    <col min="7396" max="7396" width="11.7109375" style="57" customWidth="1"/>
    <col min="7397" max="7397" width="6.7109375" style="57" customWidth="1"/>
    <col min="7398" max="7398" width="11.7109375" style="57" customWidth="1"/>
    <col min="7399" max="7399" width="6.7109375" style="57" customWidth="1"/>
    <col min="7400" max="7400" width="11.7109375" style="57" customWidth="1"/>
    <col min="7401" max="7401" width="6.7109375" style="57" customWidth="1"/>
    <col min="7402" max="7647" width="9.140625" style="57"/>
    <col min="7648" max="7648" width="3.7109375" style="57" customWidth="1"/>
    <col min="7649" max="7649" width="14.7109375" style="57" customWidth="1"/>
    <col min="7650" max="7650" width="11.7109375" style="57" customWidth="1"/>
    <col min="7651" max="7651" width="6.7109375" style="57" customWidth="1"/>
    <col min="7652" max="7652" width="11.7109375" style="57" customWidth="1"/>
    <col min="7653" max="7653" width="6.7109375" style="57" customWidth="1"/>
    <col min="7654" max="7654" width="11.7109375" style="57" customWidth="1"/>
    <col min="7655" max="7655" width="6.7109375" style="57" customWidth="1"/>
    <col min="7656" max="7656" width="11.7109375" style="57" customWidth="1"/>
    <col min="7657" max="7657" width="6.7109375" style="57" customWidth="1"/>
    <col min="7658" max="7903" width="9.140625" style="57"/>
    <col min="7904" max="7904" width="3.7109375" style="57" customWidth="1"/>
    <col min="7905" max="7905" width="14.7109375" style="57" customWidth="1"/>
    <col min="7906" max="7906" width="11.7109375" style="57" customWidth="1"/>
    <col min="7907" max="7907" width="6.7109375" style="57" customWidth="1"/>
    <col min="7908" max="7908" width="11.7109375" style="57" customWidth="1"/>
    <col min="7909" max="7909" width="6.7109375" style="57" customWidth="1"/>
    <col min="7910" max="7910" width="11.7109375" style="57" customWidth="1"/>
    <col min="7911" max="7911" width="6.7109375" style="57" customWidth="1"/>
    <col min="7912" max="7912" width="11.7109375" style="57" customWidth="1"/>
    <col min="7913" max="7913" width="6.7109375" style="57" customWidth="1"/>
    <col min="7914" max="8159" width="9.140625" style="57"/>
    <col min="8160" max="8160" width="3.7109375" style="57" customWidth="1"/>
    <col min="8161" max="8161" width="14.7109375" style="57" customWidth="1"/>
    <col min="8162" max="8162" width="11.7109375" style="57" customWidth="1"/>
    <col min="8163" max="8163" width="6.7109375" style="57" customWidth="1"/>
    <col min="8164" max="8164" width="11.7109375" style="57" customWidth="1"/>
    <col min="8165" max="8165" width="6.7109375" style="57" customWidth="1"/>
    <col min="8166" max="8166" width="11.7109375" style="57" customWidth="1"/>
    <col min="8167" max="8167" width="6.7109375" style="57" customWidth="1"/>
    <col min="8168" max="8168" width="11.7109375" style="57" customWidth="1"/>
    <col min="8169" max="8169" width="6.7109375" style="57" customWidth="1"/>
    <col min="8170" max="8415" width="9.140625" style="57"/>
    <col min="8416" max="8416" width="3.7109375" style="57" customWidth="1"/>
    <col min="8417" max="8417" width="14.7109375" style="57" customWidth="1"/>
    <col min="8418" max="8418" width="11.7109375" style="57" customWidth="1"/>
    <col min="8419" max="8419" width="6.7109375" style="57" customWidth="1"/>
    <col min="8420" max="8420" width="11.7109375" style="57" customWidth="1"/>
    <col min="8421" max="8421" width="6.7109375" style="57" customWidth="1"/>
    <col min="8422" max="8422" width="11.7109375" style="57" customWidth="1"/>
    <col min="8423" max="8423" width="6.7109375" style="57" customWidth="1"/>
    <col min="8424" max="8424" width="11.7109375" style="57" customWidth="1"/>
    <col min="8425" max="8425" width="6.7109375" style="57" customWidth="1"/>
    <col min="8426" max="8671" width="9.140625" style="57"/>
    <col min="8672" max="8672" width="3.7109375" style="57" customWidth="1"/>
    <col min="8673" max="8673" width="14.7109375" style="57" customWidth="1"/>
    <col min="8674" max="8674" width="11.7109375" style="57" customWidth="1"/>
    <col min="8675" max="8675" width="6.7109375" style="57" customWidth="1"/>
    <col min="8676" max="8676" width="11.7109375" style="57" customWidth="1"/>
    <col min="8677" max="8677" width="6.7109375" style="57" customWidth="1"/>
    <col min="8678" max="8678" width="11.7109375" style="57" customWidth="1"/>
    <col min="8679" max="8679" width="6.7109375" style="57" customWidth="1"/>
    <col min="8680" max="8680" width="11.7109375" style="57" customWidth="1"/>
    <col min="8681" max="8681" width="6.7109375" style="57" customWidth="1"/>
    <col min="8682" max="8927" width="9.140625" style="57"/>
    <col min="8928" max="8928" width="3.7109375" style="57" customWidth="1"/>
    <col min="8929" max="8929" width="14.7109375" style="57" customWidth="1"/>
    <col min="8930" max="8930" width="11.7109375" style="57" customWidth="1"/>
    <col min="8931" max="8931" width="6.7109375" style="57" customWidth="1"/>
    <col min="8932" max="8932" width="11.7109375" style="57" customWidth="1"/>
    <col min="8933" max="8933" width="6.7109375" style="57" customWidth="1"/>
    <col min="8934" max="8934" width="11.7109375" style="57" customWidth="1"/>
    <col min="8935" max="8935" width="6.7109375" style="57" customWidth="1"/>
    <col min="8936" max="8936" width="11.7109375" style="57" customWidth="1"/>
    <col min="8937" max="8937" width="6.7109375" style="57" customWidth="1"/>
    <col min="8938" max="9183" width="9.140625" style="57"/>
    <col min="9184" max="9184" width="3.7109375" style="57" customWidth="1"/>
    <col min="9185" max="9185" width="14.7109375" style="57" customWidth="1"/>
    <col min="9186" max="9186" width="11.7109375" style="57" customWidth="1"/>
    <col min="9187" max="9187" width="6.7109375" style="57" customWidth="1"/>
    <col min="9188" max="9188" width="11.7109375" style="57" customWidth="1"/>
    <col min="9189" max="9189" width="6.7109375" style="57" customWidth="1"/>
    <col min="9190" max="9190" width="11.7109375" style="57" customWidth="1"/>
    <col min="9191" max="9191" width="6.7109375" style="57" customWidth="1"/>
    <col min="9192" max="9192" width="11.7109375" style="57" customWidth="1"/>
    <col min="9193" max="9193" width="6.7109375" style="57" customWidth="1"/>
    <col min="9194" max="9439" width="9.140625" style="57"/>
    <col min="9440" max="9440" width="3.7109375" style="57" customWidth="1"/>
    <col min="9441" max="9441" width="14.7109375" style="57" customWidth="1"/>
    <col min="9442" max="9442" width="11.7109375" style="57" customWidth="1"/>
    <col min="9443" max="9443" width="6.7109375" style="57" customWidth="1"/>
    <col min="9444" max="9444" width="11.7109375" style="57" customWidth="1"/>
    <col min="9445" max="9445" width="6.7109375" style="57" customWidth="1"/>
    <col min="9446" max="9446" width="11.7109375" style="57" customWidth="1"/>
    <col min="9447" max="9447" width="6.7109375" style="57" customWidth="1"/>
    <col min="9448" max="9448" width="11.7109375" style="57" customWidth="1"/>
    <col min="9449" max="9449" width="6.7109375" style="57" customWidth="1"/>
    <col min="9450" max="9695" width="9.140625" style="57"/>
    <col min="9696" max="9696" width="3.7109375" style="57" customWidth="1"/>
    <col min="9697" max="9697" width="14.7109375" style="57" customWidth="1"/>
    <col min="9698" max="9698" width="11.7109375" style="57" customWidth="1"/>
    <col min="9699" max="9699" width="6.7109375" style="57" customWidth="1"/>
    <col min="9700" max="9700" width="11.7109375" style="57" customWidth="1"/>
    <col min="9701" max="9701" width="6.7109375" style="57" customWidth="1"/>
    <col min="9702" max="9702" width="11.7109375" style="57" customWidth="1"/>
    <col min="9703" max="9703" width="6.7109375" style="57" customWidth="1"/>
    <col min="9704" max="9704" width="11.7109375" style="57" customWidth="1"/>
    <col min="9705" max="9705" width="6.7109375" style="57" customWidth="1"/>
    <col min="9706" max="9951" width="9.140625" style="57"/>
    <col min="9952" max="9952" width="3.7109375" style="57" customWidth="1"/>
    <col min="9953" max="9953" width="14.7109375" style="57" customWidth="1"/>
    <col min="9954" max="9954" width="11.7109375" style="57" customWidth="1"/>
    <col min="9955" max="9955" width="6.7109375" style="57" customWidth="1"/>
    <col min="9956" max="9956" width="11.7109375" style="57" customWidth="1"/>
    <col min="9957" max="9957" width="6.7109375" style="57" customWidth="1"/>
    <col min="9958" max="9958" width="11.7109375" style="57" customWidth="1"/>
    <col min="9959" max="9959" width="6.7109375" style="57" customWidth="1"/>
    <col min="9960" max="9960" width="11.7109375" style="57" customWidth="1"/>
    <col min="9961" max="9961" width="6.7109375" style="57" customWidth="1"/>
    <col min="9962" max="10207" width="9.140625" style="57"/>
    <col min="10208" max="10208" width="3.7109375" style="57" customWidth="1"/>
    <col min="10209" max="10209" width="14.7109375" style="57" customWidth="1"/>
    <col min="10210" max="10210" width="11.7109375" style="57" customWidth="1"/>
    <col min="10211" max="10211" width="6.7109375" style="57" customWidth="1"/>
    <col min="10212" max="10212" width="11.7109375" style="57" customWidth="1"/>
    <col min="10213" max="10213" width="6.7109375" style="57" customWidth="1"/>
    <col min="10214" max="10214" width="11.7109375" style="57" customWidth="1"/>
    <col min="10215" max="10215" width="6.7109375" style="57" customWidth="1"/>
    <col min="10216" max="10216" width="11.7109375" style="57" customWidth="1"/>
    <col min="10217" max="10217" width="6.7109375" style="57" customWidth="1"/>
    <col min="10218" max="10463" width="9.140625" style="57"/>
    <col min="10464" max="10464" width="3.7109375" style="57" customWidth="1"/>
    <col min="10465" max="10465" width="14.7109375" style="57" customWidth="1"/>
    <col min="10466" max="10466" width="11.7109375" style="57" customWidth="1"/>
    <col min="10467" max="10467" width="6.7109375" style="57" customWidth="1"/>
    <col min="10468" max="10468" width="11.7109375" style="57" customWidth="1"/>
    <col min="10469" max="10469" width="6.7109375" style="57" customWidth="1"/>
    <col min="10470" max="10470" width="11.7109375" style="57" customWidth="1"/>
    <col min="10471" max="10471" width="6.7109375" style="57" customWidth="1"/>
    <col min="10472" max="10472" width="11.7109375" style="57" customWidth="1"/>
    <col min="10473" max="10473" width="6.7109375" style="57" customWidth="1"/>
    <col min="10474" max="10719" width="9.140625" style="57"/>
    <col min="10720" max="10720" width="3.7109375" style="57" customWidth="1"/>
    <col min="10721" max="10721" width="14.7109375" style="57" customWidth="1"/>
    <col min="10722" max="10722" width="11.7109375" style="57" customWidth="1"/>
    <col min="10723" max="10723" width="6.7109375" style="57" customWidth="1"/>
    <col min="10724" max="10724" width="11.7109375" style="57" customWidth="1"/>
    <col min="10725" max="10725" width="6.7109375" style="57" customWidth="1"/>
    <col min="10726" max="10726" width="11.7109375" style="57" customWidth="1"/>
    <col min="10727" max="10727" width="6.7109375" style="57" customWidth="1"/>
    <col min="10728" max="10728" width="11.7109375" style="57" customWidth="1"/>
    <col min="10729" max="10729" width="6.7109375" style="57" customWidth="1"/>
    <col min="10730" max="10975" width="9.140625" style="57"/>
    <col min="10976" max="10976" width="3.7109375" style="57" customWidth="1"/>
    <col min="10977" max="10977" width="14.7109375" style="57" customWidth="1"/>
    <col min="10978" max="10978" width="11.7109375" style="57" customWidth="1"/>
    <col min="10979" max="10979" width="6.7109375" style="57" customWidth="1"/>
    <col min="10980" max="10980" width="11.7109375" style="57" customWidth="1"/>
    <col min="10981" max="10981" width="6.7109375" style="57" customWidth="1"/>
    <col min="10982" max="10982" width="11.7109375" style="57" customWidth="1"/>
    <col min="10983" max="10983" width="6.7109375" style="57" customWidth="1"/>
    <col min="10984" max="10984" width="11.7109375" style="57" customWidth="1"/>
    <col min="10985" max="10985" width="6.7109375" style="57" customWidth="1"/>
    <col min="10986" max="11231" width="9.140625" style="57"/>
    <col min="11232" max="11232" width="3.7109375" style="57" customWidth="1"/>
    <col min="11233" max="11233" width="14.7109375" style="57" customWidth="1"/>
    <col min="11234" max="11234" width="11.7109375" style="57" customWidth="1"/>
    <col min="11235" max="11235" width="6.7109375" style="57" customWidth="1"/>
    <col min="11236" max="11236" width="11.7109375" style="57" customWidth="1"/>
    <col min="11237" max="11237" width="6.7109375" style="57" customWidth="1"/>
    <col min="11238" max="11238" width="11.7109375" style="57" customWidth="1"/>
    <col min="11239" max="11239" width="6.7109375" style="57" customWidth="1"/>
    <col min="11240" max="11240" width="11.7109375" style="57" customWidth="1"/>
    <col min="11241" max="11241" width="6.7109375" style="57" customWidth="1"/>
    <col min="11242" max="11487" width="9.140625" style="57"/>
    <col min="11488" max="11488" width="3.7109375" style="57" customWidth="1"/>
    <col min="11489" max="11489" width="14.7109375" style="57" customWidth="1"/>
    <col min="11490" max="11490" width="11.7109375" style="57" customWidth="1"/>
    <col min="11491" max="11491" width="6.7109375" style="57" customWidth="1"/>
    <col min="11492" max="11492" width="11.7109375" style="57" customWidth="1"/>
    <col min="11493" max="11493" width="6.7109375" style="57" customWidth="1"/>
    <col min="11494" max="11494" width="11.7109375" style="57" customWidth="1"/>
    <col min="11495" max="11495" width="6.7109375" style="57" customWidth="1"/>
    <col min="11496" max="11496" width="11.7109375" style="57" customWidth="1"/>
    <col min="11497" max="11497" width="6.7109375" style="57" customWidth="1"/>
    <col min="11498" max="11743" width="9.140625" style="57"/>
    <col min="11744" max="11744" width="3.7109375" style="57" customWidth="1"/>
    <col min="11745" max="11745" width="14.7109375" style="57" customWidth="1"/>
    <col min="11746" max="11746" width="11.7109375" style="57" customWidth="1"/>
    <col min="11747" max="11747" width="6.7109375" style="57" customWidth="1"/>
    <col min="11748" max="11748" width="11.7109375" style="57" customWidth="1"/>
    <col min="11749" max="11749" width="6.7109375" style="57" customWidth="1"/>
    <col min="11750" max="11750" width="11.7109375" style="57" customWidth="1"/>
    <col min="11751" max="11751" width="6.7109375" style="57" customWidth="1"/>
    <col min="11752" max="11752" width="11.7109375" style="57" customWidth="1"/>
    <col min="11753" max="11753" width="6.7109375" style="57" customWidth="1"/>
    <col min="11754" max="11999" width="9.140625" style="57"/>
    <col min="12000" max="12000" width="3.7109375" style="57" customWidth="1"/>
    <col min="12001" max="12001" width="14.7109375" style="57" customWidth="1"/>
    <col min="12002" max="12002" width="11.7109375" style="57" customWidth="1"/>
    <col min="12003" max="12003" width="6.7109375" style="57" customWidth="1"/>
    <col min="12004" max="12004" width="11.7109375" style="57" customWidth="1"/>
    <col min="12005" max="12005" width="6.7109375" style="57" customWidth="1"/>
    <col min="12006" max="12006" width="11.7109375" style="57" customWidth="1"/>
    <col min="12007" max="12007" width="6.7109375" style="57" customWidth="1"/>
    <col min="12008" max="12008" width="11.7109375" style="57" customWidth="1"/>
    <col min="12009" max="12009" width="6.7109375" style="57" customWidth="1"/>
    <col min="12010" max="12255" width="9.140625" style="57"/>
    <col min="12256" max="12256" width="3.7109375" style="57" customWidth="1"/>
    <col min="12257" max="12257" width="14.7109375" style="57" customWidth="1"/>
    <col min="12258" max="12258" width="11.7109375" style="57" customWidth="1"/>
    <col min="12259" max="12259" width="6.7109375" style="57" customWidth="1"/>
    <col min="12260" max="12260" width="11.7109375" style="57" customWidth="1"/>
    <col min="12261" max="12261" width="6.7109375" style="57" customWidth="1"/>
    <col min="12262" max="12262" width="11.7109375" style="57" customWidth="1"/>
    <col min="12263" max="12263" width="6.7109375" style="57" customWidth="1"/>
    <col min="12264" max="12264" width="11.7109375" style="57" customWidth="1"/>
    <col min="12265" max="12265" width="6.7109375" style="57" customWidth="1"/>
    <col min="12266" max="12511" width="9.140625" style="57"/>
    <col min="12512" max="12512" width="3.7109375" style="57" customWidth="1"/>
    <col min="12513" max="12513" width="14.7109375" style="57" customWidth="1"/>
    <col min="12514" max="12514" width="11.7109375" style="57" customWidth="1"/>
    <col min="12515" max="12515" width="6.7109375" style="57" customWidth="1"/>
    <col min="12516" max="12516" width="11.7109375" style="57" customWidth="1"/>
    <col min="12517" max="12517" width="6.7109375" style="57" customWidth="1"/>
    <col min="12518" max="12518" width="11.7109375" style="57" customWidth="1"/>
    <col min="12519" max="12519" width="6.7109375" style="57" customWidth="1"/>
    <col min="12520" max="12520" width="11.7109375" style="57" customWidth="1"/>
    <col min="12521" max="12521" width="6.7109375" style="57" customWidth="1"/>
    <col min="12522" max="12767" width="9.140625" style="57"/>
    <col min="12768" max="12768" width="3.7109375" style="57" customWidth="1"/>
    <col min="12769" max="12769" width="14.7109375" style="57" customWidth="1"/>
    <col min="12770" max="12770" width="11.7109375" style="57" customWidth="1"/>
    <col min="12771" max="12771" width="6.7109375" style="57" customWidth="1"/>
    <col min="12772" max="12772" width="11.7109375" style="57" customWidth="1"/>
    <col min="12773" max="12773" width="6.7109375" style="57" customWidth="1"/>
    <col min="12774" max="12774" width="11.7109375" style="57" customWidth="1"/>
    <col min="12775" max="12775" width="6.7109375" style="57" customWidth="1"/>
    <col min="12776" max="12776" width="11.7109375" style="57" customWidth="1"/>
    <col min="12777" max="12777" width="6.7109375" style="57" customWidth="1"/>
    <col min="12778" max="13023" width="9.140625" style="57"/>
    <col min="13024" max="13024" width="3.7109375" style="57" customWidth="1"/>
    <col min="13025" max="13025" width="14.7109375" style="57" customWidth="1"/>
    <col min="13026" max="13026" width="11.7109375" style="57" customWidth="1"/>
    <col min="13027" max="13027" width="6.7109375" style="57" customWidth="1"/>
    <col min="13028" max="13028" width="11.7109375" style="57" customWidth="1"/>
    <col min="13029" max="13029" width="6.7109375" style="57" customWidth="1"/>
    <col min="13030" max="13030" width="11.7109375" style="57" customWidth="1"/>
    <col min="13031" max="13031" width="6.7109375" style="57" customWidth="1"/>
    <col min="13032" max="13032" width="11.7109375" style="57" customWidth="1"/>
    <col min="13033" max="13033" width="6.7109375" style="57" customWidth="1"/>
    <col min="13034" max="13279" width="9.140625" style="57"/>
    <col min="13280" max="13280" width="3.7109375" style="57" customWidth="1"/>
    <col min="13281" max="13281" width="14.7109375" style="57" customWidth="1"/>
    <col min="13282" max="13282" width="11.7109375" style="57" customWidth="1"/>
    <col min="13283" max="13283" width="6.7109375" style="57" customWidth="1"/>
    <col min="13284" max="13284" width="11.7109375" style="57" customWidth="1"/>
    <col min="13285" max="13285" width="6.7109375" style="57" customWidth="1"/>
    <col min="13286" max="13286" width="11.7109375" style="57" customWidth="1"/>
    <col min="13287" max="13287" width="6.7109375" style="57" customWidth="1"/>
    <col min="13288" max="13288" width="11.7109375" style="57" customWidth="1"/>
    <col min="13289" max="13289" width="6.7109375" style="57" customWidth="1"/>
    <col min="13290" max="13535" width="9.140625" style="57"/>
    <col min="13536" max="13536" width="3.7109375" style="57" customWidth="1"/>
    <col min="13537" max="13537" width="14.7109375" style="57" customWidth="1"/>
    <col min="13538" max="13538" width="11.7109375" style="57" customWidth="1"/>
    <col min="13539" max="13539" width="6.7109375" style="57" customWidth="1"/>
    <col min="13540" max="13540" width="11.7109375" style="57" customWidth="1"/>
    <col min="13541" max="13541" width="6.7109375" style="57" customWidth="1"/>
    <col min="13542" max="13542" width="11.7109375" style="57" customWidth="1"/>
    <col min="13543" max="13543" width="6.7109375" style="57" customWidth="1"/>
    <col min="13544" max="13544" width="11.7109375" style="57" customWidth="1"/>
    <col min="13545" max="13545" width="6.7109375" style="57" customWidth="1"/>
    <col min="13546" max="13791" width="9.140625" style="57"/>
    <col min="13792" max="13792" width="3.7109375" style="57" customWidth="1"/>
    <col min="13793" max="13793" width="14.7109375" style="57" customWidth="1"/>
    <col min="13794" max="13794" width="11.7109375" style="57" customWidth="1"/>
    <col min="13795" max="13795" width="6.7109375" style="57" customWidth="1"/>
    <col min="13796" max="13796" width="11.7109375" style="57" customWidth="1"/>
    <col min="13797" max="13797" width="6.7109375" style="57" customWidth="1"/>
    <col min="13798" max="13798" width="11.7109375" style="57" customWidth="1"/>
    <col min="13799" max="13799" width="6.7109375" style="57" customWidth="1"/>
    <col min="13800" max="13800" width="11.7109375" style="57" customWidth="1"/>
    <col min="13801" max="13801" width="6.7109375" style="57" customWidth="1"/>
    <col min="13802" max="14047" width="9.140625" style="57"/>
    <col min="14048" max="14048" width="3.7109375" style="57" customWidth="1"/>
    <col min="14049" max="14049" width="14.7109375" style="57" customWidth="1"/>
    <col min="14050" max="14050" width="11.7109375" style="57" customWidth="1"/>
    <col min="14051" max="14051" width="6.7109375" style="57" customWidth="1"/>
    <col min="14052" max="14052" width="11.7109375" style="57" customWidth="1"/>
    <col min="14053" max="14053" width="6.7109375" style="57" customWidth="1"/>
    <col min="14054" max="14054" width="11.7109375" style="57" customWidth="1"/>
    <col min="14055" max="14055" width="6.7109375" style="57" customWidth="1"/>
    <col min="14056" max="14056" width="11.7109375" style="57" customWidth="1"/>
    <col min="14057" max="14057" width="6.7109375" style="57" customWidth="1"/>
    <col min="14058" max="14303" width="9.140625" style="57"/>
    <col min="14304" max="14304" width="3.7109375" style="57" customWidth="1"/>
    <col min="14305" max="14305" width="14.7109375" style="57" customWidth="1"/>
    <col min="14306" max="14306" width="11.7109375" style="57" customWidth="1"/>
    <col min="14307" max="14307" width="6.7109375" style="57" customWidth="1"/>
    <col min="14308" max="14308" width="11.7109375" style="57" customWidth="1"/>
    <col min="14309" max="14309" width="6.7109375" style="57" customWidth="1"/>
    <col min="14310" max="14310" width="11.7109375" style="57" customWidth="1"/>
    <col min="14311" max="14311" width="6.7109375" style="57" customWidth="1"/>
    <col min="14312" max="14312" width="11.7109375" style="57" customWidth="1"/>
    <col min="14313" max="14313" width="6.7109375" style="57" customWidth="1"/>
    <col min="14314" max="14559" width="9.140625" style="57"/>
    <col min="14560" max="14560" width="3.7109375" style="57" customWidth="1"/>
    <col min="14561" max="14561" width="14.7109375" style="57" customWidth="1"/>
    <col min="14562" max="14562" width="11.7109375" style="57" customWidth="1"/>
    <col min="14563" max="14563" width="6.7109375" style="57" customWidth="1"/>
    <col min="14564" max="14564" width="11.7109375" style="57" customWidth="1"/>
    <col min="14565" max="14565" width="6.7109375" style="57" customWidth="1"/>
    <col min="14566" max="14566" width="11.7109375" style="57" customWidth="1"/>
    <col min="14567" max="14567" width="6.7109375" style="57" customWidth="1"/>
    <col min="14568" max="14568" width="11.7109375" style="57" customWidth="1"/>
    <col min="14569" max="14569" width="6.7109375" style="57" customWidth="1"/>
    <col min="14570" max="14815" width="9.140625" style="57"/>
    <col min="14816" max="14816" width="3.7109375" style="57" customWidth="1"/>
    <col min="14817" max="14817" width="14.7109375" style="57" customWidth="1"/>
    <col min="14818" max="14818" width="11.7109375" style="57" customWidth="1"/>
    <col min="14819" max="14819" width="6.7109375" style="57" customWidth="1"/>
    <col min="14820" max="14820" width="11.7109375" style="57" customWidth="1"/>
    <col min="14821" max="14821" width="6.7109375" style="57" customWidth="1"/>
    <col min="14822" max="14822" width="11.7109375" style="57" customWidth="1"/>
    <col min="14823" max="14823" width="6.7109375" style="57" customWidth="1"/>
    <col min="14824" max="14824" width="11.7109375" style="57" customWidth="1"/>
    <col min="14825" max="14825" width="6.7109375" style="57" customWidth="1"/>
    <col min="14826" max="15071" width="9.140625" style="57"/>
    <col min="15072" max="15072" width="3.7109375" style="57" customWidth="1"/>
    <col min="15073" max="15073" width="14.7109375" style="57" customWidth="1"/>
    <col min="15074" max="15074" width="11.7109375" style="57" customWidth="1"/>
    <col min="15075" max="15075" width="6.7109375" style="57" customWidth="1"/>
    <col min="15076" max="15076" width="11.7109375" style="57" customWidth="1"/>
    <col min="15077" max="15077" width="6.7109375" style="57" customWidth="1"/>
    <col min="15078" max="15078" width="11.7109375" style="57" customWidth="1"/>
    <col min="15079" max="15079" width="6.7109375" style="57" customWidth="1"/>
    <col min="15080" max="15080" width="11.7109375" style="57" customWidth="1"/>
    <col min="15081" max="15081" width="6.7109375" style="57" customWidth="1"/>
    <col min="15082" max="15327" width="9.140625" style="57"/>
    <col min="15328" max="15328" width="3.7109375" style="57" customWidth="1"/>
    <col min="15329" max="15329" width="14.7109375" style="57" customWidth="1"/>
    <col min="15330" max="15330" width="11.7109375" style="57" customWidth="1"/>
    <col min="15331" max="15331" width="6.7109375" style="57" customWidth="1"/>
    <col min="15332" max="15332" width="11.7109375" style="57" customWidth="1"/>
    <col min="15333" max="15333" width="6.7109375" style="57" customWidth="1"/>
    <col min="15334" max="15334" width="11.7109375" style="57" customWidth="1"/>
    <col min="15335" max="15335" width="6.7109375" style="57" customWidth="1"/>
    <col min="15336" max="15336" width="11.7109375" style="57" customWidth="1"/>
    <col min="15337" max="15337" width="6.7109375" style="57" customWidth="1"/>
    <col min="15338" max="15583" width="9.140625" style="57"/>
    <col min="15584" max="15584" width="3.7109375" style="57" customWidth="1"/>
    <col min="15585" max="15585" width="14.7109375" style="57" customWidth="1"/>
    <col min="15586" max="15586" width="11.7109375" style="57" customWidth="1"/>
    <col min="15587" max="15587" width="6.7109375" style="57" customWidth="1"/>
    <col min="15588" max="15588" width="11.7109375" style="57" customWidth="1"/>
    <col min="15589" max="15589" width="6.7109375" style="57" customWidth="1"/>
    <col min="15590" max="15590" width="11.7109375" style="57" customWidth="1"/>
    <col min="15591" max="15591" width="6.7109375" style="57" customWidth="1"/>
    <col min="15592" max="15592" width="11.7109375" style="57" customWidth="1"/>
    <col min="15593" max="15593" width="6.7109375" style="57" customWidth="1"/>
    <col min="15594" max="15839" width="9.140625" style="57"/>
    <col min="15840" max="15840" width="3.7109375" style="57" customWidth="1"/>
    <col min="15841" max="15841" width="14.7109375" style="57" customWidth="1"/>
    <col min="15842" max="15842" width="11.7109375" style="57" customWidth="1"/>
    <col min="15843" max="15843" width="6.7109375" style="57" customWidth="1"/>
    <col min="15844" max="15844" width="11.7109375" style="57" customWidth="1"/>
    <col min="15845" max="15845" width="6.7109375" style="57" customWidth="1"/>
    <col min="15846" max="15846" width="11.7109375" style="57" customWidth="1"/>
    <col min="15847" max="15847" width="6.7109375" style="57" customWidth="1"/>
    <col min="15848" max="15848" width="11.7109375" style="57" customWidth="1"/>
    <col min="15849" max="15849" width="6.7109375" style="57" customWidth="1"/>
    <col min="15850" max="16095" width="9.140625" style="57"/>
    <col min="16096" max="16096" width="3.7109375" style="57" customWidth="1"/>
    <col min="16097" max="16097" width="14.7109375" style="57" customWidth="1"/>
    <col min="16098" max="16098" width="11.7109375" style="57" customWidth="1"/>
    <col min="16099" max="16099" width="6.7109375" style="57" customWidth="1"/>
    <col min="16100" max="16100" width="11.7109375" style="57" customWidth="1"/>
    <col min="16101" max="16101" width="6.7109375" style="57" customWidth="1"/>
    <col min="16102" max="16102" width="11.7109375" style="57" customWidth="1"/>
    <col min="16103" max="16103" width="6.7109375" style="57" customWidth="1"/>
    <col min="16104" max="16104" width="11.7109375" style="57" customWidth="1"/>
    <col min="16105" max="16105" width="6.7109375" style="57" customWidth="1"/>
    <col min="16106" max="16384" width="9.140625" style="57"/>
  </cols>
  <sheetData>
    <row r="1" spans="1:10" s="56" customFormat="1" ht="30" customHeight="1" x14ac:dyDescent="0.2">
      <c r="A1" s="261" t="s">
        <v>34</v>
      </c>
      <c r="B1" s="262"/>
      <c r="C1" s="263" t="s">
        <v>101</v>
      </c>
      <c r="D1" s="263"/>
      <c r="E1" s="263"/>
      <c r="F1" s="263"/>
      <c r="G1" s="263"/>
      <c r="H1" s="263"/>
      <c r="I1" s="263"/>
      <c r="J1" s="264"/>
    </row>
    <row r="2" spans="1:10" ht="24.95" customHeight="1" x14ac:dyDescent="0.2">
      <c r="A2" s="265" t="s">
        <v>102</v>
      </c>
      <c r="B2" s="266"/>
      <c r="C2" s="267" t="s">
        <v>37</v>
      </c>
      <c r="D2" s="267"/>
      <c r="E2" s="267"/>
      <c r="F2" s="267"/>
      <c r="G2" s="267"/>
      <c r="H2" s="267"/>
      <c r="I2" s="267"/>
      <c r="J2" s="268"/>
    </row>
    <row r="3" spans="1:10" ht="11.45" customHeight="1" x14ac:dyDescent="0.2">
      <c r="A3" s="269" t="s">
        <v>103</v>
      </c>
      <c r="B3" s="259" t="s">
        <v>104</v>
      </c>
      <c r="C3" s="259" t="s">
        <v>105</v>
      </c>
      <c r="D3" s="259"/>
      <c r="E3" s="259"/>
      <c r="F3" s="259"/>
      <c r="G3" s="259" t="s">
        <v>106</v>
      </c>
      <c r="H3" s="259"/>
      <c r="I3" s="259"/>
      <c r="J3" s="260"/>
    </row>
    <row r="4" spans="1:10" ht="11.45" customHeight="1" x14ac:dyDescent="0.2">
      <c r="A4" s="270"/>
      <c r="B4" s="259"/>
      <c r="C4" s="259" t="s">
        <v>107</v>
      </c>
      <c r="D4" s="259"/>
      <c r="E4" s="259" t="s">
        <v>108</v>
      </c>
      <c r="F4" s="259"/>
      <c r="G4" s="259" t="s">
        <v>107</v>
      </c>
      <c r="H4" s="259"/>
      <c r="I4" s="259" t="s">
        <v>108</v>
      </c>
      <c r="J4" s="260"/>
    </row>
    <row r="5" spans="1:10" ht="11.45" customHeight="1" x14ac:dyDescent="0.2">
      <c r="A5" s="270"/>
      <c r="B5" s="259"/>
      <c r="C5" s="259"/>
      <c r="D5" s="259"/>
      <c r="E5" s="259"/>
      <c r="F5" s="259"/>
      <c r="G5" s="259"/>
      <c r="H5" s="259"/>
      <c r="I5" s="259"/>
      <c r="J5" s="260"/>
    </row>
    <row r="6" spans="1:10" ht="11.45" customHeight="1" x14ac:dyDescent="0.2">
      <c r="A6" s="270"/>
      <c r="B6" s="259"/>
      <c r="C6" s="58" t="s">
        <v>109</v>
      </c>
      <c r="D6" s="59" t="s">
        <v>110</v>
      </c>
      <c r="E6" s="58" t="s">
        <v>109</v>
      </c>
      <c r="F6" s="59" t="s">
        <v>110</v>
      </c>
      <c r="G6" s="58" t="s">
        <v>109</v>
      </c>
      <c r="H6" s="59" t="s">
        <v>110</v>
      </c>
      <c r="I6" s="58" t="s">
        <v>109</v>
      </c>
      <c r="J6" s="60" t="s">
        <v>110</v>
      </c>
    </row>
    <row r="7" spans="1:10" s="65" customFormat="1" ht="11.45" customHeight="1" x14ac:dyDescent="0.15">
      <c r="A7" s="61">
        <v>1</v>
      </c>
      <c r="B7" s="62">
        <v>2</v>
      </c>
      <c r="C7" s="63">
        <v>3</v>
      </c>
      <c r="D7" s="63">
        <v>4</v>
      </c>
      <c r="E7" s="63">
        <v>5</v>
      </c>
      <c r="F7" s="63">
        <v>6</v>
      </c>
      <c r="G7" s="63">
        <v>7</v>
      </c>
      <c r="H7" s="63">
        <v>8</v>
      </c>
      <c r="I7" s="63">
        <v>9</v>
      </c>
      <c r="J7" s="64">
        <v>10</v>
      </c>
    </row>
    <row r="8" spans="1:10" ht="11.45" customHeight="1" x14ac:dyDescent="0.2">
      <c r="A8" s="65"/>
      <c r="B8" s="66" t="s">
        <v>111</v>
      </c>
      <c r="C8" s="173"/>
      <c r="D8" s="197"/>
      <c r="E8" s="173"/>
      <c r="F8" s="197"/>
      <c r="G8" s="173"/>
      <c r="H8" s="197"/>
      <c r="I8" s="173"/>
      <c r="J8" s="197"/>
    </row>
    <row r="9" spans="1:10" ht="11.45" customHeight="1" x14ac:dyDescent="0.2">
      <c r="A9" s="69">
        <f>IF(D9&lt;&gt;"",COUNTA($D$9:D9),"")</f>
        <v>1</v>
      </c>
      <c r="B9" s="70">
        <v>1994</v>
      </c>
      <c r="C9" s="173">
        <v>3240641</v>
      </c>
      <c r="D9" s="71">
        <v>11.3</v>
      </c>
      <c r="E9" s="173">
        <v>98870</v>
      </c>
      <c r="F9" s="71">
        <v>1.8</v>
      </c>
      <c r="G9" s="173">
        <v>11926305</v>
      </c>
      <c r="H9" s="71">
        <v>15.9</v>
      </c>
      <c r="I9" s="173">
        <v>271946</v>
      </c>
      <c r="J9" s="71">
        <v>12.7</v>
      </c>
    </row>
    <row r="10" spans="1:10" ht="11.45" customHeight="1" x14ac:dyDescent="0.2">
      <c r="A10" s="69">
        <f>IF(D10&lt;&gt;"",COUNTA($D$9:D10),"")</f>
        <v>2</v>
      </c>
      <c r="B10" s="70">
        <v>1995</v>
      </c>
      <c r="C10" s="173">
        <v>3641747</v>
      </c>
      <c r="D10" s="71">
        <v>12.4</v>
      </c>
      <c r="E10" s="173">
        <v>101595</v>
      </c>
      <c r="F10" s="71">
        <v>2.8</v>
      </c>
      <c r="G10" s="173">
        <v>13425353</v>
      </c>
      <c r="H10" s="71">
        <v>12.6</v>
      </c>
      <c r="I10" s="173">
        <v>281843</v>
      </c>
      <c r="J10" s="71">
        <v>3.6</v>
      </c>
    </row>
    <row r="11" spans="1:10" ht="11.45" customHeight="1" x14ac:dyDescent="0.2">
      <c r="A11" s="69">
        <f>IF(D11&lt;&gt;"",COUNTA($D$9:D11),"")</f>
        <v>3</v>
      </c>
      <c r="B11" s="70">
        <v>1996</v>
      </c>
      <c r="C11" s="173">
        <v>3607806</v>
      </c>
      <c r="D11" s="71">
        <v>-0.9</v>
      </c>
      <c r="E11" s="173">
        <v>111788</v>
      </c>
      <c r="F11" s="71">
        <v>10</v>
      </c>
      <c r="G11" s="173">
        <v>13828119</v>
      </c>
      <c r="H11" s="71">
        <v>3</v>
      </c>
      <c r="I11" s="173">
        <v>275775</v>
      </c>
      <c r="J11" s="71">
        <v>-2.2000000000000002</v>
      </c>
    </row>
    <row r="12" spans="1:10" ht="11.45" customHeight="1" x14ac:dyDescent="0.2">
      <c r="A12" s="69">
        <f>IF(D12&lt;&gt;"",COUNTA($D$9:D12),"")</f>
        <v>4</v>
      </c>
      <c r="B12" s="70">
        <v>1997</v>
      </c>
      <c r="C12" s="173">
        <v>3920245</v>
      </c>
      <c r="D12" s="71">
        <v>8.6999999999999993</v>
      </c>
      <c r="E12" s="173">
        <v>124939</v>
      </c>
      <c r="F12" s="71">
        <v>11.8</v>
      </c>
      <c r="G12" s="173">
        <v>14735799</v>
      </c>
      <c r="H12" s="71">
        <v>6.6</v>
      </c>
      <c r="I12" s="173">
        <v>308359</v>
      </c>
      <c r="J12" s="71">
        <v>11.8</v>
      </c>
    </row>
    <row r="13" spans="1:10" ht="11.45" customHeight="1" x14ac:dyDescent="0.2">
      <c r="A13" s="69">
        <f>IF(D13&lt;&gt;"",COUNTA($D$9:D13),"")</f>
        <v>5</v>
      </c>
      <c r="B13" s="70">
        <v>1998</v>
      </c>
      <c r="C13" s="173">
        <v>4047905</v>
      </c>
      <c r="D13" s="71">
        <v>3.3</v>
      </c>
      <c r="E13" s="173">
        <v>142987</v>
      </c>
      <c r="F13" s="71">
        <v>14.4</v>
      </c>
      <c r="G13" s="173">
        <v>16060491</v>
      </c>
      <c r="H13" s="71">
        <v>9</v>
      </c>
      <c r="I13" s="173">
        <v>338092</v>
      </c>
      <c r="J13" s="71">
        <v>9.6</v>
      </c>
    </row>
    <row r="14" spans="1:10" ht="11.45" customHeight="1" x14ac:dyDescent="0.2">
      <c r="A14" s="69">
        <f>IF(D14&lt;&gt;"",COUNTA($D$9:D14),"")</f>
        <v>6</v>
      </c>
      <c r="B14" s="70">
        <v>1999</v>
      </c>
      <c r="C14" s="173">
        <v>4630567</v>
      </c>
      <c r="D14" s="71">
        <v>14.4</v>
      </c>
      <c r="E14" s="173">
        <v>161147</v>
      </c>
      <c r="F14" s="71">
        <v>12.7</v>
      </c>
      <c r="G14" s="173">
        <v>18953965</v>
      </c>
      <c r="H14" s="71">
        <v>18</v>
      </c>
      <c r="I14" s="173">
        <v>381081</v>
      </c>
      <c r="J14" s="71">
        <v>12.7</v>
      </c>
    </row>
    <row r="15" spans="1:10" ht="11.45" customHeight="1" x14ac:dyDescent="0.2">
      <c r="A15" s="69">
        <f>IF(D15&lt;&gt;"",COUNTA($D$9:D15),"")</f>
        <v>7</v>
      </c>
      <c r="B15" s="70">
        <v>2000</v>
      </c>
      <c r="C15" s="173">
        <v>5050502</v>
      </c>
      <c r="D15" s="71">
        <v>9.1</v>
      </c>
      <c r="E15" s="173">
        <v>186513</v>
      </c>
      <c r="F15" s="71">
        <v>15.7</v>
      </c>
      <c r="G15" s="173">
        <v>21342158</v>
      </c>
      <c r="H15" s="71">
        <v>12.6</v>
      </c>
      <c r="I15" s="173">
        <v>450691</v>
      </c>
      <c r="J15" s="71">
        <v>18.3</v>
      </c>
    </row>
    <row r="16" spans="1:10" ht="11.45" customHeight="1" x14ac:dyDescent="0.2">
      <c r="A16" s="69">
        <f>IF(D16&lt;&gt;"",COUNTA($D$9:D16),"")</f>
        <v>8</v>
      </c>
      <c r="B16" s="70">
        <v>2001</v>
      </c>
      <c r="C16" s="173">
        <v>5351023</v>
      </c>
      <c r="D16" s="71">
        <v>6</v>
      </c>
      <c r="E16" s="173">
        <v>195044</v>
      </c>
      <c r="F16" s="71">
        <v>4.5999999999999996</v>
      </c>
      <c r="G16" s="173">
        <v>23035551</v>
      </c>
      <c r="H16" s="71">
        <v>7.9</v>
      </c>
      <c r="I16" s="173">
        <v>467246</v>
      </c>
      <c r="J16" s="71">
        <v>3.7</v>
      </c>
    </row>
    <row r="17" spans="1:10" ht="11.45" customHeight="1" x14ac:dyDescent="0.2">
      <c r="A17" s="69">
        <f>IF(D17&lt;&gt;"",COUNTA($D$9:D17),"")</f>
        <v>9</v>
      </c>
      <c r="B17" s="70">
        <v>2002</v>
      </c>
      <c r="C17" s="173">
        <v>5663162</v>
      </c>
      <c r="D17" s="71">
        <v>5.8</v>
      </c>
      <c r="E17" s="173">
        <v>226107</v>
      </c>
      <c r="F17" s="71">
        <v>15.9</v>
      </c>
      <c r="G17" s="173">
        <v>24482172</v>
      </c>
      <c r="H17" s="71">
        <v>6.3</v>
      </c>
      <c r="I17" s="173">
        <v>549647</v>
      </c>
      <c r="J17" s="71">
        <v>17.600000000000001</v>
      </c>
    </row>
    <row r="18" spans="1:10" ht="11.45" customHeight="1" x14ac:dyDescent="0.2">
      <c r="A18" s="69">
        <f>IF(D18&lt;&gt;"",COUNTA($D$9:D18),"")</f>
        <v>10</v>
      </c>
      <c r="B18" s="70">
        <v>2003</v>
      </c>
      <c r="C18" s="173">
        <v>6187140</v>
      </c>
      <c r="D18" s="71">
        <v>9.3000000000000007</v>
      </c>
      <c r="E18" s="173">
        <v>264168</v>
      </c>
      <c r="F18" s="71">
        <v>16.8</v>
      </c>
      <c r="G18" s="173">
        <v>25942189</v>
      </c>
      <c r="H18" s="71">
        <v>6</v>
      </c>
      <c r="I18" s="173">
        <v>620845</v>
      </c>
      <c r="J18" s="71">
        <v>13</v>
      </c>
    </row>
    <row r="19" spans="1:10" ht="11.45" customHeight="1" x14ac:dyDescent="0.2">
      <c r="A19" s="69">
        <f>IF(D19&lt;&gt;"",COUNTA($D$9:D19),"")</f>
        <v>11</v>
      </c>
      <c r="B19" s="70">
        <v>2004</v>
      </c>
      <c r="C19" s="173">
        <v>5708982</v>
      </c>
      <c r="D19" s="71">
        <v>-7.7</v>
      </c>
      <c r="E19" s="173">
        <v>256610</v>
      </c>
      <c r="F19" s="71">
        <v>-2.9</v>
      </c>
      <c r="G19" s="173">
        <v>24399899</v>
      </c>
      <c r="H19" s="71">
        <v>-5.9</v>
      </c>
      <c r="I19" s="173">
        <v>625463</v>
      </c>
      <c r="J19" s="71">
        <v>0.7</v>
      </c>
    </row>
    <row r="20" spans="1:10" ht="11.45" customHeight="1" x14ac:dyDescent="0.2">
      <c r="A20" s="69">
        <f>IF(D20&lt;&gt;"",COUNTA($D$9:D20),"")</f>
        <v>12</v>
      </c>
      <c r="B20" s="70">
        <v>2005</v>
      </c>
      <c r="C20" s="173">
        <v>5848324</v>
      </c>
      <c r="D20" s="71">
        <v>2.4</v>
      </c>
      <c r="E20" s="173">
        <v>259213</v>
      </c>
      <c r="F20" s="71">
        <v>1</v>
      </c>
      <c r="G20" s="173">
        <v>24494085</v>
      </c>
      <c r="H20" s="71">
        <v>0.4</v>
      </c>
      <c r="I20" s="173">
        <v>646470</v>
      </c>
      <c r="J20" s="71">
        <v>3.4</v>
      </c>
    </row>
    <row r="21" spans="1:10" ht="11.45" customHeight="1" x14ac:dyDescent="0.2">
      <c r="A21" s="69">
        <f>IF(D21&lt;&gt;"",COUNTA($D$9:D21),"")</f>
        <v>13</v>
      </c>
      <c r="B21" s="70">
        <v>2006</v>
      </c>
      <c r="C21" s="173">
        <v>5953425</v>
      </c>
      <c r="D21" s="71">
        <v>1.8</v>
      </c>
      <c r="E21" s="173">
        <v>265010</v>
      </c>
      <c r="F21" s="71">
        <v>2.2000000000000002</v>
      </c>
      <c r="G21" s="173">
        <v>24771546</v>
      </c>
      <c r="H21" s="71">
        <v>1.1000000000000001</v>
      </c>
      <c r="I21" s="173">
        <v>695505</v>
      </c>
      <c r="J21" s="71">
        <v>7.6</v>
      </c>
    </row>
    <row r="22" spans="1:10" ht="11.45" customHeight="1" x14ac:dyDescent="0.2">
      <c r="A22" s="69">
        <f>IF(D22&lt;&gt;"",COUNTA($D$9:D22),"")</f>
        <v>14</v>
      </c>
      <c r="B22" s="70">
        <v>2007</v>
      </c>
      <c r="C22" s="173">
        <v>6247790</v>
      </c>
      <c r="D22" s="71">
        <v>4.9000000000000004</v>
      </c>
      <c r="E22" s="173">
        <v>285209</v>
      </c>
      <c r="F22" s="71">
        <v>7.6</v>
      </c>
      <c r="G22" s="173">
        <v>26320258</v>
      </c>
      <c r="H22" s="71">
        <v>6.3</v>
      </c>
      <c r="I22" s="173">
        <v>753631</v>
      </c>
      <c r="J22" s="71">
        <v>8.4</v>
      </c>
    </row>
    <row r="23" spans="1:10" ht="11.45" customHeight="1" x14ac:dyDescent="0.2">
      <c r="A23" s="69">
        <f>IF(D23&lt;&gt;"",COUNTA($D$9:D23),"")</f>
        <v>15</v>
      </c>
      <c r="B23" s="70">
        <v>2008</v>
      </c>
      <c r="C23" s="173">
        <v>6588486</v>
      </c>
      <c r="D23" s="71">
        <v>5.5</v>
      </c>
      <c r="E23" s="173">
        <v>306276</v>
      </c>
      <c r="F23" s="71">
        <v>7.4</v>
      </c>
      <c r="G23" s="173">
        <v>27501888</v>
      </c>
      <c r="H23" s="71">
        <v>4.5</v>
      </c>
      <c r="I23" s="173">
        <v>837032</v>
      </c>
      <c r="J23" s="71">
        <v>11.1</v>
      </c>
    </row>
    <row r="24" spans="1:10" ht="11.45" customHeight="1" x14ac:dyDescent="0.2">
      <c r="A24" s="69">
        <f>IF(D24&lt;&gt;"",COUNTA($D$9:D24),"")</f>
        <v>16</v>
      </c>
      <c r="B24" s="70">
        <v>2009</v>
      </c>
      <c r="C24" s="173">
        <v>6916962</v>
      </c>
      <c r="D24" s="71">
        <v>5</v>
      </c>
      <c r="E24" s="173">
        <v>287923</v>
      </c>
      <c r="F24" s="71">
        <v>-6</v>
      </c>
      <c r="G24" s="173">
        <v>28421343</v>
      </c>
      <c r="H24" s="71">
        <v>3.3</v>
      </c>
      <c r="I24" s="173">
        <v>804402</v>
      </c>
      <c r="J24" s="71">
        <v>-3.9</v>
      </c>
    </row>
    <row r="25" spans="1:10" ht="11.45" customHeight="1" x14ac:dyDescent="0.2">
      <c r="A25" s="69">
        <f>IF(D25&lt;&gt;"",COUNTA($D$9:D25),"")</f>
        <v>17</v>
      </c>
      <c r="B25" s="70">
        <v>2010</v>
      </c>
      <c r="C25" s="173">
        <v>6667279</v>
      </c>
      <c r="D25" s="71">
        <v>-3.6</v>
      </c>
      <c r="E25" s="173">
        <v>305083</v>
      </c>
      <c r="F25" s="71">
        <v>6</v>
      </c>
      <c r="G25" s="173">
        <v>27669773</v>
      </c>
      <c r="H25" s="71">
        <v>-2.6</v>
      </c>
      <c r="I25" s="173">
        <v>846968</v>
      </c>
      <c r="J25" s="71">
        <v>5.3</v>
      </c>
    </row>
    <row r="26" spans="1:10" ht="11.45" customHeight="1" x14ac:dyDescent="0.2">
      <c r="A26" s="69">
        <f>IF(D26&lt;&gt;"",COUNTA($D$9:D26),"")</f>
        <v>18</v>
      </c>
      <c r="B26" s="70">
        <v>2011</v>
      </c>
      <c r="C26" s="173">
        <v>6798445</v>
      </c>
      <c r="D26" s="71">
        <v>2</v>
      </c>
      <c r="E26" s="173">
        <v>298391</v>
      </c>
      <c r="F26" s="71">
        <v>-2.2000000000000002</v>
      </c>
      <c r="G26" s="173">
        <v>27599018</v>
      </c>
      <c r="H26" s="71">
        <v>-0.3</v>
      </c>
      <c r="I26" s="173">
        <v>794668</v>
      </c>
      <c r="J26" s="71">
        <v>-6.2</v>
      </c>
    </row>
    <row r="27" spans="1:10" ht="11.45" customHeight="1" x14ac:dyDescent="0.2">
      <c r="A27" s="69">
        <f>IF(D27&lt;&gt;"",COUNTA($D$9:D27),"")</f>
        <v>19</v>
      </c>
      <c r="B27" s="70" t="s">
        <v>112</v>
      </c>
      <c r="C27" s="173">
        <v>6993178</v>
      </c>
      <c r="D27" s="71">
        <v>2.9</v>
      </c>
      <c r="E27" s="173">
        <v>335297</v>
      </c>
      <c r="F27" s="71">
        <v>12.3</v>
      </c>
      <c r="G27" s="173">
        <v>27940720</v>
      </c>
      <c r="H27" s="71">
        <v>1.3</v>
      </c>
      <c r="I27" s="173">
        <v>917525</v>
      </c>
      <c r="J27" s="71">
        <v>15.5</v>
      </c>
    </row>
    <row r="28" spans="1:10" ht="11.45" customHeight="1" x14ac:dyDescent="0.2">
      <c r="A28" s="69">
        <f>IF(D28&lt;&gt;"",COUNTA($D$9:D28),"")</f>
        <v>20</v>
      </c>
      <c r="B28" s="70">
        <v>2013</v>
      </c>
      <c r="C28" s="173">
        <v>7081209</v>
      </c>
      <c r="D28" s="71">
        <v>1.3</v>
      </c>
      <c r="E28" s="173">
        <v>340423</v>
      </c>
      <c r="F28" s="71">
        <v>1.5</v>
      </c>
      <c r="G28" s="173">
        <v>28157746</v>
      </c>
      <c r="H28" s="71">
        <v>0.8</v>
      </c>
      <c r="I28" s="173">
        <v>945362</v>
      </c>
      <c r="J28" s="71">
        <v>3</v>
      </c>
    </row>
    <row r="29" spans="1:10" ht="11.45" customHeight="1" x14ac:dyDescent="0.2">
      <c r="A29" s="69">
        <f>IF(D29&lt;&gt;"",COUNTA($D$9:D29),"")</f>
        <v>21</v>
      </c>
      <c r="B29" s="70">
        <v>2014</v>
      </c>
      <c r="C29" s="173">
        <v>7250770</v>
      </c>
      <c r="D29" s="71">
        <v>2.4</v>
      </c>
      <c r="E29" s="173">
        <v>369853</v>
      </c>
      <c r="F29" s="71">
        <v>8.6</v>
      </c>
      <c r="G29" s="173">
        <v>28722978</v>
      </c>
      <c r="H29" s="71">
        <v>2</v>
      </c>
      <c r="I29" s="173">
        <v>1000635</v>
      </c>
      <c r="J29" s="71">
        <v>5.8</v>
      </c>
    </row>
    <row r="30" spans="1:10" ht="11.45" customHeight="1" x14ac:dyDescent="0.2">
      <c r="A30" s="69">
        <f>IF(D30&lt;&gt;"",COUNTA($D$9:D30),"")</f>
        <v>22</v>
      </c>
      <c r="B30" s="70">
        <v>2015</v>
      </c>
      <c r="C30" s="173">
        <v>7394706</v>
      </c>
      <c r="D30" s="71">
        <v>2</v>
      </c>
      <c r="E30" s="173">
        <v>375419</v>
      </c>
      <c r="F30" s="71">
        <v>1.5</v>
      </c>
      <c r="G30" s="173">
        <v>29468190</v>
      </c>
      <c r="H30" s="71">
        <v>2.6</v>
      </c>
      <c r="I30" s="173">
        <v>1020913</v>
      </c>
      <c r="J30" s="71">
        <v>2</v>
      </c>
    </row>
    <row r="31" spans="1:10" ht="11.45" customHeight="1" x14ac:dyDescent="0.2">
      <c r="A31" s="69">
        <f>IF(D31&lt;&gt;"",COUNTA($D$9:D31),"")</f>
        <v>23</v>
      </c>
      <c r="B31" s="70">
        <v>2016</v>
      </c>
      <c r="C31" s="173">
        <v>7565819</v>
      </c>
      <c r="D31" s="71">
        <v>2.2999999999999998</v>
      </c>
      <c r="E31" s="173">
        <v>379629</v>
      </c>
      <c r="F31" s="71">
        <v>1.1000000000000001</v>
      </c>
      <c r="G31" s="173">
        <v>30292481</v>
      </c>
      <c r="H31" s="71">
        <v>2.8</v>
      </c>
      <c r="I31" s="173">
        <v>1033584</v>
      </c>
      <c r="J31" s="71">
        <v>1.2</v>
      </c>
    </row>
    <row r="32" spans="1:10" ht="11.45" customHeight="1" x14ac:dyDescent="0.2">
      <c r="A32" s="69">
        <f>IF(D32&lt;&gt;"",COUNTA($D$9:D32),"")</f>
        <v>24</v>
      </c>
      <c r="B32" s="70">
        <v>2017</v>
      </c>
      <c r="C32" s="173">
        <v>7527619</v>
      </c>
      <c r="D32" s="71">
        <v>-0.5</v>
      </c>
      <c r="E32" s="173">
        <v>382091</v>
      </c>
      <c r="F32" s="71">
        <v>0.6</v>
      </c>
      <c r="G32" s="173">
        <v>29751881</v>
      </c>
      <c r="H32" s="71">
        <v>-1.8</v>
      </c>
      <c r="I32" s="173">
        <v>997626</v>
      </c>
      <c r="J32" s="71">
        <v>-3.5</v>
      </c>
    </row>
    <row r="33" spans="1:10" ht="11.45" customHeight="1" x14ac:dyDescent="0.2">
      <c r="A33" s="69">
        <f>IF(D33&lt;&gt;"",COUNTA($D$9:D33),"")</f>
        <v>25</v>
      </c>
      <c r="B33" s="70">
        <v>2018</v>
      </c>
      <c r="C33" s="173">
        <v>7874199</v>
      </c>
      <c r="D33" s="71">
        <v>4.5999999999999996</v>
      </c>
      <c r="E33" s="173">
        <v>404917</v>
      </c>
      <c r="F33" s="71">
        <v>6</v>
      </c>
      <c r="G33" s="173">
        <v>30884299</v>
      </c>
      <c r="H33" s="71">
        <v>3.8</v>
      </c>
      <c r="I33" s="173">
        <v>1066952</v>
      </c>
      <c r="J33" s="71">
        <v>6.9</v>
      </c>
    </row>
    <row r="34" spans="1:10" ht="11.45" customHeight="1" x14ac:dyDescent="0.2">
      <c r="A34" s="69">
        <f>IF(D34&lt;&gt;"",COUNTA($D$9:D34),"")</f>
        <v>26</v>
      </c>
      <c r="B34" s="70">
        <v>2019</v>
      </c>
      <c r="C34" s="173">
        <v>8362988</v>
      </c>
      <c r="D34" s="71">
        <v>6.2</v>
      </c>
      <c r="E34" s="173">
        <v>392783</v>
      </c>
      <c r="F34" s="71">
        <v>-3</v>
      </c>
      <c r="G34" s="173">
        <v>34117199</v>
      </c>
      <c r="H34" s="71">
        <v>10.5</v>
      </c>
      <c r="I34" s="173">
        <v>1103456</v>
      </c>
      <c r="J34" s="71">
        <v>3.4</v>
      </c>
    </row>
    <row r="35" spans="1:10" ht="11.45" customHeight="1" x14ac:dyDescent="0.2">
      <c r="A35" s="69">
        <f>IF(D35&lt;&gt;"",COUNTA($D$9:D35),"")</f>
        <v>27</v>
      </c>
      <c r="B35" s="70">
        <v>2020</v>
      </c>
      <c r="C35" s="173">
        <v>6057571</v>
      </c>
      <c r="D35" s="71">
        <v>-27.6</v>
      </c>
      <c r="E35" s="173">
        <v>166495</v>
      </c>
      <c r="F35" s="71">
        <v>-57.6</v>
      </c>
      <c r="G35" s="173">
        <v>27770374</v>
      </c>
      <c r="H35" s="71">
        <v>-18.600000000000001</v>
      </c>
      <c r="I35" s="173">
        <v>520273</v>
      </c>
      <c r="J35" s="71">
        <v>-52.9</v>
      </c>
    </row>
    <row r="36" spans="1:10" ht="11.45" customHeight="1" x14ac:dyDescent="0.2">
      <c r="A36" s="69">
        <f>IF(D36&lt;&gt;"",COUNTA($D$9:D36),"")</f>
        <v>28</v>
      </c>
      <c r="B36" s="70">
        <v>2021</v>
      </c>
      <c r="C36" s="173">
        <v>5458357</v>
      </c>
      <c r="D36" s="71">
        <v>-9.9</v>
      </c>
      <c r="E36" s="173">
        <v>152557</v>
      </c>
      <c r="F36" s="71">
        <v>-8.4</v>
      </c>
      <c r="G36" s="173">
        <v>26549951</v>
      </c>
      <c r="H36" s="71">
        <v>-4.4000000000000004</v>
      </c>
      <c r="I36" s="173">
        <v>445142</v>
      </c>
      <c r="J36" s="71">
        <v>-14.4</v>
      </c>
    </row>
    <row r="37" spans="1:10" ht="11.45" customHeight="1" x14ac:dyDescent="0.2">
      <c r="A37" s="69">
        <f>IF(D37&lt;&gt;"",COUNTA($D$9:D37),"")</f>
        <v>29</v>
      </c>
      <c r="B37" s="70">
        <v>2022</v>
      </c>
      <c r="C37" s="173">
        <v>7351473</v>
      </c>
      <c r="D37" s="71">
        <v>34.700000000000003</v>
      </c>
      <c r="E37" s="173">
        <v>284741</v>
      </c>
      <c r="F37" s="71">
        <v>86.6</v>
      </c>
      <c r="G37" s="173">
        <v>31763633</v>
      </c>
      <c r="H37" s="71">
        <v>19.600000000000001</v>
      </c>
      <c r="I37" s="173">
        <v>769263</v>
      </c>
      <c r="J37" s="71">
        <v>72.8</v>
      </c>
    </row>
    <row r="38" spans="1:10" ht="11.45" customHeight="1" x14ac:dyDescent="0.2">
      <c r="A38" s="69">
        <f>IF(D38&lt;&gt;"",COUNTA($D$9:D38),"")</f>
        <v>30</v>
      </c>
      <c r="B38" s="70">
        <v>2023</v>
      </c>
      <c r="C38" s="173">
        <v>7672047</v>
      </c>
      <c r="D38" s="71">
        <v>4.4000000000000004</v>
      </c>
      <c r="E38" s="173">
        <v>335503</v>
      </c>
      <c r="F38" s="71">
        <v>17.8</v>
      </c>
      <c r="G38" s="173">
        <v>32155709</v>
      </c>
      <c r="H38" s="71">
        <v>1.2</v>
      </c>
      <c r="I38" s="173">
        <v>908388</v>
      </c>
      <c r="J38" s="71">
        <v>18.100000000000001</v>
      </c>
    </row>
    <row r="39" spans="1:10" ht="11.45" customHeight="1" x14ac:dyDescent="0.2">
      <c r="A39" s="69" t="str">
        <f>IF(D39&lt;&gt;"",COUNTA($D$9:D39),"")</f>
        <v/>
      </c>
      <c r="B39" s="72" t="s">
        <v>111</v>
      </c>
      <c r="C39" s="173"/>
      <c r="D39" s="71"/>
      <c r="E39" s="173"/>
      <c r="F39" s="71"/>
      <c r="G39" s="173"/>
      <c r="H39" s="71"/>
      <c r="I39" s="173"/>
      <c r="J39" s="71"/>
    </row>
    <row r="40" spans="1:10" ht="11.45" customHeight="1" x14ac:dyDescent="0.2">
      <c r="A40" s="69">
        <f>IF(D40&lt;&gt;"",COUNTA($D$9:D40),"")</f>
        <v>31</v>
      </c>
      <c r="B40" s="72" t="s">
        <v>113</v>
      </c>
      <c r="C40" s="173">
        <v>256542</v>
      </c>
      <c r="D40" s="71">
        <v>36.5</v>
      </c>
      <c r="E40" s="173">
        <v>7610</v>
      </c>
      <c r="F40" s="71">
        <v>106.7</v>
      </c>
      <c r="G40" s="173">
        <v>971638</v>
      </c>
      <c r="H40" s="71">
        <v>20.9</v>
      </c>
      <c r="I40" s="173">
        <v>21228</v>
      </c>
      <c r="J40" s="71">
        <v>75</v>
      </c>
    </row>
    <row r="41" spans="1:10" ht="11.45" customHeight="1" x14ac:dyDescent="0.2">
      <c r="A41" s="69">
        <f>IF(D41&lt;&gt;"",COUNTA($D$9:D41),"")</f>
        <v>32</v>
      </c>
      <c r="B41" s="73" t="s">
        <v>114</v>
      </c>
      <c r="C41" s="173">
        <v>298698</v>
      </c>
      <c r="D41" s="71">
        <v>16.3</v>
      </c>
      <c r="E41" s="173">
        <v>8810</v>
      </c>
      <c r="F41" s="71">
        <v>71.400000000000006</v>
      </c>
      <c r="G41" s="173">
        <v>1097389</v>
      </c>
      <c r="H41" s="71">
        <v>10.8</v>
      </c>
      <c r="I41" s="173">
        <v>23584</v>
      </c>
      <c r="J41" s="71">
        <v>43.4</v>
      </c>
    </row>
    <row r="42" spans="1:10" ht="11.45" customHeight="1" x14ac:dyDescent="0.2">
      <c r="A42" s="69">
        <f>IF(D42&lt;&gt;"",COUNTA($D$9:D42),"")</f>
        <v>33</v>
      </c>
      <c r="B42" s="73" t="s">
        <v>115</v>
      </c>
      <c r="C42" s="173">
        <v>412170</v>
      </c>
      <c r="D42" s="71">
        <v>6.2</v>
      </c>
      <c r="E42" s="173">
        <v>10205</v>
      </c>
      <c r="F42" s="71">
        <v>14.9</v>
      </c>
      <c r="G42" s="173">
        <v>1483036</v>
      </c>
      <c r="H42" s="71">
        <v>3</v>
      </c>
      <c r="I42" s="173">
        <v>26876</v>
      </c>
      <c r="J42" s="71">
        <v>6.6</v>
      </c>
    </row>
    <row r="43" spans="1:10" ht="11.45" customHeight="1" x14ac:dyDescent="0.2">
      <c r="A43" s="69">
        <f>IF(D43&lt;&gt;"",COUNTA($D$9:D43),"")</f>
        <v>34</v>
      </c>
      <c r="B43" s="73" t="s">
        <v>116</v>
      </c>
      <c r="C43" s="173">
        <v>617828</v>
      </c>
      <c r="D43" s="71">
        <v>6.4</v>
      </c>
      <c r="E43" s="173">
        <v>19386</v>
      </c>
      <c r="F43" s="71">
        <v>24.1</v>
      </c>
      <c r="G43" s="173">
        <v>2393086</v>
      </c>
      <c r="H43" s="71">
        <v>4</v>
      </c>
      <c r="I43" s="173">
        <v>50334</v>
      </c>
      <c r="J43" s="71">
        <v>25.3</v>
      </c>
    </row>
    <row r="44" spans="1:10" ht="11.45" customHeight="1" x14ac:dyDescent="0.2">
      <c r="A44" s="69">
        <f>IF(D44&lt;&gt;"",COUNTA($D$9:D44),"")</f>
        <v>35</v>
      </c>
      <c r="B44" s="73" t="s">
        <v>117</v>
      </c>
      <c r="C44" s="173">
        <v>819432</v>
      </c>
      <c r="D44" s="71">
        <v>11.8</v>
      </c>
      <c r="E44" s="173">
        <v>29173</v>
      </c>
      <c r="F44" s="71">
        <v>21.2</v>
      </c>
      <c r="G44" s="173">
        <v>3145495</v>
      </c>
      <c r="H44" s="71">
        <v>10.1</v>
      </c>
      <c r="I44" s="173">
        <v>74590</v>
      </c>
      <c r="J44" s="71">
        <v>16.5</v>
      </c>
    </row>
    <row r="45" spans="1:10" ht="11.45" customHeight="1" x14ac:dyDescent="0.2">
      <c r="A45" s="69">
        <f>IF(D45&lt;&gt;"",COUNTA($D$9:D45),"")</f>
        <v>36</v>
      </c>
      <c r="B45" s="73" t="s">
        <v>118</v>
      </c>
      <c r="C45" s="173">
        <v>870430</v>
      </c>
      <c r="D45" s="71">
        <v>-2.7</v>
      </c>
      <c r="E45" s="173">
        <v>44993</v>
      </c>
      <c r="F45" s="71">
        <v>29.1</v>
      </c>
      <c r="G45" s="173">
        <v>3706849</v>
      </c>
      <c r="H45" s="71">
        <v>-4.0999999999999996</v>
      </c>
      <c r="I45" s="173">
        <v>118076</v>
      </c>
      <c r="J45" s="71">
        <v>27.2</v>
      </c>
    </row>
    <row r="46" spans="1:10" ht="11.45" customHeight="1" x14ac:dyDescent="0.2">
      <c r="A46" s="69">
        <f>IF(D46&lt;&gt;"",COUNTA($D$9:D46),"")</f>
        <v>37</v>
      </c>
      <c r="B46" s="73" t="s">
        <v>119</v>
      </c>
      <c r="C46" s="173">
        <v>1120644</v>
      </c>
      <c r="D46" s="71">
        <v>2.7</v>
      </c>
      <c r="E46" s="173">
        <v>76388</v>
      </c>
      <c r="F46" s="71">
        <v>15.8</v>
      </c>
      <c r="G46" s="173">
        <v>5373749</v>
      </c>
      <c r="H46" s="71">
        <v>0.4</v>
      </c>
      <c r="I46" s="173">
        <v>221493</v>
      </c>
      <c r="J46" s="71">
        <v>24</v>
      </c>
    </row>
    <row r="47" spans="1:10" ht="11.45" customHeight="1" x14ac:dyDescent="0.2">
      <c r="A47" s="69">
        <f>IF(D47&lt;&gt;"",COUNTA($D$9:D47),"")</f>
        <v>38</v>
      </c>
      <c r="B47" s="73" t="s">
        <v>120</v>
      </c>
      <c r="C47" s="173">
        <v>1043406</v>
      </c>
      <c r="D47" s="71">
        <v>-3.2</v>
      </c>
      <c r="E47" s="173">
        <v>53355</v>
      </c>
      <c r="F47" s="71">
        <v>3.7</v>
      </c>
      <c r="G47" s="173">
        <v>5331266</v>
      </c>
      <c r="H47" s="71">
        <v>-5.4</v>
      </c>
      <c r="I47" s="173">
        <v>155350</v>
      </c>
      <c r="J47" s="71">
        <v>3.9</v>
      </c>
    </row>
    <row r="48" spans="1:10" ht="11.45" customHeight="1" x14ac:dyDescent="0.2">
      <c r="A48" s="69">
        <f>IF(D48&lt;&gt;"",COUNTA($D$9:D48),"")</f>
        <v>39</v>
      </c>
      <c r="B48" s="73" t="s">
        <v>121</v>
      </c>
      <c r="C48" s="173">
        <v>882804</v>
      </c>
      <c r="D48" s="71">
        <v>13.4</v>
      </c>
      <c r="E48" s="173">
        <v>34776</v>
      </c>
      <c r="F48" s="71">
        <v>12</v>
      </c>
      <c r="G48" s="173">
        <v>3443196</v>
      </c>
      <c r="H48" s="71">
        <v>3.8</v>
      </c>
      <c r="I48" s="173">
        <v>89401</v>
      </c>
      <c r="J48" s="71">
        <v>13.1</v>
      </c>
    </row>
    <row r="49" spans="1:10" ht="11.45" customHeight="1" x14ac:dyDescent="0.2">
      <c r="A49" s="69">
        <f>IF(D49&lt;&gt;"",COUNTA($D$9:D49),"")</f>
        <v>40</v>
      </c>
      <c r="B49" s="73" t="s">
        <v>122</v>
      </c>
      <c r="C49" s="173">
        <v>640188</v>
      </c>
      <c r="D49" s="71">
        <v>-5.6</v>
      </c>
      <c r="E49" s="173">
        <v>21341</v>
      </c>
      <c r="F49" s="71">
        <v>7.8</v>
      </c>
      <c r="G49" s="173">
        <v>2719171</v>
      </c>
      <c r="H49" s="71">
        <v>-1.1000000000000001</v>
      </c>
      <c r="I49" s="173">
        <v>53958</v>
      </c>
      <c r="J49" s="71">
        <v>8.1999999999999993</v>
      </c>
    </row>
    <row r="50" spans="1:10" ht="11.45" customHeight="1" x14ac:dyDescent="0.2">
      <c r="A50" s="69">
        <f>IF(D50&lt;&gt;"",COUNTA($D$9:D50),"")</f>
        <v>41</v>
      </c>
      <c r="B50" s="73" t="s">
        <v>123</v>
      </c>
      <c r="C50" s="173">
        <v>343996</v>
      </c>
      <c r="D50" s="71">
        <v>-4</v>
      </c>
      <c r="E50" s="173">
        <v>15022</v>
      </c>
      <c r="F50" s="71">
        <v>15.8</v>
      </c>
      <c r="G50" s="173">
        <v>1212636</v>
      </c>
      <c r="H50" s="71">
        <v>-6.2</v>
      </c>
      <c r="I50" s="173">
        <v>36288</v>
      </c>
      <c r="J50" s="71">
        <v>12.9</v>
      </c>
    </row>
    <row r="51" spans="1:10" ht="11.45" customHeight="1" x14ac:dyDescent="0.2">
      <c r="A51" s="69">
        <f>IF(D51&lt;&gt;"",COUNTA($D$9:D51),"")</f>
        <v>42</v>
      </c>
      <c r="B51" s="73" t="s">
        <v>124</v>
      </c>
      <c r="C51" s="173">
        <v>365909</v>
      </c>
      <c r="D51" s="71">
        <v>12.2</v>
      </c>
      <c r="E51" s="173">
        <v>14444</v>
      </c>
      <c r="F51" s="71">
        <v>28.1</v>
      </c>
      <c r="G51" s="173">
        <v>1278198</v>
      </c>
      <c r="H51" s="71">
        <v>10.3</v>
      </c>
      <c r="I51" s="173">
        <v>37210</v>
      </c>
      <c r="J51" s="71">
        <v>26.9</v>
      </c>
    </row>
    <row r="52" spans="1:10" ht="11.45" customHeight="1" x14ac:dyDescent="0.2">
      <c r="A52" s="69" t="str">
        <f>IF(D52&lt;&gt;"",COUNTA($D$9:D52),"")</f>
        <v/>
      </c>
      <c r="B52" s="72" t="s">
        <v>111</v>
      </c>
      <c r="C52" s="173"/>
      <c r="D52" s="71"/>
      <c r="E52" s="173"/>
      <c r="F52" s="71"/>
      <c r="G52" s="173"/>
      <c r="H52" s="71"/>
      <c r="I52" s="173"/>
      <c r="J52" s="71"/>
    </row>
    <row r="53" spans="1:10" ht="11.45" customHeight="1" x14ac:dyDescent="0.2">
      <c r="A53" s="69">
        <f>IF(D53&lt;&gt;"",COUNTA($D$9:D53),"")</f>
        <v>43</v>
      </c>
      <c r="B53" s="72" t="s">
        <v>125</v>
      </c>
      <c r="C53" s="173">
        <v>247225</v>
      </c>
      <c r="D53" s="71">
        <v>-3.6</v>
      </c>
      <c r="E53" s="173">
        <v>8839</v>
      </c>
      <c r="F53" s="71">
        <v>16.100000000000001</v>
      </c>
      <c r="G53" s="173">
        <v>959106</v>
      </c>
      <c r="H53" s="71">
        <v>-1.3</v>
      </c>
      <c r="I53" s="173">
        <v>25278</v>
      </c>
      <c r="J53" s="71">
        <v>19.100000000000001</v>
      </c>
    </row>
    <row r="54" spans="1:10" ht="11.45" customHeight="1" x14ac:dyDescent="0.2">
      <c r="A54" s="69">
        <f>IF(D54&lt;&gt;"",COUNTA($D$9:D54),"")</f>
        <v>44</v>
      </c>
      <c r="B54" s="73" t="s">
        <v>114</v>
      </c>
      <c r="C54" s="173">
        <v>336768</v>
      </c>
      <c r="D54" s="71">
        <v>12.7</v>
      </c>
      <c r="E54" s="173">
        <v>11085</v>
      </c>
      <c r="F54" s="71">
        <v>25.8</v>
      </c>
      <c r="G54" s="173">
        <v>1229387</v>
      </c>
      <c r="H54" s="71">
        <v>12</v>
      </c>
      <c r="I54" s="173">
        <v>31514</v>
      </c>
      <c r="J54" s="71">
        <v>33.6</v>
      </c>
    </row>
    <row r="55" spans="1:10" ht="11.45" customHeight="1" x14ac:dyDescent="0.2">
      <c r="A55" s="69">
        <f>IF(D55&lt;&gt;"",COUNTA($D$9:D55),"")</f>
        <v>45</v>
      </c>
      <c r="B55" s="73" t="s">
        <v>115</v>
      </c>
      <c r="C55" s="173">
        <v>542069</v>
      </c>
      <c r="D55" s="71">
        <v>31.5</v>
      </c>
      <c r="E55" s="173">
        <v>17761</v>
      </c>
      <c r="F55" s="71">
        <v>74</v>
      </c>
      <c r="G55" s="173">
        <v>1938934</v>
      </c>
      <c r="H55" s="71">
        <v>30.7</v>
      </c>
      <c r="I55" s="173">
        <v>43139</v>
      </c>
      <c r="J55" s="71">
        <v>60.5</v>
      </c>
    </row>
    <row r="56" spans="1:10" ht="11.45" customHeight="1" x14ac:dyDescent="0.2">
      <c r="A56" s="69">
        <f>IF(D56&lt;&gt;"",COUNTA($D$9:D56),"")</f>
        <v>46</v>
      </c>
      <c r="B56" s="73" t="s">
        <v>116</v>
      </c>
      <c r="C56" s="173">
        <v>513038</v>
      </c>
      <c r="D56" s="71">
        <v>-17</v>
      </c>
      <c r="E56" s="173">
        <v>20677</v>
      </c>
      <c r="F56" s="71">
        <v>6.7</v>
      </c>
      <c r="G56" s="173">
        <v>1870871</v>
      </c>
      <c r="H56" s="71">
        <v>-21.8</v>
      </c>
      <c r="I56" s="173">
        <v>50571</v>
      </c>
      <c r="J56" s="71">
        <v>0.5</v>
      </c>
    </row>
    <row r="57" spans="1:10" ht="11.45" customHeight="1" x14ac:dyDescent="0.2">
      <c r="A57" s="69">
        <f>IF(D57&lt;&gt;"",COUNTA($D$9:D57),"")</f>
        <v>47</v>
      </c>
      <c r="B57" s="73" t="s">
        <v>117</v>
      </c>
      <c r="C57" s="173">
        <v>873838</v>
      </c>
      <c r="D57" s="71">
        <v>6.6</v>
      </c>
      <c r="E57" s="173">
        <v>37752</v>
      </c>
      <c r="F57" s="71">
        <v>29.4</v>
      </c>
      <c r="G57" s="173">
        <v>3313792</v>
      </c>
      <c r="H57" s="71">
        <v>5.4</v>
      </c>
      <c r="I57" s="173">
        <v>91293</v>
      </c>
      <c r="J57" s="71">
        <v>22.4</v>
      </c>
    </row>
    <row r="58" spans="1:10" ht="11.45" customHeight="1" x14ac:dyDescent="0.2">
      <c r="A58" s="69">
        <f>IF(D58&lt;&gt;"",COUNTA($D$9:D58),"")</f>
        <v>48</v>
      </c>
      <c r="B58" s="73" t="s">
        <v>118</v>
      </c>
      <c r="C58" s="173">
        <v>894203</v>
      </c>
      <c r="D58" s="71">
        <v>2.7</v>
      </c>
      <c r="E58" s="173">
        <v>45392</v>
      </c>
      <c r="F58" s="71">
        <v>0.9</v>
      </c>
      <c r="G58" s="173">
        <v>3780327</v>
      </c>
      <c r="H58" s="71">
        <v>2</v>
      </c>
      <c r="I58" s="173">
        <v>118723</v>
      </c>
      <c r="J58" s="71">
        <v>0.5</v>
      </c>
    </row>
    <row r="59" spans="1:10" ht="11.45" customHeight="1" x14ac:dyDescent="0.2">
      <c r="A59" s="69">
        <f>IF(D59&lt;&gt;"",COUNTA($D$9:D59),"")</f>
        <v>49</v>
      </c>
      <c r="B59" s="73" t="s">
        <v>119</v>
      </c>
      <c r="C59" s="173">
        <v>1119045</v>
      </c>
      <c r="D59" s="71">
        <v>-0.1</v>
      </c>
      <c r="E59" s="173">
        <v>77118</v>
      </c>
      <c r="F59" s="71">
        <v>1</v>
      </c>
      <c r="G59" s="173">
        <v>5427151</v>
      </c>
      <c r="H59" s="71">
        <v>1</v>
      </c>
      <c r="I59" s="173">
        <v>209933</v>
      </c>
      <c r="J59" s="71">
        <v>-5.2</v>
      </c>
    </row>
    <row r="60" spans="1:10" ht="11.45" customHeight="1" x14ac:dyDescent="0.2">
      <c r="A60" s="69">
        <f>IF(D60&lt;&gt;"",COUNTA($D$9:D60),"")</f>
        <v>50</v>
      </c>
      <c r="B60" s="73" t="s">
        <v>120</v>
      </c>
      <c r="C60" s="173">
        <v>1141849</v>
      </c>
      <c r="D60" s="68">
        <v>9.4</v>
      </c>
      <c r="E60" s="173">
        <v>59542</v>
      </c>
      <c r="F60" s="71">
        <v>11.6</v>
      </c>
      <c r="G60" s="173">
        <v>5359062</v>
      </c>
      <c r="H60" s="71">
        <v>0.5</v>
      </c>
      <c r="I60" s="173">
        <v>173917</v>
      </c>
      <c r="J60" s="71">
        <v>12</v>
      </c>
    </row>
    <row r="61" spans="1:10" ht="11.45" customHeight="1" x14ac:dyDescent="0.2">
      <c r="A61" s="69">
        <f>IF(D61&lt;&gt;"",COUNTA($D$9:D61),"")</f>
        <v>51</v>
      </c>
      <c r="B61" s="73" t="s">
        <v>121</v>
      </c>
      <c r="C61" s="173">
        <v>872443</v>
      </c>
      <c r="D61" s="68">
        <v>-1.2</v>
      </c>
      <c r="E61" s="173">
        <v>37303</v>
      </c>
      <c r="F61" s="71">
        <v>7.3</v>
      </c>
      <c r="G61" s="173">
        <v>3541001</v>
      </c>
      <c r="H61" s="71">
        <v>2.8</v>
      </c>
      <c r="I61" s="173">
        <v>99172</v>
      </c>
      <c r="J61" s="71">
        <v>10.9</v>
      </c>
    </row>
    <row r="62" spans="1:10" ht="11.45" customHeight="1" x14ac:dyDescent="0.2">
      <c r="A62" s="69">
        <f>IF(D62&lt;&gt;"",COUNTA($D$9:D62),"")</f>
        <v>52</v>
      </c>
      <c r="B62" s="73" t="s">
        <v>122</v>
      </c>
      <c r="C62" s="173" t="s">
        <v>458</v>
      </c>
      <c r="D62" s="68" t="s">
        <v>459</v>
      </c>
      <c r="E62" s="173" t="s">
        <v>459</v>
      </c>
      <c r="F62" s="71" t="s">
        <v>459</v>
      </c>
      <c r="G62" s="173" t="s">
        <v>459</v>
      </c>
      <c r="H62" s="71" t="s">
        <v>459</v>
      </c>
      <c r="I62" s="173" t="s">
        <v>459</v>
      </c>
      <c r="J62" s="71" t="s">
        <v>459</v>
      </c>
    </row>
    <row r="63" spans="1:10" ht="11.45" customHeight="1" x14ac:dyDescent="0.2">
      <c r="A63" s="69">
        <f>IF(D63&lt;&gt;"",COUNTA($D$9:D63),"")</f>
        <v>53</v>
      </c>
      <c r="B63" s="73" t="s">
        <v>123</v>
      </c>
      <c r="C63" s="173" t="s">
        <v>458</v>
      </c>
      <c r="D63" s="68" t="s">
        <v>459</v>
      </c>
      <c r="E63" s="173" t="s">
        <v>459</v>
      </c>
      <c r="F63" s="68" t="s">
        <v>459</v>
      </c>
      <c r="G63" s="173" t="s">
        <v>459</v>
      </c>
      <c r="H63" s="71" t="s">
        <v>459</v>
      </c>
      <c r="I63" s="173" t="s">
        <v>459</v>
      </c>
      <c r="J63" s="71" t="s">
        <v>459</v>
      </c>
    </row>
    <row r="64" spans="1:10" ht="11.45" customHeight="1" x14ac:dyDescent="0.2">
      <c r="A64" s="69">
        <f>IF(D64&lt;&gt;"",COUNTA($D$9:D64),"")</f>
        <v>54</v>
      </c>
      <c r="B64" s="73" t="s">
        <v>124</v>
      </c>
      <c r="C64" s="173" t="s">
        <v>458</v>
      </c>
      <c r="D64" s="68" t="s">
        <v>459</v>
      </c>
      <c r="E64" s="173" t="s">
        <v>459</v>
      </c>
      <c r="F64" s="68" t="s">
        <v>459</v>
      </c>
      <c r="G64" s="173" t="s">
        <v>459</v>
      </c>
      <c r="H64" s="68" t="s">
        <v>459</v>
      </c>
      <c r="I64" s="173" t="s">
        <v>459</v>
      </c>
      <c r="J64" s="68" t="s">
        <v>459</v>
      </c>
    </row>
    <row r="65" spans="3:10" ht="11.45" customHeight="1" x14ac:dyDescent="0.2">
      <c r="C65" s="67"/>
      <c r="D65" s="74"/>
      <c r="E65" s="67"/>
      <c r="F65" s="74"/>
      <c r="G65" s="67"/>
      <c r="H65" s="74"/>
      <c r="I65" s="67"/>
      <c r="J65" s="74"/>
    </row>
    <row r="66" spans="3:10" ht="11.45" customHeight="1" x14ac:dyDescent="0.2"/>
    <row r="67" spans="3:10" ht="11.45" customHeight="1" x14ac:dyDescent="0.2"/>
    <row r="68" spans="3:10"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28515625" defaultRowHeight="11.25" x14ac:dyDescent="0.2"/>
  <cols>
    <col min="1" max="1" width="3.42578125" style="79" bestFit="1" customWidth="1"/>
    <col min="2" max="2" width="22.140625" style="89" customWidth="1"/>
    <col min="3" max="3" width="7.140625" style="89" customWidth="1"/>
    <col min="4" max="4" width="5.42578125" style="89" customWidth="1"/>
    <col min="5" max="5" width="7.85546875" style="89" bestFit="1" customWidth="1"/>
    <col min="6" max="6" width="5.85546875" style="89" customWidth="1"/>
    <col min="7" max="7" width="5.7109375" style="89" customWidth="1"/>
    <col min="8" max="8" width="7.5703125" style="89" customWidth="1"/>
    <col min="9" max="9" width="6.28515625" style="89" customWidth="1"/>
    <col min="10" max="10" width="8.7109375" style="89" bestFit="1" customWidth="1"/>
    <col min="11" max="11" width="6.28515625" style="89" customWidth="1"/>
    <col min="12" max="12" width="5.7109375" style="89" customWidth="1"/>
    <col min="13" max="215" width="9.28515625" style="79"/>
    <col min="216" max="216" width="3.7109375" style="79" customWidth="1"/>
    <col min="217" max="217" width="21.7109375" style="79" customWidth="1"/>
    <col min="218" max="218" width="7.5703125" style="79" customWidth="1"/>
    <col min="219" max="219" width="5.7109375" style="79" customWidth="1"/>
    <col min="220" max="220" width="7.7109375" style="79" customWidth="1"/>
    <col min="221" max="222" width="5.7109375" style="79" customWidth="1"/>
    <col min="223" max="223" width="7.7109375" style="79" customWidth="1"/>
    <col min="224" max="224" width="6.28515625" style="79" customWidth="1"/>
    <col min="225" max="225" width="8.28515625" style="79" customWidth="1"/>
    <col min="226" max="226" width="6.28515625" style="79" customWidth="1"/>
    <col min="227" max="227" width="5.7109375" style="79" customWidth="1"/>
    <col min="228" max="471" width="9.28515625" style="79"/>
    <col min="472" max="472" width="3.7109375" style="79" customWidth="1"/>
    <col min="473" max="473" width="21.7109375" style="79" customWidth="1"/>
    <col min="474" max="474" width="7.5703125" style="79" customWidth="1"/>
    <col min="475" max="475" width="5.7109375" style="79" customWidth="1"/>
    <col min="476" max="476" width="7.7109375" style="79" customWidth="1"/>
    <col min="477" max="478" width="5.7109375" style="79" customWidth="1"/>
    <col min="479" max="479" width="7.7109375" style="79" customWidth="1"/>
    <col min="480" max="480" width="6.28515625" style="79" customWidth="1"/>
    <col min="481" max="481" width="8.28515625" style="79" customWidth="1"/>
    <col min="482" max="482" width="6.28515625" style="79" customWidth="1"/>
    <col min="483" max="483" width="5.7109375" style="79" customWidth="1"/>
    <col min="484" max="727" width="9.28515625" style="79"/>
    <col min="728" max="728" width="3.7109375" style="79" customWidth="1"/>
    <col min="729" max="729" width="21.7109375" style="79" customWidth="1"/>
    <col min="730" max="730" width="7.5703125" style="79" customWidth="1"/>
    <col min="731" max="731" width="5.7109375" style="79" customWidth="1"/>
    <col min="732" max="732" width="7.7109375" style="79" customWidth="1"/>
    <col min="733" max="734" width="5.7109375" style="79" customWidth="1"/>
    <col min="735" max="735" width="7.7109375" style="79" customWidth="1"/>
    <col min="736" max="736" width="6.28515625" style="79" customWidth="1"/>
    <col min="737" max="737" width="8.28515625" style="79" customWidth="1"/>
    <col min="738" max="738" width="6.28515625" style="79" customWidth="1"/>
    <col min="739" max="739" width="5.7109375" style="79" customWidth="1"/>
    <col min="740" max="983" width="9.28515625" style="79"/>
    <col min="984" max="984" width="3.7109375" style="79" customWidth="1"/>
    <col min="985" max="985" width="21.7109375" style="79" customWidth="1"/>
    <col min="986" max="986" width="7.5703125" style="79" customWidth="1"/>
    <col min="987" max="987" width="5.7109375" style="79" customWidth="1"/>
    <col min="988" max="988" width="7.7109375" style="79" customWidth="1"/>
    <col min="989" max="990" width="5.7109375" style="79" customWidth="1"/>
    <col min="991" max="991" width="7.7109375" style="79" customWidth="1"/>
    <col min="992" max="992" width="6.28515625" style="79" customWidth="1"/>
    <col min="993" max="993" width="8.28515625" style="79" customWidth="1"/>
    <col min="994" max="994" width="6.28515625" style="79" customWidth="1"/>
    <col min="995" max="995" width="5.7109375" style="79" customWidth="1"/>
    <col min="996" max="1239" width="9.28515625" style="79"/>
    <col min="1240" max="1240" width="3.7109375" style="79" customWidth="1"/>
    <col min="1241" max="1241" width="21.7109375" style="79" customWidth="1"/>
    <col min="1242" max="1242" width="7.5703125" style="79" customWidth="1"/>
    <col min="1243" max="1243" width="5.7109375" style="79" customWidth="1"/>
    <col min="1244" max="1244" width="7.7109375" style="79" customWidth="1"/>
    <col min="1245" max="1246" width="5.7109375" style="79" customWidth="1"/>
    <col min="1247" max="1247" width="7.7109375" style="79" customWidth="1"/>
    <col min="1248" max="1248" width="6.28515625" style="79" customWidth="1"/>
    <col min="1249" max="1249" width="8.28515625" style="79" customWidth="1"/>
    <col min="1250" max="1250" width="6.28515625" style="79" customWidth="1"/>
    <col min="1251" max="1251" width="5.7109375" style="79" customWidth="1"/>
    <col min="1252" max="1495" width="9.28515625" style="79"/>
    <col min="1496" max="1496" width="3.7109375" style="79" customWidth="1"/>
    <col min="1497" max="1497" width="21.7109375" style="79" customWidth="1"/>
    <col min="1498" max="1498" width="7.5703125" style="79" customWidth="1"/>
    <col min="1499" max="1499" width="5.7109375" style="79" customWidth="1"/>
    <col min="1500" max="1500" width="7.7109375" style="79" customWidth="1"/>
    <col min="1501" max="1502" width="5.7109375" style="79" customWidth="1"/>
    <col min="1503" max="1503" width="7.7109375" style="79" customWidth="1"/>
    <col min="1504" max="1504" width="6.28515625" style="79" customWidth="1"/>
    <col min="1505" max="1505" width="8.28515625" style="79" customWidth="1"/>
    <col min="1506" max="1506" width="6.28515625" style="79" customWidth="1"/>
    <col min="1507" max="1507" width="5.7109375" style="79" customWidth="1"/>
    <col min="1508" max="1751" width="9.28515625" style="79"/>
    <col min="1752" max="1752" width="3.7109375" style="79" customWidth="1"/>
    <col min="1753" max="1753" width="21.7109375" style="79" customWidth="1"/>
    <col min="1754" max="1754" width="7.5703125" style="79" customWidth="1"/>
    <col min="1755" max="1755" width="5.7109375" style="79" customWidth="1"/>
    <col min="1756" max="1756" width="7.7109375" style="79" customWidth="1"/>
    <col min="1757" max="1758" width="5.7109375" style="79" customWidth="1"/>
    <col min="1759" max="1759" width="7.7109375" style="79" customWidth="1"/>
    <col min="1760" max="1760" width="6.28515625" style="79" customWidth="1"/>
    <col min="1761" max="1761" width="8.28515625" style="79" customWidth="1"/>
    <col min="1762" max="1762" width="6.28515625" style="79" customWidth="1"/>
    <col min="1763" max="1763" width="5.7109375" style="79" customWidth="1"/>
    <col min="1764" max="2007" width="9.28515625" style="79"/>
    <col min="2008" max="2008" width="3.7109375" style="79" customWidth="1"/>
    <col min="2009" max="2009" width="21.7109375" style="79" customWidth="1"/>
    <col min="2010" max="2010" width="7.5703125" style="79" customWidth="1"/>
    <col min="2011" max="2011" width="5.7109375" style="79" customWidth="1"/>
    <col min="2012" max="2012" width="7.7109375" style="79" customWidth="1"/>
    <col min="2013" max="2014" width="5.7109375" style="79" customWidth="1"/>
    <col min="2015" max="2015" width="7.7109375" style="79" customWidth="1"/>
    <col min="2016" max="2016" width="6.28515625" style="79" customWidth="1"/>
    <col min="2017" max="2017" width="8.28515625" style="79" customWidth="1"/>
    <col min="2018" max="2018" width="6.28515625" style="79" customWidth="1"/>
    <col min="2019" max="2019" width="5.7109375" style="79" customWidth="1"/>
    <col min="2020" max="2263" width="9.28515625" style="79"/>
    <col min="2264" max="2264" width="3.7109375" style="79" customWidth="1"/>
    <col min="2265" max="2265" width="21.7109375" style="79" customWidth="1"/>
    <col min="2266" max="2266" width="7.5703125" style="79" customWidth="1"/>
    <col min="2267" max="2267" width="5.7109375" style="79" customWidth="1"/>
    <col min="2268" max="2268" width="7.7109375" style="79" customWidth="1"/>
    <col min="2269" max="2270" width="5.7109375" style="79" customWidth="1"/>
    <col min="2271" max="2271" width="7.7109375" style="79" customWidth="1"/>
    <col min="2272" max="2272" width="6.28515625" style="79" customWidth="1"/>
    <col min="2273" max="2273" width="8.28515625" style="79" customWidth="1"/>
    <col min="2274" max="2274" width="6.28515625" style="79" customWidth="1"/>
    <col min="2275" max="2275" width="5.7109375" style="79" customWidth="1"/>
    <col min="2276" max="2519" width="9.28515625" style="79"/>
    <col min="2520" max="2520" width="3.7109375" style="79" customWidth="1"/>
    <col min="2521" max="2521" width="21.7109375" style="79" customWidth="1"/>
    <col min="2522" max="2522" width="7.5703125" style="79" customWidth="1"/>
    <col min="2523" max="2523" width="5.7109375" style="79" customWidth="1"/>
    <col min="2524" max="2524" width="7.7109375" style="79" customWidth="1"/>
    <col min="2525" max="2526" width="5.7109375" style="79" customWidth="1"/>
    <col min="2527" max="2527" width="7.7109375" style="79" customWidth="1"/>
    <col min="2528" max="2528" width="6.28515625" style="79" customWidth="1"/>
    <col min="2529" max="2529" width="8.28515625" style="79" customWidth="1"/>
    <col min="2530" max="2530" width="6.28515625" style="79" customWidth="1"/>
    <col min="2531" max="2531" width="5.7109375" style="79" customWidth="1"/>
    <col min="2532" max="2775" width="9.28515625" style="79"/>
    <col min="2776" max="2776" width="3.7109375" style="79" customWidth="1"/>
    <col min="2777" max="2777" width="21.7109375" style="79" customWidth="1"/>
    <col min="2778" max="2778" width="7.5703125" style="79" customWidth="1"/>
    <col min="2779" max="2779" width="5.7109375" style="79" customWidth="1"/>
    <col min="2780" max="2780" width="7.7109375" style="79" customWidth="1"/>
    <col min="2781" max="2782" width="5.7109375" style="79" customWidth="1"/>
    <col min="2783" max="2783" width="7.7109375" style="79" customWidth="1"/>
    <col min="2784" max="2784" width="6.28515625" style="79" customWidth="1"/>
    <col min="2785" max="2785" width="8.28515625" style="79" customWidth="1"/>
    <col min="2786" max="2786" width="6.28515625" style="79" customWidth="1"/>
    <col min="2787" max="2787" width="5.7109375" style="79" customWidth="1"/>
    <col min="2788" max="3031" width="9.28515625" style="79"/>
    <col min="3032" max="3032" width="3.7109375" style="79" customWidth="1"/>
    <col min="3033" max="3033" width="21.7109375" style="79" customWidth="1"/>
    <col min="3034" max="3034" width="7.5703125" style="79" customWidth="1"/>
    <col min="3035" max="3035" width="5.7109375" style="79" customWidth="1"/>
    <col min="3036" max="3036" width="7.7109375" style="79" customWidth="1"/>
    <col min="3037" max="3038" width="5.7109375" style="79" customWidth="1"/>
    <col min="3039" max="3039" width="7.7109375" style="79" customWidth="1"/>
    <col min="3040" max="3040" width="6.28515625" style="79" customWidth="1"/>
    <col min="3041" max="3041" width="8.28515625" style="79" customWidth="1"/>
    <col min="3042" max="3042" width="6.28515625" style="79" customWidth="1"/>
    <col min="3043" max="3043" width="5.7109375" style="79" customWidth="1"/>
    <col min="3044" max="3287" width="9.28515625" style="79"/>
    <col min="3288" max="3288" width="3.7109375" style="79" customWidth="1"/>
    <col min="3289" max="3289" width="21.7109375" style="79" customWidth="1"/>
    <col min="3290" max="3290" width="7.5703125" style="79" customWidth="1"/>
    <col min="3291" max="3291" width="5.7109375" style="79" customWidth="1"/>
    <col min="3292" max="3292" width="7.7109375" style="79" customWidth="1"/>
    <col min="3293" max="3294" width="5.7109375" style="79" customWidth="1"/>
    <col min="3295" max="3295" width="7.7109375" style="79" customWidth="1"/>
    <col min="3296" max="3296" width="6.28515625" style="79" customWidth="1"/>
    <col min="3297" max="3297" width="8.28515625" style="79" customWidth="1"/>
    <col min="3298" max="3298" width="6.28515625" style="79" customWidth="1"/>
    <col min="3299" max="3299" width="5.7109375" style="79" customWidth="1"/>
    <col min="3300" max="3543" width="9.28515625" style="79"/>
    <col min="3544" max="3544" width="3.7109375" style="79" customWidth="1"/>
    <col min="3545" max="3545" width="21.7109375" style="79" customWidth="1"/>
    <col min="3546" max="3546" width="7.5703125" style="79" customWidth="1"/>
    <col min="3547" max="3547" width="5.7109375" style="79" customWidth="1"/>
    <col min="3548" max="3548" width="7.7109375" style="79" customWidth="1"/>
    <col min="3549" max="3550" width="5.7109375" style="79" customWidth="1"/>
    <col min="3551" max="3551" width="7.7109375" style="79" customWidth="1"/>
    <col min="3552" max="3552" width="6.28515625" style="79" customWidth="1"/>
    <col min="3553" max="3553" width="8.28515625" style="79" customWidth="1"/>
    <col min="3554" max="3554" width="6.28515625" style="79" customWidth="1"/>
    <col min="3555" max="3555" width="5.7109375" style="79" customWidth="1"/>
    <col min="3556" max="3799" width="9.28515625" style="79"/>
    <col min="3800" max="3800" width="3.7109375" style="79" customWidth="1"/>
    <col min="3801" max="3801" width="21.7109375" style="79" customWidth="1"/>
    <col min="3802" max="3802" width="7.5703125" style="79" customWidth="1"/>
    <col min="3803" max="3803" width="5.7109375" style="79" customWidth="1"/>
    <col min="3804" max="3804" width="7.7109375" style="79" customWidth="1"/>
    <col min="3805" max="3806" width="5.7109375" style="79" customWidth="1"/>
    <col min="3807" max="3807" width="7.7109375" style="79" customWidth="1"/>
    <col min="3808" max="3808" width="6.28515625" style="79" customWidth="1"/>
    <col min="3809" max="3809" width="8.28515625" style="79" customWidth="1"/>
    <col min="3810" max="3810" width="6.28515625" style="79" customWidth="1"/>
    <col min="3811" max="3811" width="5.7109375" style="79" customWidth="1"/>
    <col min="3812" max="4055" width="9.28515625" style="79"/>
    <col min="4056" max="4056" width="3.7109375" style="79" customWidth="1"/>
    <col min="4057" max="4057" width="21.7109375" style="79" customWidth="1"/>
    <col min="4058" max="4058" width="7.5703125" style="79" customWidth="1"/>
    <col min="4059" max="4059" width="5.7109375" style="79" customWidth="1"/>
    <col min="4060" max="4060" width="7.7109375" style="79" customWidth="1"/>
    <col min="4061" max="4062" width="5.7109375" style="79" customWidth="1"/>
    <col min="4063" max="4063" width="7.7109375" style="79" customWidth="1"/>
    <col min="4064" max="4064" width="6.28515625" style="79" customWidth="1"/>
    <col min="4065" max="4065" width="8.28515625" style="79" customWidth="1"/>
    <col min="4066" max="4066" width="6.28515625" style="79" customWidth="1"/>
    <col min="4067" max="4067" width="5.7109375" style="79" customWidth="1"/>
    <col min="4068" max="4311" width="9.28515625" style="79"/>
    <col min="4312" max="4312" width="3.7109375" style="79" customWidth="1"/>
    <col min="4313" max="4313" width="21.7109375" style="79" customWidth="1"/>
    <col min="4314" max="4314" width="7.5703125" style="79" customWidth="1"/>
    <col min="4315" max="4315" width="5.7109375" style="79" customWidth="1"/>
    <col min="4316" max="4316" width="7.7109375" style="79" customWidth="1"/>
    <col min="4317" max="4318" width="5.7109375" style="79" customWidth="1"/>
    <col min="4319" max="4319" width="7.7109375" style="79" customWidth="1"/>
    <col min="4320" max="4320" width="6.28515625" style="79" customWidth="1"/>
    <col min="4321" max="4321" width="8.28515625" style="79" customWidth="1"/>
    <col min="4322" max="4322" width="6.28515625" style="79" customWidth="1"/>
    <col min="4323" max="4323" width="5.7109375" style="79" customWidth="1"/>
    <col min="4324" max="4567" width="9.28515625" style="79"/>
    <col min="4568" max="4568" width="3.7109375" style="79" customWidth="1"/>
    <col min="4569" max="4569" width="21.7109375" style="79" customWidth="1"/>
    <col min="4570" max="4570" width="7.5703125" style="79" customWidth="1"/>
    <col min="4571" max="4571" width="5.7109375" style="79" customWidth="1"/>
    <col min="4572" max="4572" width="7.7109375" style="79" customWidth="1"/>
    <col min="4573" max="4574" width="5.7109375" style="79" customWidth="1"/>
    <col min="4575" max="4575" width="7.7109375" style="79" customWidth="1"/>
    <col min="4576" max="4576" width="6.28515625" style="79" customWidth="1"/>
    <col min="4577" max="4577" width="8.28515625" style="79" customWidth="1"/>
    <col min="4578" max="4578" width="6.28515625" style="79" customWidth="1"/>
    <col min="4579" max="4579" width="5.7109375" style="79" customWidth="1"/>
    <col min="4580" max="4823" width="9.28515625" style="79"/>
    <col min="4824" max="4824" width="3.7109375" style="79" customWidth="1"/>
    <col min="4825" max="4825" width="21.7109375" style="79" customWidth="1"/>
    <col min="4826" max="4826" width="7.5703125" style="79" customWidth="1"/>
    <col min="4827" max="4827" width="5.7109375" style="79" customWidth="1"/>
    <col min="4828" max="4828" width="7.7109375" style="79" customWidth="1"/>
    <col min="4829" max="4830" width="5.7109375" style="79" customWidth="1"/>
    <col min="4831" max="4831" width="7.7109375" style="79" customWidth="1"/>
    <col min="4832" max="4832" width="6.28515625" style="79" customWidth="1"/>
    <col min="4833" max="4833" width="8.28515625" style="79" customWidth="1"/>
    <col min="4834" max="4834" width="6.28515625" style="79" customWidth="1"/>
    <col min="4835" max="4835" width="5.7109375" style="79" customWidth="1"/>
    <col min="4836" max="5079" width="9.28515625" style="79"/>
    <col min="5080" max="5080" width="3.7109375" style="79" customWidth="1"/>
    <col min="5081" max="5081" width="21.7109375" style="79" customWidth="1"/>
    <col min="5082" max="5082" width="7.5703125" style="79" customWidth="1"/>
    <col min="5083" max="5083" width="5.7109375" style="79" customWidth="1"/>
    <col min="5084" max="5084" width="7.7109375" style="79" customWidth="1"/>
    <col min="5085" max="5086" width="5.7109375" style="79" customWidth="1"/>
    <col min="5087" max="5087" width="7.7109375" style="79" customWidth="1"/>
    <col min="5088" max="5088" width="6.28515625" style="79" customWidth="1"/>
    <col min="5089" max="5089" width="8.28515625" style="79" customWidth="1"/>
    <col min="5090" max="5090" width="6.28515625" style="79" customWidth="1"/>
    <col min="5091" max="5091" width="5.7109375" style="79" customWidth="1"/>
    <col min="5092" max="5335" width="9.28515625" style="79"/>
    <col min="5336" max="5336" width="3.7109375" style="79" customWidth="1"/>
    <col min="5337" max="5337" width="21.7109375" style="79" customWidth="1"/>
    <col min="5338" max="5338" width="7.5703125" style="79" customWidth="1"/>
    <col min="5339" max="5339" width="5.7109375" style="79" customWidth="1"/>
    <col min="5340" max="5340" width="7.7109375" style="79" customWidth="1"/>
    <col min="5341" max="5342" width="5.7109375" style="79" customWidth="1"/>
    <col min="5343" max="5343" width="7.7109375" style="79" customWidth="1"/>
    <col min="5344" max="5344" width="6.28515625" style="79" customWidth="1"/>
    <col min="5345" max="5345" width="8.28515625" style="79" customWidth="1"/>
    <col min="5346" max="5346" width="6.28515625" style="79" customWidth="1"/>
    <col min="5347" max="5347" width="5.7109375" style="79" customWidth="1"/>
    <col min="5348" max="5591" width="9.28515625" style="79"/>
    <col min="5592" max="5592" width="3.7109375" style="79" customWidth="1"/>
    <col min="5593" max="5593" width="21.7109375" style="79" customWidth="1"/>
    <col min="5594" max="5594" width="7.5703125" style="79" customWidth="1"/>
    <col min="5595" max="5595" width="5.7109375" style="79" customWidth="1"/>
    <col min="5596" max="5596" width="7.7109375" style="79" customWidth="1"/>
    <col min="5597" max="5598" width="5.7109375" style="79" customWidth="1"/>
    <col min="5599" max="5599" width="7.7109375" style="79" customWidth="1"/>
    <col min="5600" max="5600" width="6.28515625" style="79" customWidth="1"/>
    <col min="5601" max="5601" width="8.28515625" style="79" customWidth="1"/>
    <col min="5602" max="5602" width="6.28515625" style="79" customWidth="1"/>
    <col min="5603" max="5603" width="5.7109375" style="79" customWidth="1"/>
    <col min="5604" max="5847" width="9.28515625" style="79"/>
    <col min="5848" max="5848" width="3.7109375" style="79" customWidth="1"/>
    <col min="5849" max="5849" width="21.7109375" style="79" customWidth="1"/>
    <col min="5850" max="5850" width="7.5703125" style="79" customWidth="1"/>
    <col min="5851" max="5851" width="5.7109375" style="79" customWidth="1"/>
    <col min="5852" max="5852" width="7.7109375" style="79" customWidth="1"/>
    <col min="5853" max="5854" width="5.7109375" style="79" customWidth="1"/>
    <col min="5855" max="5855" width="7.7109375" style="79" customWidth="1"/>
    <col min="5856" max="5856" width="6.28515625" style="79" customWidth="1"/>
    <col min="5857" max="5857" width="8.28515625" style="79" customWidth="1"/>
    <col min="5858" max="5858" width="6.28515625" style="79" customWidth="1"/>
    <col min="5859" max="5859" width="5.7109375" style="79" customWidth="1"/>
    <col min="5860" max="6103" width="9.28515625" style="79"/>
    <col min="6104" max="6104" width="3.7109375" style="79" customWidth="1"/>
    <col min="6105" max="6105" width="21.7109375" style="79" customWidth="1"/>
    <col min="6106" max="6106" width="7.5703125" style="79" customWidth="1"/>
    <col min="6107" max="6107" width="5.7109375" style="79" customWidth="1"/>
    <col min="6108" max="6108" width="7.7109375" style="79" customWidth="1"/>
    <col min="6109" max="6110" width="5.7109375" style="79" customWidth="1"/>
    <col min="6111" max="6111" width="7.7109375" style="79" customWidth="1"/>
    <col min="6112" max="6112" width="6.28515625" style="79" customWidth="1"/>
    <col min="6113" max="6113" width="8.28515625" style="79" customWidth="1"/>
    <col min="6114" max="6114" width="6.28515625" style="79" customWidth="1"/>
    <col min="6115" max="6115" width="5.7109375" style="79" customWidth="1"/>
    <col min="6116" max="6359" width="9.28515625" style="79"/>
    <col min="6360" max="6360" width="3.7109375" style="79" customWidth="1"/>
    <col min="6361" max="6361" width="21.7109375" style="79" customWidth="1"/>
    <col min="6362" max="6362" width="7.5703125" style="79" customWidth="1"/>
    <col min="6363" max="6363" width="5.7109375" style="79" customWidth="1"/>
    <col min="6364" max="6364" width="7.7109375" style="79" customWidth="1"/>
    <col min="6365" max="6366" width="5.7109375" style="79" customWidth="1"/>
    <col min="6367" max="6367" width="7.7109375" style="79" customWidth="1"/>
    <col min="6368" max="6368" width="6.28515625" style="79" customWidth="1"/>
    <col min="6369" max="6369" width="8.28515625" style="79" customWidth="1"/>
    <col min="6370" max="6370" width="6.28515625" style="79" customWidth="1"/>
    <col min="6371" max="6371" width="5.7109375" style="79" customWidth="1"/>
    <col min="6372" max="6615" width="9.28515625" style="79"/>
    <col min="6616" max="6616" width="3.7109375" style="79" customWidth="1"/>
    <col min="6617" max="6617" width="21.7109375" style="79" customWidth="1"/>
    <col min="6618" max="6618" width="7.5703125" style="79" customWidth="1"/>
    <col min="6619" max="6619" width="5.7109375" style="79" customWidth="1"/>
    <col min="6620" max="6620" width="7.7109375" style="79" customWidth="1"/>
    <col min="6621" max="6622" width="5.7109375" style="79" customWidth="1"/>
    <col min="6623" max="6623" width="7.7109375" style="79" customWidth="1"/>
    <col min="6624" max="6624" width="6.28515625" style="79" customWidth="1"/>
    <col min="6625" max="6625" width="8.28515625" style="79" customWidth="1"/>
    <col min="6626" max="6626" width="6.28515625" style="79" customWidth="1"/>
    <col min="6627" max="6627" width="5.7109375" style="79" customWidth="1"/>
    <col min="6628" max="6871" width="9.28515625" style="79"/>
    <col min="6872" max="6872" width="3.7109375" style="79" customWidth="1"/>
    <col min="6873" max="6873" width="21.7109375" style="79" customWidth="1"/>
    <col min="6874" max="6874" width="7.5703125" style="79" customWidth="1"/>
    <col min="6875" max="6875" width="5.7109375" style="79" customWidth="1"/>
    <col min="6876" max="6876" width="7.7109375" style="79" customWidth="1"/>
    <col min="6877" max="6878" width="5.7109375" style="79" customWidth="1"/>
    <col min="6879" max="6879" width="7.7109375" style="79" customWidth="1"/>
    <col min="6880" max="6880" width="6.28515625" style="79" customWidth="1"/>
    <col min="6881" max="6881" width="8.28515625" style="79" customWidth="1"/>
    <col min="6882" max="6882" width="6.28515625" style="79" customWidth="1"/>
    <col min="6883" max="6883" width="5.7109375" style="79" customWidth="1"/>
    <col min="6884" max="7127" width="9.28515625" style="79"/>
    <col min="7128" max="7128" width="3.7109375" style="79" customWidth="1"/>
    <col min="7129" max="7129" width="21.7109375" style="79" customWidth="1"/>
    <col min="7130" max="7130" width="7.5703125" style="79" customWidth="1"/>
    <col min="7131" max="7131" width="5.7109375" style="79" customWidth="1"/>
    <col min="7132" max="7132" width="7.7109375" style="79" customWidth="1"/>
    <col min="7133" max="7134" width="5.7109375" style="79" customWidth="1"/>
    <col min="7135" max="7135" width="7.7109375" style="79" customWidth="1"/>
    <col min="7136" max="7136" width="6.28515625" style="79" customWidth="1"/>
    <col min="7137" max="7137" width="8.28515625" style="79" customWidth="1"/>
    <col min="7138" max="7138" width="6.28515625" style="79" customWidth="1"/>
    <col min="7139" max="7139" width="5.7109375" style="79" customWidth="1"/>
    <col min="7140" max="7383" width="9.28515625" style="79"/>
    <col min="7384" max="7384" width="3.7109375" style="79" customWidth="1"/>
    <col min="7385" max="7385" width="21.7109375" style="79" customWidth="1"/>
    <col min="7386" max="7386" width="7.5703125" style="79" customWidth="1"/>
    <col min="7387" max="7387" width="5.7109375" style="79" customWidth="1"/>
    <col min="7388" max="7388" width="7.7109375" style="79" customWidth="1"/>
    <col min="7389" max="7390" width="5.7109375" style="79" customWidth="1"/>
    <col min="7391" max="7391" width="7.7109375" style="79" customWidth="1"/>
    <col min="7392" max="7392" width="6.28515625" style="79" customWidth="1"/>
    <col min="7393" max="7393" width="8.28515625" style="79" customWidth="1"/>
    <col min="7394" max="7394" width="6.28515625" style="79" customWidth="1"/>
    <col min="7395" max="7395" width="5.7109375" style="79" customWidth="1"/>
    <col min="7396" max="7639" width="9.28515625" style="79"/>
    <col min="7640" max="7640" width="3.7109375" style="79" customWidth="1"/>
    <col min="7641" max="7641" width="21.7109375" style="79" customWidth="1"/>
    <col min="7642" max="7642" width="7.5703125" style="79" customWidth="1"/>
    <col min="7643" max="7643" width="5.7109375" style="79" customWidth="1"/>
    <col min="7644" max="7644" width="7.7109375" style="79" customWidth="1"/>
    <col min="7645" max="7646" width="5.7109375" style="79" customWidth="1"/>
    <col min="7647" max="7647" width="7.7109375" style="79" customWidth="1"/>
    <col min="7648" max="7648" width="6.28515625" style="79" customWidth="1"/>
    <col min="7649" max="7649" width="8.28515625" style="79" customWidth="1"/>
    <col min="7650" max="7650" width="6.28515625" style="79" customWidth="1"/>
    <col min="7651" max="7651" width="5.7109375" style="79" customWidth="1"/>
    <col min="7652" max="7895" width="9.28515625" style="79"/>
    <col min="7896" max="7896" width="3.7109375" style="79" customWidth="1"/>
    <col min="7897" max="7897" width="21.7109375" style="79" customWidth="1"/>
    <col min="7898" max="7898" width="7.5703125" style="79" customWidth="1"/>
    <col min="7899" max="7899" width="5.7109375" style="79" customWidth="1"/>
    <col min="7900" max="7900" width="7.7109375" style="79" customWidth="1"/>
    <col min="7901" max="7902" width="5.7109375" style="79" customWidth="1"/>
    <col min="7903" max="7903" width="7.7109375" style="79" customWidth="1"/>
    <col min="7904" max="7904" width="6.28515625" style="79" customWidth="1"/>
    <col min="7905" max="7905" width="8.28515625" style="79" customWidth="1"/>
    <col min="7906" max="7906" width="6.28515625" style="79" customWidth="1"/>
    <col min="7907" max="7907" width="5.7109375" style="79" customWidth="1"/>
    <col min="7908" max="8151" width="9.28515625" style="79"/>
    <col min="8152" max="8152" width="3.7109375" style="79" customWidth="1"/>
    <col min="8153" max="8153" width="21.7109375" style="79" customWidth="1"/>
    <col min="8154" max="8154" width="7.5703125" style="79" customWidth="1"/>
    <col min="8155" max="8155" width="5.7109375" style="79" customWidth="1"/>
    <col min="8156" max="8156" width="7.7109375" style="79" customWidth="1"/>
    <col min="8157" max="8158" width="5.7109375" style="79" customWidth="1"/>
    <col min="8159" max="8159" width="7.7109375" style="79" customWidth="1"/>
    <col min="8160" max="8160" width="6.28515625" style="79" customWidth="1"/>
    <col min="8161" max="8161" width="8.28515625" style="79" customWidth="1"/>
    <col min="8162" max="8162" width="6.28515625" style="79" customWidth="1"/>
    <col min="8163" max="8163" width="5.7109375" style="79" customWidth="1"/>
    <col min="8164" max="8407" width="9.28515625" style="79"/>
    <col min="8408" max="8408" width="3.7109375" style="79" customWidth="1"/>
    <col min="8409" max="8409" width="21.7109375" style="79" customWidth="1"/>
    <col min="8410" max="8410" width="7.5703125" style="79" customWidth="1"/>
    <col min="8411" max="8411" width="5.7109375" style="79" customWidth="1"/>
    <col min="8412" max="8412" width="7.7109375" style="79" customWidth="1"/>
    <col min="8413" max="8414" width="5.7109375" style="79" customWidth="1"/>
    <col min="8415" max="8415" width="7.7109375" style="79" customWidth="1"/>
    <col min="8416" max="8416" width="6.28515625" style="79" customWidth="1"/>
    <col min="8417" max="8417" width="8.28515625" style="79" customWidth="1"/>
    <col min="8418" max="8418" width="6.28515625" style="79" customWidth="1"/>
    <col min="8419" max="8419" width="5.7109375" style="79" customWidth="1"/>
    <col min="8420" max="8663" width="9.28515625" style="79"/>
    <col min="8664" max="8664" width="3.7109375" style="79" customWidth="1"/>
    <col min="8665" max="8665" width="21.7109375" style="79" customWidth="1"/>
    <col min="8666" max="8666" width="7.5703125" style="79" customWidth="1"/>
    <col min="8667" max="8667" width="5.7109375" style="79" customWidth="1"/>
    <col min="8668" max="8668" width="7.7109375" style="79" customWidth="1"/>
    <col min="8669" max="8670" width="5.7109375" style="79" customWidth="1"/>
    <col min="8671" max="8671" width="7.7109375" style="79" customWidth="1"/>
    <col min="8672" max="8672" width="6.28515625" style="79" customWidth="1"/>
    <col min="8673" max="8673" width="8.28515625" style="79" customWidth="1"/>
    <col min="8674" max="8674" width="6.28515625" style="79" customWidth="1"/>
    <col min="8675" max="8675" width="5.7109375" style="79" customWidth="1"/>
    <col min="8676" max="8919" width="9.28515625" style="79"/>
    <col min="8920" max="8920" width="3.7109375" style="79" customWidth="1"/>
    <col min="8921" max="8921" width="21.7109375" style="79" customWidth="1"/>
    <col min="8922" max="8922" width="7.5703125" style="79" customWidth="1"/>
    <col min="8923" max="8923" width="5.7109375" style="79" customWidth="1"/>
    <col min="8924" max="8924" width="7.7109375" style="79" customWidth="1"/>
    <col min="8925" max="8926" width="5.7109375" style="79" customWidth="1"/>
    <col min="8927" max="8927" width="7.7109375" style="79" customWidth="1"/>
    <col min="8928" max="8928" width="6.28515625" style="79" customWidth="1"/>
    <col min="8929" max="8929" width="8.28515625" style="79" customWidth="1"/>
    <col min="8930" max="8930" width="6.28515625" style="79" customWidth="1"/>
    <col min="8931" max="8931" width="5.7109375" style="79" customWidth="1"/>
    <col min="8932" max="9175" width="9.28515625" style="79"/>
    <col min="9176" max="9176" width="3.7109375" style="79" customWidth="1"/>
    <col min="9177" max="9177" width="21.7109375" style="79" customWidth="1"/>
    <col min="9178" max="9178" width="7.5703125" style="79" customWidth="1"/>
    <col min="9179" max="9179" width="5.7109375" style="79" customWidth="1"/>
    <col min="9180" max="9180" width="7.7109375" style="79" customWidth="1"/>
    <col min="9181" max="9182" width="5.7109375" style="79" customWidth="1"/>
    <col min="9183" max="9183" width="7.7109375" style="79" customWidth="1"/>
    <col min="9184" max="9184" width="6.28515625" style="79" customWidth="1"/>
    <col min="9185" max="9185" width="8.28515625" style="79" customWidth="1"/>
    <col min="9186" max="9186" width="6.28515625" style="79" customWidth="1"/>
    <col min="9187" max="9187" width="5.7109375" style="79" customWidth="1"/>
    <col min="9188" max="9431" width="9.28515625" style="79"/>
    <col min="9432" max="9432" width="3.7109375" style="79" customWidth="1"/>
    <col min="9433" max="9433" width="21.7109375" style="79" customWidth="1"/>
    <col min="9434" max="9434" width="7.5703125" style="79" customWidth="1"/>
    <col min="9435" max="9435" width="5.7109375" style="79" customWidth="1"/>
    <col min="9436" max="9436" width="7.7109375" style="79" customWidth="1"/>
    <col min="9437" max="9438" width="5.7109375" style="79" customWidth="1"/>
    <col min="9439" max="9439" width="7.7109375" style="79" customWidth="1"/>
    <col min="9440" max="9440" width="6.28515625" style="79" customWidth="1"/>
    <col min="9441" max="9441" width="8.28515625" style="79" customWidth="1"/>
    <col min="9442" max="9442" width="6.28515625" style="79" customWidth="1"/>
    <col min="9443" max="9443" width="5.7109375" style="79" customWidth="1"/>
    <col min="9444" max="9687" width="9.28515625" style="79"/>
    <col min="9688" max="9688" width="3.7109375" style="79" customWidth="1"/>
    <col min="9689" max="9689" width="21.7109375" style="79" customWidth="1"/>
    <col min="9690" max="9690" width="7.5703125" style="79" customWidth="1"/>
    <col min="9691" max="9691" width="5.7109375" style="79" customWidth="1"/>
    <col min="9692" max="9692" width="7.7109375" style="79" customWidth="1"/>
    <col min="9693" max="9694" width="5.7109375" style="79" customWidth="1"/>
    <col min="9695" max="9695" width="7.7109375" style="79" customWidth="1"/>
    <col min="9696" max="9696" width="6.28515625" style="79" customWidth="1"/>
    <col min="9697" max="9697" width="8.28515625" style="79" customWidth="1"/>
    <col min="9698" max="9698" width="6.28515625" style="79" customWidth="1"/>
    <col min="9699" max="9699" width="5.7109375" style="79" customWidth="1"/>
    <col min="9700" max="9943" width="9.28515625" style="79"/>
    <col min="9944" max="9944" width="3.7109375" style="79" customWidth="1"/>
    <col min="9945" max="9945" width="21.7109375" style="79" customWidth="1"/>
    <col min="9946" max="9946" width="7.5703125" style="79" customWidth="1"/>
    <col min="9947" max="9947" width="5.7109375" style="79" customWidth="1"/>
    <col min="9948" max="9948" width="7.7109375" style="79" customWidth="1"/>
    <col min="9949" max="9950" width="5.7109375" style="79" customWidth="1"/>
    <col min="9951" max="9951" width="7.7109375" style="79" customWidth="1"/>
    <col min="9952" max="9952" width="6.28515625" style="79" customWidth="1"/>
    <col min="9953" max="9953" width="8.28515625" style="79" customWidth="1"/>
    <col min="9954" max="9954" width="6.28515625" style="79" customWidth="1"/>
    <col min="9955" max="9955" width="5.7109375" style="79" customWidth="1"/>
    <col min="9956" max="10199" width="9.28515625" style="79"/>
    <col min="10200" max="10200" width="3.7109375" style="79" customWidth="1"/>
    <col min="10201" max="10201" width="21.7109375" style="79" customWidth="1"/>
    <col min="10202" max="10202" width="7.5703125" style="79" customWidth="1"/>
    <col min="10203" max="10203" width="5.7109375" style="79" customWidth="1"/>
    <col min="10204" max="10204" width="7.7109375" style="79" customWidth="1"/>
    <col min="10205" max="10206" width="5.7109375" style="79" customWidth="1"/>
    <col min="10207" max="10207" width="7.7109375" style="79" customWidth="1"/>
    <col min="10208" max="10208" width="6.28515625" style="79" customWidth="1"/>
    <col min="10209" max="10209" width="8.28515625" style="79" customWidth="1"/>
    <col min="10210" max="10210" width="6.28515625" style="79" customWidth="1"/>
    <col min="10211" max="10211" width="5.7109375" style="79" customWidth="1"/>
    <col min="10212" max="10455" width="9.28515625" style="79"/>
    <col min="10456" max="10456" width="3.7109375" style="79" customWidth="1"/>
    <col min="10457" max="10457" width="21.7109375" style="79" customWidth="1"/>
    <col min="10458" max="10458" width="7.5703125" style="79" customWidth="1"/>
    <col min="10459" max="10459" width="5.7109375" style="79" customWidth="1"/>
    <col min="10460" max="10460" width="7.7109375" style="79" customWidth="1"/>
    <col min="10461" max="10462" width="5.7109375" style="79" customWidth="1"/>
    <col min="10463" max="10463" width="7.7109375" style="79" customWidth="1"/>
    <col min="10464" max="10464" width="6.28515625" style="79" customWidth="1"/>
    <col min="10465" max="10465" width="8.28515625" style="79" customWidth="1"/>
    <col min="10466" max="10466" width="6.28515625" style="79" customWidth="1"/>
    <col min="10467" max="10467" width="5.7109375" style="79" customWidth="1"/>
    <col min="10468" max="10711" width="9.28515625" style="79"/>
    <col min="10712" max="10712" width="3.7109375" style="79" customWidth="1"/>
    <col min="10713" max="10713" width="21.7109375" style="79" customWidth="1"/>
    <col min="10714" max="10714" width="7.5703125" style="79" customWidth="1"/>
    <col min="10715" max="10715" width="5.7109375" style="79" customWidth="1"/>
    <col min="10716" max="10716" width="7.7109375" style="79" customWidth="1"/>
    <col min="10717" max="10718" width="5.7109375" style="79" customWidth="1"/>
    <col min="10719" max="10719" width="7.7109375" style="79" customWidth="1"/>
    <col min="10720" max="10720" width="6.28515625" style="79" customWidth="1"/>
    <col min="10721" max="10721" width="8.28515625" style="79" customWidth="1"/>
    <col min="10722" max="10722" width="6.28515625" style="79" customWidth="1"/>
    <col min="10723" max="10723" width="5.7109375" style="79" customWidth="1"/>
    <col min="10724" max="10967" width="9.28515625" style="79"/>
    <col min="10968" max="10968" width="3.7109375" style="79" customWidth="1"/>
    <col min="10969" max="10969" width="21.7109375" style="79" customWidth="1"/>
    <col min="10970" max="10970" width="7.5703125" style="79" customWidth="1"/>
    <col min="10971" max="10971" width="5.7109375" style="79" customWidth="1"/>
    <col min="10972" max="10972" width="7.7109375" style="79" customWidth="1"/>
    <col min="10973" max="10974" width="5.7109375" style="79" customWidth="1"/>
    <col min="10975" max="10975" width="7.7109375" style="79" customWidth="1"/>
    <col min="10976" max="10976" width="6.28515625" style="79" customWidth="1"/>
    <col min="10977" max="10977" width="8.28515625" style="79" customWidth="1"/>
    <col min="10978" max="10978" width="6.28515625" style="79" customWidth="1"/>
    <col min="10979" max="10979" width="5.7109375" style="79" customWidth="1"/>
    <col min="10980" max="11223" width="9.28515625" style="79"/>
    <col min="11224" max="11224" width="3.7109375" style="79" customWidth="1"/>
    <col min="11225" max="11225" width="21.7109375" style="79" customWidth="1"/>
    <col min="11226" max="11226" width="7.5703125" style="79" customWidth="1"/>
    <col min="11227" max="11227" width="5.7109375" style="79" customWidth="1"/>
    <col min="11228" max="11228" width="7.7109375" style="79" customWidth="1"/>
    <col min="11229" max="11230" width="5.7109375" style="79" customWidth="1"/>
    <col min="11231" max="11231" width="7.7109375" style="79" customWidth="1"/>
    <col min="11232" max="11232" width="6.28515625" style="79" customWidth="1"/>
    <col min="11233" max="11233" width="8.28515625" style="79" customWidth="1"/>
    <col min="11234" max="11234" width="6.28515625" style="79" customWidth="1"/>
    <col min="11235" max="11235" width="5.7109375" style="79" customWidth="1"/>
    <col min="11236" max="11479" width="9.28515625" style="79"/>
    <col min="11480" max="11480" width="3.7109375" style="79" customWidth="1"/>
    <col min="11481" max="11481" width="21.7109375" style="79" customWidth="1"/>
    <col min="11482" max="11482" width="7.5703125" style="79" customWidth="1"/>
    <col min="11483" max="11483" width="5.7109375" style="79" customWidth="1"/>
    <col min="11484" max="11484" width="7.7109375" style="79" customWidth="1"/>
    <col min="11485" max="11486" width="5.7109375" style="79" customWidth="1"/>
    <col min="11487" max="11487" width="7.7109375" style="79" customWidth="1"/>
    <col min="11488" max="11488" width="6.28515625" style="79" customWidth="1"/>
    <col min="11489" max="11489" width="8.28515625" style="79" customWidth="1"/>
    <col min="11490" max="11490" width="6.28515625" style="79" customWidth="1"/>
    <col min="11491" max="11491" width="5.7109375" style="79" customWidth="1"/>
    <col min="11492" max="11735" width="9.28515625" style="79"/>
    <col min="11736" max="11736" width="3.7109375" style="79" customWidth="1"/>
    <col min="11737" max="11737" width="21.7109375" style="79" customWidth="1"/>
    <col min="11738" max="11738" width="7.5703125" style="79" customWidth="1"/>
    <col min="11739" max="11739" width="5.7109375" style="79" customWidth="1"/>
    <col min="11740" max="11740" width="7.7109375" style="79" customWidth="1"/>
    <col min="11741" max="11742" width="5.7109375" style="79" customWidth="1"/>
    <col min="11743" max="11743" width="7.7109375" style="79" customWidth="1"/>
    <col min="11744" max="11744" width="6.28515625" style="79" customWidth="1"/>
    <col min="11745" max="11745" width="8.28515625" style="79" customWidth="1"/>
    <col min="11746" max="11746" width="6.28515625" style="79" customWidth="1"/>
    <col min="11747" max="11747" width="5.7109375" style="79" customWidth="1"/>
    <col min="11748" max="11991" width="9.28515625" style="79"/>
    <col min="11992" max="11992" width="3.7109375" style="79" customWidth="1"/>
    <col min="11993" max="11993" width="21.7109375" style="79" customWidth="1"/>
    <col min="11994" max="11994" width="7.5703125" style="79" customWidth="1"/>
    <col min="11995" max="11995" width="5.7109375" style="79" customWidth="1"/>
    <col min="11996" max="11996" width="7.7109375" style="79" customWidth="1"/>
    <col min="11997" max="11998" width="5.7109375" style="79" customWidth="1"/>
    <col min="11999" max="11999" width="7.7109375" style="79" customWidth="1"/>
    <col min="12000" max="12000" width="6.28515625" style="79" customWidth="1"/>
    <col min="12001" max="12001" width="8.28515625" style="79" customWidth="1"/>
    <col min="12002" max="12002" width="6.28515625" style="79" customWidth="1"/>
    <col min="12003" max="12003" width="5.7109375" style="79" customWidth="1"/>
    <col min="12004" max="12247" width="9.28515625" style="79"/>
    <col min="12248" max="12248" width="3.7109375" style="79" customWidth="1"/>
    <col min="12249" max="12249" width="21.7109375" style="79" customWidth="1"/>
    <col min="12250" max="12250" width="7.5703125" style="79" customWidth="1"/>
    <col min="12251" max="12251" width="5.7109375" style="79" customWidth="1"/>
    <col min="12252" max="12252" width="7.7109375" style="79" customWidth="1"/>
    <col min="12253" max="12254" width="5.7109375" style="79" customWidth="1"/>
    <col min="12255" max="12255" width="7.7109375" style="79" customWidth="1"/>
    <col min="12256" max="12256" width="6.28515625" style="79" customWidth="1"/>
    <col min="12257" max="12257" width="8.28515625" style="79" customWidth="1"/>
    <col min="12258" max="12258" width="6.28515625" style="79" customWidth="1"/>
    <col min="12259" max="12259" width="5.7109375" style="79" customWidth="1"/>
    <col min="12260" max="12503" width="9.28515625" style="79"/>
    <col min="12504" max="12504" width="3.7109375" style="79" customWidth="1"/>
    <col min="12505" max="12505" width="21.7109375" style="79" customWidth="1"/>
    <col min="12506" max="12506" width="7.5703125" style="79" customWidth="1"/>
    <col min="12507" max="12507" width="5.7109375" style="79" customWidth="1"/>
    <col min="12508" max="12508" width="7.7109375" style="79" customWidth="1"/>
    <col min="12509" max="12510" width="5.7109375" style="79" customWidth="1"/>
    <col min="12511" max="12511" width="7.7109375" style="79" customWidth="1"/>
    <col min="12512" max="12512" width="6.28515625" style="79" customWidth="1"/>
    <col min="12513" max="12513" width="8.28515625" style="79" customWidth="1"/>
    <col min="12514" max="12514" width="6.28515625" style="79" customWidth="1"/>
    <col min="12515" max="12515" width="5.7109375" style="79" customWidth="1"/>
    <col min="12516" max="12759" width="9.28515625" style="79"/>
    <col min="12760" max="12760" width="3.7109375" style="79" customWidth="1"/>
    <col min="12761" max="12761" width="21.7109375" style="79" customWidth="1"/>
    <col min="12762" max="12762" width="7.5703125" style="79" customWidth="1"/>
    <col min="12763" max="12763" width="5.7109375" style="79" customWidth="1"/>
    <col min="12764" max="12764" width="7.7109375" style="79" customWidth="1"/>
    <col min="12765" max="12766" width="5.7109375" style="79" customWidth="1"/>
    <col min="12767" max="12767" width="7.7109375" style="79" customWidth="1"/>
    <col min="12768" max="12768" width="6.28515625" style="79" customWidth="1"/>
    <col min="12769" max="12769" width="8.28515625" style="79" customWidth="1"/>
    <col min="12770" max="12770" width="6.28515625" style="79" customWidth="1"/>
    <col min="12771" max="12771" width="5.7109375" style="79" customWidth="1"/>
    <col min="12772" max="13015" width="9.28515625" style="79"/>
    <col min="13016" max="13016" width="3.7109375" style="79" customWidth="1"/>
    <col min="13017" max="13017" width="21.7109375" style="79" customWidth="1"/>
    <col min="13018" max="13018" width="7.5703125" style="79" customWidth="1"/>
    <col min="13019" max="13019" width="5.7109375" style="79" customWidth="1"/>
    <col min="13020" max="13020" width="7.7109375" style="79" customWidth="1"/>
    <col min="13021" max="13022" width="5.7109375" style="79" customWidth="1"/>
    <col min="13023" max="13023" width="7.7109375" style="79" customWidth="1"/>
    <col min="13024" max="13024" width="6.28515625" style="79" customWidth="1"/>
    <col min="13025" max="13025" width="8.28515625" style="79" customWidth="1"/>
    <col min="13026" max="13026" width="6.28515625" style="79" customWidth="1"/>
    <col min="13027" max="13027" width="5.7109375" style="79" customWidth="1"/>
    <col min="13028" max="13271" width="9.28515625" style="79"/>
    <col min="13272" max="13272" width="3.7109375" style="79" customWidth="1"/>
    <col min="13273" max="13273" width="21.7109375" style="79" customWidth="1"/>
    <col min="13274" max="13274" width="7.5703125" style="79" customWidth="1"/>
    <col min="13275" max="13275" width="5.7109375" style="79" customWidth="1"/>
    <col min="13276" max="13276" width="7.7109375" style="79" customWidth="1"/>
    <col min="13277" max="13278" width="5.7109375" style="79" customWidth="1"/>
    <col min="13279" max="13279" width="7.7109375" style="79" customWidth="1"/>
    <col min="13280" max="13280" width="6.28515625" style="79" customWidth="1"/>
    <col min="13281" max="13281" width="8.28515625" style="79" customWidth="1"/>
    <col min="13282" max="13282" width="6.28515625" style="79" customWidth="1"/>
    <col min="13283" max="13283" width="5.7109375" style="79" customWidth="1"/>
    <col min="13284" max="13527" width="9.28515625" style="79"/>
    <col min="13528" max="13528" width="3.7109375" style="79" customWidth="1"/>
    <col min="13529" max="13529" width="21.7109375" style="79" customWidth="1"/>
    <col min="13530" max="13530" width="7.5703125" style="79" customWidth="1"/>
    <col min="13531" max="13531" width="5.7109375" style="79" customWidth="1"/>
    <col min="13532" max="13532" width="7.7109375" style="79" customWidth="1"/>
    <col min="13533" max="13534" width="5.7109375" style="79" customWidth="1"/>
    <col min="13535" max="13535" width="7.7109375" style="79" customWidth="1"/>
    <col min="13536" max="13536" width="6.28515625" style="79" customWidth="1"/>
    <col min="13537" max="13537" width="8.28515625" style="79" customWidth="1"/>
    <col min="13538" max="13538" width="6.28515625" style="79" customWidth="1"/>
    <col min="13539" max="13539" width="5.7109375" style="79" customWidth="1"/>
    <col min="13540" max="13783" width="9.28515625" style="79"/>
    <col min="13784" max="13784" width="3.7109375" style="79" customWidth="1"/>
    <col min="13785" max="13785" width="21.7109375" style="79" customWidth="1"/>
    <col min="13786" max="13786" width="7.5703125" style="79" customWidth="1"/>
    <col min="13787" max="13787" width="5.7109375" style="79" customWidth="1"/>
    <col min="13788" max="13788" width="7.7109375" style="79" customWidth="1"/>
    <col min="13789" max="13790" width="5.7109375" style="79" customWidth="1"/>
    <col min="13791" max="13791" width="7.7109375" style="79" customWidth="1"/>
    <col min="13792" max="13792" width="6.28515625" style="79" customWidth="1"/>
    <col min="13793" max="13793" width="8.28515625" style="79" customWidth="1"/>
    <col min="13794" max="13794" width="6.28515625" style="79" customWidth="1"/>
    <col min="13795" max="13795" width="5.7109375" style="79" customWidth="1"/>
    <col min="13796" max="14039" width="9.28515625" style="79"/>
    <col min="14040" max="14040" width="3.7109375" style="79" customWidth="1"/>
    <col min="14041" max="14041" width="21.7109375" style="79" customWidth="1"/>
    <col min="14042" max="14042" width="7.5703125" style="79" customWidth="1"/>
    <col min="14043" max="14043" width="5.7109375" style="79" customWidth="1"/>
    <col min="14044" max="14044" width="7.7109375" style="79" customWidth="1"/>
    <col min="14045" max="14046" width="5.7109375" style="79" customWidth="1"/>
    <col min="14047" max="14047" width="7.7109375" style="79" customWidth="1"/>
    <col min="14048" max="14048" width="6.28515625" style="79" customWidth="1"/>
    <col min="14049" max="14049" width="8.28515625" style="79" customWidth="1"/>
    <col min="14050" max="14050" width="6.28515625" style="79" customWidth="1"/>
    <col min="14051" max="14051" width="5.7109375" style="79" customWidth="1"/>
    <col min="14052" max="14295" width="9.28515625" style="79"/>
    <col min="14296" max="14296" width="3.7109375" style="79" customWidth="1"/>
    <col min="14297" max="14297" width="21.7109375" style="79" customWidth="1"/>
    <col min="14298" max="14298" width="7.5703125" style="79" customWidth="1"/>
    <col min="14299" max="14299" width="5.7109375" style="79" customWidth="1"/>
    <col min="14300" max="14300" width="7.7109375" style="79" customWidth="1"/>
    <col min="14301" max="14302" width="5.7109375" style="79" customWidth="1"/>
    <col min="14303" max="14303" width="7.7109375" style="79" customWidth="1"/>
    <col min="14304" max="14304" width="6.28515625" style="79" customWidth="1"/>
    <col min="14305" max="14305" width="8.28515625" style="79" customWidth="1"/>
    <col min="14306" max="14306" width="6.28515625" style="79" customWidth="1"/>
    <col min="14307" max="14307" width="5.7109375" style="79" customWidth="1"/>
    <col min="14308" max="14551" width="9.28515625" style="79"/>
    <col min="14552" max="14552" width="3.7109375" style="79" customWidth="1"/>
    <col min="14553" max="14553" width="21.7109375" style="79" customWidth="1"/>
    <col min="14554" max="14554" width="7.5703125" style="79" customWidth="1"/>
    <col min="14555" max="14555" width="5.7109375" style="79" customWidth="1"/>
    <col min="14556" max="14556" width="7.7109375" style="79" customWidth="1"/>
    <col min="14557" max="14558" width="5.7109375" style="79" customWidth="1"/>
    <col min="14559" max="14559" width="7.7109375" style="79" customWidth="1"/>
    <col min="14560" max="14560" width="6.28515625" style="79" customWidth="1"/>
    <col min="14561" max="14561" width="8.28515625" style="79" customWidth="1"/>
    <col min="14562" max="14562" width="6.28515625" style="79" customWidth="1"/>
    <col min="14563" max="14563" width="5.7109375" style="79" customWidth="1"/>
    <col min="14564" max="14807" width="9.28515625" style="79"/>
    <col min="14808" max="14808" width="3.7109375" style="79" customWidth="1"/>
    <col min="14809" max="14809" width="21.7109375" style="79" customWidth="1"/>
    <col min="14810" max="14810" width="7.5703125" style="79" customWidth="1"/>
    <col min="14811" max="14811" width="5.7109375" style="79" customWidth="1"/>
    <col min="14812" max="14812" width="7.7109375" style="79" customWidth="1"/>
    <col min="14813" max="14814" width="5.7109375" style="79" customWidth="1"/>
    <col min="14815" max="14815" width="7.7109375" style="79" customWidth="1"/>
    <col min="14816" max="14816" width="6.28515625" style="79" customWidth="1"/>
    <col min="14817" max="14817" width="8.28515625" style="79" customWidth="1"/>
    <col min="14818" max="14818" width="6.28515625" style="79" customWidth="1"/>
    <col min="14819" max="14819" width="5.7109375" style="79" customWidth="1"/>
    <col min="14820" max="15063" width="9.28515625" style="79"/>
    <col min="15064" max="15064" width="3.7109375" style="79" customWidth="1"/>
    <col min="15065" max="15065" width="21.7109375" style="79" customWidth="1"/>
    <col min="15066" max="15066" width="7.5703125" style="79" customWidth="1"/>
    <col min="15067" max="15067" width="5.7109375" style="79" customWidth="1"/>
    <col min="15068" max="15068" width="7.7109375" style="79" customWidth="1"/>
    <col min="15069" max="15070" width="5.7109375" style="79" customWidth="1"/>
    <col min="15071" max="15071" width="7.7109375" style="79" customWidth="1"/>
    <col min="15072" max="15072" width="6.28515625" style="79" customWidth="1"/>
    <col min="15073" max="15073" width="8.28515625" style="79" customWidth="1"/>
    <col min="15074" max="15074" width="6.28515625" style="79" customWidth="1"/>
    <col min="15075" max="15075" width="5.7109375" style="79" customWidth="1"/>
    <col min="15076" max="15319" width="9.28515625" style="79"/>
    <col min="15320" max="15320" width="3.7109375" style="79" customWidth="1"/>
    <col min="15321" max="15321" width="21.7109375" style="79" customWidth="1"/>
    <col min="15322" max="15322" width="7.5703125" style="79" customWidth="1"/>
    <col min="15323" max="15323" width="5.7109375" style="79" customWidth="1"/>
    <col min="15324" max="15324" width="7.7109375" style="79" customWidth="1"/>
    <col min="15325" max="15326" width="5.7109375" style="79" customWidth="1"/>
    <col min="15327" max="15327" width="7.7109375" style="79" customWidth="1"/>
    <col min="15328" max="15328" width="6.28515625" style="79" customWidth="1"/>
    <col min="15329" max="15329" width="8.28515625" style="79" customWidth="1"/>
    <col min="15330" max="15330" width="6.28515625" style="79" customWidth="1"/>
    <col min="15331" max="15331" width="5.7109375" style="79" customWidth="1"/>
    <col min="15332" max="15575" width="9.28515625" style="79"/>
    <col min="15576" max="15576" width="3.7109375" style="79" customWidth="1"/>
    <col min="15577" max="15577" width="21.7109375" style="79" customWidth="1"/>
    <col min="15578" max="15578" width="7.5703125" style="79" customWidth="1"/>
    <col min="15579" max="15579" width="5.7109375" style="79" customWidth="1"/>
    <col min="15580" max="15580" width="7.7109375" style="79" customWidth="1"/>
    <col min="15581" max="15582" width="5.7109375" style="79" customWidth="1"/>
    <col min="15583" max="15583" width="7.7109375" style="79" customWidth="1"/>
    <col min="15584" max="15584" width="6.28515625" style="79" customWidth="1"/>
    <col min="15585" max="15585" width="8.28515625" style="79" customWidth="1"/>
    <col min="15586" max="15586" width="6.28515625" style="79" customWidth="1"/>
    <col min="15587" max="15587" width="5.7109375" style="79" customWidth="1"/>
    <col min="15588" max="15831" width="9.28515625" style="79"/>
    <col min="15832" max="15832" width="3.7109375" style="79" customWidth="1"/>
    <col min="15833" max="15833" width="21.7109375" style="79" customWidth="1"/>
    <col min="15834" max="15834" width="7.5703125" style="79" customWidth="1"/>
    <col min="15835" max="15835" width="5.7109375" style="79" customWidth="1"/>
    <col min="15836" max="15836" width="7.7109375" style="79" customWidth="1"/>
    <col min="15837" max="15838" width="5.7109375" style="79" customWidth="1"/>
    <col min="15839" max="15839" width="7.7109375" style="79" customWidth="1"/>
    <col min="15840" max="15840" width="6.28515625" style="79" customWidth="1"/>
    <col min="15841" max="15841" width="8.28515625" style="79" customWidth="1"/>
    <col min="15842" max="15842" width="6.28515625" style="79" customWidth="1"/>
    <col min="15843" max="15843" width="5.7109375" style="79" customWidth="1"/>
    <col min="15844" max="16087" width="9.28515625" style="79"/>
    <col min="16088" max="16088" width="3.7109375" style="79" customWidth="1"/>
    <col min="16089" max="16089" width="21.7109375" style="79" customWidth="1"/>
    <col min="16090" max="16090" width="7.5703125" style="79" customWidth="1"/>
    <col min="16091" max="16091" width="5.7109375" style="79" customWidth="1"/>
    <col min="16092" max="16092" width="7.7109375" style="79" customWidth="1"/>
    <col min="16093" max="16094" width="5.7109375" style="79" customWidth="1"/>
    <col min="16095" max="16095" width="7.7109375" style="79" customWidth="1"/>
    <col min="16096" max="16096" width="6.28515625" style="79" customWidth="1"/>
    <col min="16097" max="16097" width="8.28515625" style="79" customWidth="1"/>
    <col min="16098" max="16098" width="6.28515625" style="79" customWidth="1"/>
    <col min="16099" max="16099" width="5.7109375" style="79" customWidth="1"/>
    <col min="16100" max="16384" width="9.28515625" style="79"/>
  </cols>
  <sheetData>
    <row r="1" spans="1:12" s="77" customFormat="1" ht="30" customHeight="1" x14ac:dyDescent="0.2">
      <c r="A1" s="272" t="s">
        <v>38</v>
      </c>
      <c r="B1" s="273"/>
      <c r="C1" s="274" t="s">
        <v>126</v>
      </c>
      <c r="D1" s="274"/>
      <c r="E1" s="274"/>
      <c r="F1" s="274"/>
      <c r="G1" s="274"/>
      <c r="H1" s="274"/>
      <c r="I1" s="274"/>
      <c r="J1" s="274"/>
      <c r="K1" s="274"/>
      <c r="L1" s="275"/>
    </row>
    <row r="2" spans="1:12" s="78" customFormat="1" ht="24.95" customHeight="1" x14ac:dyDescent="0.2">
      <c r="A2" s="276" t="s">
        <v>127</v>
      </c>
      <c r="B2" s="277"/>
      <c r="C2" s="278" t="s">
        <v>41</v>
      </c>
      <c r="D2" s="278"/>
      <c r="E2" s="278"/>
      <c r="F2" s="278"/>
      <c r="G2" s="278"/>
      <c r="H2" s="278"/>
      <c r="I2" s="278"/>
      <c r="J2" s="278"/>
      <c r="K2" s="278"/>
      <c r="L2" s="279"/>
    </row>
    <row r="3" spans="1:12" ht="11.45" customHeight="1" x14ac:dyDescent="0.2">
      <c r="A3" s="280" t="s">
        <v>103</v>
      </c>
      <c r="B3" s="271" t="s">
        <v>128</v>
      </c>
      <c r="C3" s="282" t="s">
        <v>464</v>
      </c>
      <c r="D3" s="271"/>
      <c r="E3" s="271"/>
      <c r="F3" s="271"/>
      <c r="G3" s="271"/>
      <c r="H3" s="271" t="s">
        <v>466</v>
      </c>
      <c r="I3" s="271"/>
      <c r="J3" s="271"/>
      <c r="K3" s="271"/>
      <c r="L3" s="283"/>
    </row>
    <row r="4" spans="1:12" ht="11.45" customHeight="1" x14ac:dyDescent="0.2">
      <c r="A4" s="281"/>
      <c r="B4" s="271"/>
      <c r="C4" s="271" t="s">
        <v>105</v>
      </c>
      <c r="D4" s="271"/>
      <c r="E4" s="271" t="s">
        <v>106</v>
      </c>
      <c r="F4" s="271"/>
      <c r="G4" s="271" t="s">
        <v>129</v>
      </c>
      <c r="H4" s="271" t="s">
        <v>105</v>
      </c>
      <c r="I4" s="271"/>
      <c r="J4" s="271" t="s">
        <v>106</v>
      </c>
      <c r="K4" s="271"/>
      <c r="L4" s="283" t="s">
        <v>129</v>
      </c>
    </row>
    <row r="5" spans="1:12" ht="11.45" customHeight="1" x14ac:dyDescent="0.2">
      <c r="A5" s="281"/>
      <c r="B5" s="271"/>
      <c r="C5" s="271" t="s">
        <v>130</v>
      </c>
      <c r="D5" s="271" t="s">
        <v>131</v>
      </c>
      <c r="E5" s="271" t="s">
        <v>130</v>
      </c>
      <c r="F5" s="271" t="s">
        <v>131</v>
      </c>
      <c r="G5" s="271"/>
      <c r="H5" s="271" t="s">
        <v>130</v>
      </c>
      <c r="I5" s="271" t="s">
        <v>132</v>
      </c>
      <c r="J5" s="271" t="s">
        <v>130</v>
      </c>
      <c r="K5" s="271" t="s">
        <v>132</v>
      </c>
      <c r="L5" s="283"/>
    </row>
    <row r="6" spans="1:12" ht="11.45" customHeight="1" x14ac:dyDescent="0.2">
      <c r="A6" s="281"/>
      <c r="B6" s="271"/>
      <c r="C6" s="271"/>
      <c r="D6" s="271"/>
      <c r="E6" s="271"/>
      <c r="F6" s="271"/>
      <c r="G6" s="271"/>
      <c r="H6" s="271"/>
      <c r="I6" s="271"/>
      <c r="J6" s="271"/>
      <c r="K6" s="271"/>
      <c r="L6" s="283"/>
    </row>
    <row r="7" spans="1:12" ht="11.45" customHeight="1" x14ac:dyDescent="0.2">
      <c r="A7" s="281"/>
      <c r="B7" s="271"/>
      <c r="C7" s="271"/>
      <c r="D7" s="271"/>
      <c r="E7" s="271"/>
      <c r="F7" s="271"/>
      <c r="G7" s="271"/>
      <c r="H7" s="271"/>
      <c r="I7" s="271"/>
      <c r="J7" s="271"/>
      <c r="K7" s="271"/>
      <c r="L7" s="283"/>
    </row>
    <row r="8" spans="1:12" ht="11.45" customHeight="1" x14ac:dyDescent="0.2">
      <c r="A8" s="281"/>
      <c r="B8" s="271"/>
      <c r="C8" s="271"/>
      <c r="D8" s="271"/>
      <c r="E8" s="271"/>
      <c r="F8" s="271"/>
      <c r="G8" s="271"/>
      <c r="H8" s="271"/>
      <c r="I8" s="271"/>
      <c r="J8" s="271"/>
      <c r="K8" s="271"/>
      <c r="L8" s="283"/>
    </row>
    <row r="9" spans="1:12" ht="11.45" customHeight="1" x14ac:dyDescent="0.2">
      <c r="A9" s="281"/>
      <c r="B9" s="271"/>
      <c r="C9" s="271"/>
      <c r="D9" s="271"/>
      <c r="E9" s="271"/>
      <c r="F9" s="271"/>
      <c r="G9" s="271"/>
      <c r="H9" s="271"/>
      <c r="I9" s="271"/>
      <c r="J9" s="271"/>
      <c r="K9" s="271"/>
      <c r="L9" s="283"/>
    </row>
    <row r="10" spans="1:12" ht="11.45" customHeight="1" x14ac:dyDescent="0.2">
      <c r="A10" s="281"/>
      <c r="B10" s="271"/>
      <c r="C10" s="271"/>
      <c r="D10" s="271"/>
      <c r="E10" s="271"/>
      <c r="F10" s="271"/>
      <c r="G10" s="271"/>
      <c r="H10" s="271"/>
      <c r="I10" s="271"/>
      <c r="J10" s="271"/>
      <c r="K10" s="271"/>
      <c r="L10" s="283"/>
    </row>
    <row r="11" spans="1:12" ht="11.45" customHeight="1" x14ac:dyDescent="0.2">
      <c r="A11" s="281"/>
      <c r="B11" s="271"/>
      <c r="C11" s="178" t="s">
        <v>109</v>
      </c>
      <c r="D11" s="178" t="s">
        <v>133</v>
      </c>
      <c r="E11" s="178" t="s">
        <v>109</v>
      </c>
      <c r="F11" s="178" t="s">
        <v>133</v>
      </c>
      <c r="G11" s="271" t="s">
        <v>109</v>
      </c>
      <c r="H11" s="271"/>
      <c r="I11" s="178" t="s">
        <v>133</v>
      </c>
      <c r="J11" s="178" t="s">
        <v>109</v>
      </c>
      <c r="K11" s="178" t="s">
        <v>133</v>
      </c>
      <c r="L11" s="179" t="s">
        <v>109</v>
      </c>
    </row>
    <row r="12" spans="1:12" s="80" customFormat="1" ht="11.45" customHeight="1" x14ac:dyDescent="0.15">
      <c r="A12" s="180">
        <v>1</v>
      </c>
      <c r="B12" s="181">
        <v>2</v>
      </c>
      <c r="C12" s="182">
        <v>3</v>
      </c>
      <c r="D12" s="181">
        <v>4</v>
      </c>
      <c r="E12" s="182">
        <v>5</v>
      </c>
      <c r="F12" s="181">
        <v>6</v>
      </c>
      <c r="G12" s="182">
        <v>7</v>
      </c>
      <c r="H12" s="181">
        <v>8</v>
      </c>
      <c r="I12" s="182">
        <v>9</v>
      </c>
      <c r="J12" s="181">
        <v>10</v>
      </c>
      <c r="K12" s="182">
        <v>11</v>
      </c>
      <c r="L12" s="183">
        <v>12</v>
      </c>
    </row>
    <row r="13" spans="1:12" ht="11.45" customHeight="1" x14ac:dyDescent="0.2">
      <c r="A13" s="80"/>
      <c r="B13" s="81"/>
      <c r="C13" s="162"/>
      <c r="D13" s="197"/>
      <c r="E13" s="162"/>
      <c r="F13" s="197"/>
      <c r="G13" s="197"/>
      <c r="H13" s="162"/>
      <c r="I13" s="197"/>
      <c r="J13" s="162"/>
      <c r="K13" s="197"/>
      <c r="L13" s="197"/>
    </row>
    <row r="14" spans="1:12" s="84" customFormat="1" ht="11.1" customHeight="1" x14ac:dyDescent="0.2">
      <c r="A14" s="69">
        <f>IF(D14&lt;&gt;"",COUNTA($D$14:D14),"")</f>
        <v>1</v>
      </c>
      <c r="B14" s="83" t="s">
        <v>134</v>
      </c>
      <c r="C14" s="169">
        <v>872443</v>
      </c>
      <c r="D14" s="196">
        <v>-1.2</v>
      </c>
      <c r="E14" s="169">
        <v>3541001</v>
      </c>
      <c r="F14" s="196">
        <v>2.8</v>
      </c>
      <c r="G14" s="196">
        <v>4.0999999999999996</v>
      </c>
      <c r="H14" s="169">
        <v>6540478</v>
      </c>
      <c r="I14" s="196">
        <v>3.5</v>
      </c>
      <c r="J14" s="169">
        <v>27419631</v>
      </c>
      <c r="K14" s="196">
        <v>1.8</v>
      </c>
      <c r="L14" s="196">
        <v>4.2</v>
      </c>
    </row>
    <row r="15" spans="1:12" s="84" customFormat="1" ht="11.1" customHeight="1" x14ac:dyDescent="0.2">
      <c r="A15" s="69">
        <f>IF(D15&lt;&gt;"",COUNTA($D$14:D15),"")</f>
        <v>2</v>
      </c>
      <c r="B15" s="85" t="s">
        <v>135</v>
      </c>
      <c r="C15" s="162">
        <v>835140</v>
      </c>
      <c r="D15" s="197">
        <v>-1.5</v>
      </c>
      <c r="E15" s="162">
        <v>3441829</v>
      </c>
      <c r="F15" s="197">
        <v>2.6</v>
      </c>
      <c r="G15" s="197">
        <v>4.0999999999999996</v>
      </c>
      <c r="H15" s="162">
        <v>6225009</v>
      </c>
      <c r="I15" s="197">
        <v>3.1</v>
      </c>
      <c r="J15" s="162">
        <v>26576091</v>
      </c>
      <c r="K15" s="197">
        <v>1.6</v>
      </c>
      <c r="L15" s="197">
        <v>4.3</v>
      </c>
    </row>
    <row r="16" spans="1:12" s="87" customFormat="1" ht="11.1" customHeight="1" x14ac:dyDescent="0.2">
      <c r="A16" s="69">
        <f>IF(D16&lt;&gt;"",COUNTA($D$14:D16),"")</f>
        <v>3</v>
      </c>
      <c r="B16" s="85" t="s">
        <v>136</v>
      </c>
      <c r="C16" s="162">
        <v>37303</v>
      </c>
      <c r="D16" s="197">
        <v>7.3</v>
      </c>
      <c r="E16" s="162">
        <v>99172</v>
      </c>
      <c r="F16" s="197">
        <v>10.9</v>
      </c>
      <c r="G16" s="197">
        <v>2.7</v>
      </c>
      <c r="H16" s="162">
        <v>315469</v>
      </c>
      <c r="I16" s="197">
        <v>10.8</v>
      </c>
      <c r="J16" s="162">
        <v>843540</v>
      </c>
      <c r="K16" s="197">
        <v>8</v>
      </c>
      <c r="L16" s="197">
        <v>2.7</v>
      </c>
    </row>
    <row r="17" spans="1:12" s="84" customFormat="1" ht="30" customHeight="1" x14ac:dyDescent="0.2">
      <c r="A17" s="69">
        <f>IF(D17&lt;&gt;"",COUNTA($D$14:D17),"")</f>
        <v>4</v>
      </c>
      <c r="B17" s="83" t="s">
        <v>137</v>
      </c>
      <c r="C17" s="169">
        <v>474844</v>
      </c>
      <c r="D17" s="196">
        <v>-0.4</v>
      </c>
      <c r="E17" s="169">
        <v>1434062</v>
      </c>
      <c r="F17" s="196">
        <v>2.7</v>
      </c>
      <c r="G17" s="196">
        <v>3</v>
      </c>
      <c r="H17" s="169">
        <v>3516451</v>
      </c>
      <c r="I17" s="196">
        <v>3.8</v>
      </c>
      <c r="J17" s="169">
        <v>10346982</v>
      </c>
      <c r="K17" s="196">
        <v>2.1</v>
      </c>
      <c r="L17" s="196">
        <v>2.9</v>
      </c>
    </row>
    <row r="18" spans="1:12" s="84" customFormat="1" ht="11.1" customHeight="1" x14ac:dyDescent="0.2">
      <c r="A18" s="69">
        <f>IF(D18&lt;&gt;"",COUNTA($D$14:D18),"")</f>
        <v>5</v>
      </c>
      <c r="B18" s="85" t="s">
        <v>138</v>
      </c>
      <c r="C18" s="162">
        <v>449769</v>
      </c>
      <c r="D18" s="197">
        <v>-0.6</v>
      </c>
      <c r="E18" s="162">
        <v>1376504</v>
      </c>
      <c r="F18" s="197">
        <v>2.6</v>
      </c>
      <c r="G18" s="197">
        <v>3.1</v>
      </c>
      <c r="H18" s="162">
        <v>3299864</v>
      </c>
      <c r="I18" s="197">
        <v>3.3</v>
      </c>
      <c r="J18" s="162">
        <v>9866042</v>
      </c>
      <c r="K18" s="197">
        <v>1.8</v>
      </c>
      <c r="L18" s="197">
        <v>3</v>
      </c>
    </row>
    <row r="19" spans="1:12" s="87" customFormat="1" ht="11.1" customHeight="1" x14ac:dyDescent="0.2">
      <c r="A19" s="69">
        <f>IF(D19&lt;&gt;"",COUNTA($D$14:D19),"")</f>
        <v>6</v>
      </c>
      <c r="B19" s="85" t="s">
        <v>139</v>
      </c>
      <c r="C19" s="162">
        <v>25075</v>
      </c>
      <c r="D19" s="197">
        <v>2.6</v>
      </c>
      <c r="E19" s="162">
        <v>57558</v>
      </c>
      <c r="F19" s="197">
        <v>4.5</v>
      </c>
      <c r="G19" s="197">
        <v>2.2999999999999998</v>
      </c>
      <c r="H19" s="162">
        <v>216587</v>
      </c>
      <c r="I19" s="197">
        <v>11.7</v>
      </c>
      <c r="J19" s="162">
        <v>480940</v>
      </c>
      <c r="K19" s="197">
        <v>7.8</v>
      </c>
      <c r="L19" s="197">
        <v>2.2000000000000002</v>
      </c>
    </row>
    <row r="20" spans="1:12" s="87" customFormat="1" ht="18" customHeight="1" x14ac:dyDescent="0.2">
      <c r="A20" s="69">
        <f>IF(D20&lt;&gt;"",COUNTA($D$14:D20),"")</f>
        <v>7</v>
      </c>
      <c r="B20" s="85" t="s">
        <v>140</v>
      </c>
      <c r="C20" s="162">
        <v>363351</v>
      </c>
      <c r="D20" s="197">
        <v>1.6</v>
      </c>
      <c r="E20" s="162">
        <v>1098184</v>
      </c>
      <c r="F20" s="197">
        <v>4.5999999999999996</v>
      </c>
      <c r="G20" s="197">
        <v>3</v>
      </c>
      <c r="H20" s="162">
        <v>2686928</v>
      </c>
      <c r="I20" s="197">
        <v>5.0999999999999996</v>
      </c>
      <c r="J20" s="162">
        <v>7971801</v>
      </c>
      <c r="K20" s="197">
        <v>3.6</v>
      </c>
      <c r="L20" s="197">
        <v>3</v>
      </c>
    </row>
    <row r="21" spans="1:12" s="87" customFormat="1" ht="11.1" customHeight="1" x14ac:dyDescent="0.2">
      <c r="A21" s="69">
        <f>IF(D21&lt;&gt;"",COUNTA($D$14:D21),"")</f>
        <v>8</v>
      </c>
      <c r="B21" s="85" t="s">
        <v>141</v>
      </c>
      <c r="C21" s="162">
        <v>344122</v>
      </c>
      <c r="D21" s="197">
        <v>1.3</v>
      </c>
      <c r="E21" s="162">
        <v>1054166</v>
      </c>
      <c r="F21" s="197">
        <v>4.4000000000000004</v>
      </c>
      <c r="G21" s="197">
        <v>3.1</v>
      </c>
      <c r="H21" s="162">
        <v>2525012</v>
      </c>
      <c r="I21" s="197">
        <v>4.5999999999999996</v>
      </c>
      <c r="J21" s="162">
        <v>7612045</v>
      </c>
      <c r="K21" s="197">
        <v>3.4</v>
      </c>
      <c r="L21" s="197">
        <v>3</v>
      </c>
    </row>
    <row r="22" spans="1:12" s="87" customFormat="1" ht="11.1" customHeight="1" x14ac:dyDescent="0.2">
      <c r="A22" s="69">
        <f>IF(D22&lt;&gt;"",COUNTA($D$14:D22),"")</f>
        <v>9</v>
      </c>
      <c r="B22" s="85" t="s">
        <v>142</v>
      </c>
      <c r="C22" s="162">
        <v>19229</v>
      </c>
      <c r="D22" s="197">
        <v>6.8</v>
      </c>
      <c r="E22" s="162">
        <v>44018</v>
      </c>
      <c r="F22" s="197">
        <v>9.3000000000000007</v>
      </c>
      <c r="G22" s="197">
        <v>2.2999999999999998</v>
      </c>
      <c r="H22" s="162">
        <v>161916</v>
      </c>
      <c r="I22" s="197">
        <v>12.5</v>
      </c>
      <c r="J22" s="162">
        <v>359756</v>
      </c>
      <c r="K22" s="197">
        <v>9.1</v>
      </c>
      <c r="L22" s="197">
        <v>2.2000000000000002</v>
      </c>
    </row>
    <row r="23" spans="1:12" s="87" customFormat="1" ht="18" customHeight="1" x14ac:dyDescent="0.2">
      <c r="A23" s="69">
        <f>IF(D23&lt;&gt;"",COUNTA($D$14:D23),"")</f>
        <v>10</v>
      </c>
      <c r="B23" s="85" t="s">
        <v>143</v>
      </c>
      <c r="C23" s="162">
        <v>63559</v>
      </c>
      <c r="D23" s="197">
        <v>-5.5</v>
      </c>
      <c r="E23" s="162">
        <v>177922</v>
      </c>
      <c r="F23" s="197">
        <v>-0.6</v>
      </c>
      <c r="G23" s="197">
        <v>2.8</v>
      </c>
      <c r="H23" s="162">
        <v>487629</v>
      </c>
      <c r="I23" s="197">
        <v>3.8</v>
      </c>
      <c r="J23" s="162">
        <v>1275330</v>
      </c>
      <c r="K23" s="197">
        <v>1.5</v>
      </c>
      <c r="L23" s="197">
        <v>2.6</v>
      </c>
    </row>
    <row r="24" spans="1:12" s="87" customFormat="1" ht="11.1" customHeight="1" x14ac:dyDescent="0.2">
      <c r="A24" s="69">
        <f>IF(D24&lt;&gt;"",COUNTA($D$14:D24),"")</f>
        <v>11</v>
      </c>
      <c r="B24" s="85" t="s">
        <v>141</v>
      </c>
      <c r="C24" s="162">
        <v>59672</v>
      </c>
      <c r="D24" s="197">
        <v>-5.2</v>
      </c>
      <c r="E24" s="162">
        <v>169849</v>
      </c>
      <c r="F24" s="197">
        <v>-0.2</v>
      </c>
      <c r="G24" s="197">
        <v>2.8</v>
      </c>
      <c r="H24" s="162">
        <v>449905</v>
      </c>
      <c r="I24" s="197">
        <v>2.8</v>
      </c>
      <c r="J24" s="162">
        <v>1200937</v>
      </c>
      <c r="K24" s="197">
        <v>1.3</v>
      </c>
      <c r="L24" s="197">
        <v>2.7</v>
      </c>
    </row>
    <row r="25" spans="1:12" s="87" customFormat="1" ht="11.1" customHeight="1" x14ac:dyDescent="0.2">
      <c r="A25" s="69">
        <f>IF(D25&lt;&gt;"",COUNTA($D$14:D25),"")</f>
        <v>12</v>
      </c>
      <c r="B25" s="85" t="s">
        <v>142</v>
      </c>
      <c r="C25" s="162">
        <v>3887</v>
      </c>
      <c r="D25" s="197">
        <v>-9.1</v>
      </c>
      <c r="E25" s="162">
        <v>8073</v>
      </c>
      <c r="F25" s="197">
        <v>-7.6</v>
      </c>
      <c r="G25" s="197">
        <v>2.1</v>
      </c>
      <c r="H25" s="162">
        <v>37724</v>
      </c>
      <c r="I25" s="197">
        <v>16.600000000000001</v>
      </c>
      <c r="J25" s="162">
        <v>74393</v>
      </c>
      <c r="K25" s="197">
        <v>6.4</v>
      </c>
      <c r="L25" s="197">
        <v>2</v>
      </c>
    </row>
    <row r="26" spans="1:12" s="87" customFormat="1" ht="18" customHeight="1" x14ac:dyDescent="0.2">
      <c r="A26" s="69">
        <f>IF(D26&lt;&gt;"",COUNTA($D$14:D26),"")</f>
        <v>13</v>
      </c>
      <c r="B26" s="85" t="s">
        <v>144</v>
      </c>
      <c r="C26" s="162">
        <v>20937</v>
      </c>
      <c r="D26" s="197">
        <v>-8.4</v>
      </c>
      <c r="E26" s="162">
        <v>65474</v>
      </c>
      <c r="F26" s="197">
        <v>-5.7</v>
      </c>
      <c r="G26" s="197">
        <v>3.1</v>
      </c>
      <c r="H26" s="162">
        <v>150145</v>
      </c>
      <c r="I26" s="197">
        <v>-10.6</v>
      </c>
      <c r="J26" s="162">
        <v>449490</v>
      </c>
      <c r="K26" s="197">
        <v>-11.1</v>
      </c>
      <c r="L26" s="197">
        <v>3</v>
      </c>
    </row>
    <row r="27" spans="1:12" s="87" customFormat="1" ht="11.1" customHeight="1" x14ac:dyDescent="0.2">
      <c r="A27" s="69">
        <f>IF(D27&lt;&gt;"",COUNTA($D$14:D27),"")</f>
        <v>14</v>
      </c>
      <c r="B27" s="85" t="s">
        <v>141</v>
      </c>
      <c r="C27" s="162">
        <v>20066</v>
      </c>
      <c r="D27" s="197">
        <v>-7.4</v>
      </c>
      <c r="E27" s="162">
        <v>62731</v>
      </c>
      <c r="F27" s="197">
        <v>-4.4000000000000004</v>
      </c>
      <c r="G27" s="197">
        <v>3.1</v>
      </c>
      <c r="H27" s="162">
        <v>142687</v>
      </c>
      <c r="I27" s="197">
        <v>-10.1</v>
      </c>
      <c r="J27" s="162">
        <v>424348</v>
      </c>
      <c r="K27" s="197">
        <v>-11.4</v>
      </c>
      <c r="L27" s="197">
        <v>3</v>
      </c>
    </row>
    <row r="28" spans="1:12" s="87" customFormat="1" ht="11.1" customHeight="1" x14ac:dyDescent="0.2">
      <c r="A28" s="69">
        <f>IF(D28&lt;&gt;"",COUNTA($D$14:D28),"")</f>
        <v>15</v>
      </c>
      <c r="B28" s="85" t="s">
        <v>142</v>
      </c>
      <c r="C28" s="162">
        <v>871</v>
      </c>
      <c r="D28" s="197">
        <v>-27.5</v>
      </c>
      <c r="E28" s="162">
        <v>2743</v>
      </c>
      <c r="F28" s="197">
        <v>-27.5</v>
      </c>
      <c r="G28" s="197">
        <v>3.1</v>
      </c>
      <c r="H28" s="162">
        <v>7458</v>
      </c>
      <c r="I28" s="197">
        <v>-18.600000000000001</v>
      </c>
      <c r="J28" s="162">
        <v>25142</v>
      </c>
      <c r="K28" s="197">
        <v>-5.6</v>
      </c>
      <c r="L28" s="197">
        <v>3.4</v>
      </c>
    </row>
    <row r="29" spans="1:12" s="87" customFormat="1" ht="18" customHeight="1" x14ac:dyDescent="0.2">
      <c r="A29" s="69">
        <f>IF(D29&lt;&gt;"",COUNTA($D$14:D29),"")</f>
        <v>16</v>
      </c>
      <c r="B29" s="85" t="s">
        <v>78</v>
      </c>
      <c r="C29" s="162">
        <v>26997</v>
      </c>
      <c r="D29" s="197">
        <v>-6.4</v>
      </c>
      <c r="E29" s="162">
        <v>92482</v>
      </c>
      <c r="F29" s="197">
        <v>-6.5</v>
      </c>
      <c r="G29" s="197">
        <v>3.4</v>
      </c>
      <c r="H29" s="162">
        <v>191749</v>
      </c>
      <c r="I29" s="197">
        <v>-1.3</v>
      </c>
      <c r="J29" s="162">
        <v>650361</v>
      </c>
      <c r="K29" s="197">
        <v>-4.7</v>
      </c>
      <c r="L29" s="197">
        <v>3.4</v>
      </c>
    </row>
    <row r="30" spans="1:12" s="87" customFormat="1" ht="11.1" customHeight="1" x14ac:dyDescent="0.2">
      <c r="A30" s="69">
        <f>IF(D30&lt;&gt;"",COUNTA($D$14:D30),"")</f>
        <v>17</v>
      </c>
      <c r="B30" s="85" t="s">
        <v>145</v>
      </c>
      <c r="C30" s="162">
        <v>25909</v>
      </c>
      <c r="D30" s="197">
        <v>-7.1</v>
      </c>
      <c r="E30" s="162">
        <v>89758</v>
      </c>
      <c r="F30" s="197">
        <v>-7.1</v>
      </c>
      <c r="G30" s="197">
        <v>3.5</v>
      </c>
      <c r="H30" s="162">
        <v>182260</v>
      </c>
      <c r="I30" s="197">
        <v>-1.8</v>
      </c>
      <c r="J30" s="162">
        <v>628712</v>
      </c>
      <c r="K30" s="197">
        <v>-5.0999999999999996</v>
      </c>
      <c r="L30" s="197">
        <v>3.4</v>
      </c>
    </row>
    <row r="31" spans="1:12" s="87" customFormat="1" ht="11.1" customHeight="1" x14ac:dyDescent="0.2">
      <c r="A31" s="69">
        <f>IF(D31&lt;&gt;"",COUNTA($D$14:D31),"")</f>
        <v>18</v>
      </c>
      <c r="B31" s="85" t="s">
        <v>146</v>
      </c>
      <c r="C31" s="162">
        <v>1088</v>
      </c>
      <c r="D31" s="197">
        <v>14.6</v>
      </c>
      <c r="E31" s="162">
        <v>2724</v>
      </c>
      <c r="F31" s="197">
        <v>19.100000000000001</v>
      </c>
      <c r="G31" s="197">
        <v>2.5</v>
      </c>
      <c r="H31" s="162">
        <v>9489</v>
      </c>
      <c r="I31" s="197">
        <v>11.6</v>
      </c>
      <c r="J31" s="162">
        <v>21649</v>
      </c>
      <c r="K31" s="197">
        <v>8.9</v>
      </c>
      <c r="L31" s="197">
        <v>2.2999999999999998</v>
      </c>
    </row>
    <row r="32" spans="1:12" s="84" customFormat="1" ht="30" customHeight="1" x14ac:dyDescent="0.2">
      <c r="A32" s="69">
        <f>IF(D32&lt;&gt;"",COUNTA($D$14:D32),"")</f>
        <v>19</v>
      </c>
      <c r="B32" s="83" t="s">
        <v>147</v>
      </c>
      <c r="C32" s="169">
        <v>397599</v>
      </c>
      <c r="D32" s="196">
        <v>-2.1</v>
      </c>
      <c r="E32" s="169">
        <v>2106939</v>
      </c>
      <c r="F32" s="196">
        <v>3</v>
      </c>
      <c r="G32" s="196">
        <v>5.3</v>
      </c>
      <c r="H32" s="169">
        <v>3024027</v>
      </c>
      <c r="I32" s="196">
        <v>3.1</v>
      </c>
      <c r="J32" s="169">
        <v>17072649</v>
      </c>
      <c r="K32" s="196">
        <v>1.6</v>
      </c>
      <c r="L32" s="196">
        <v>5.6</v>
      </c>
    </row>
    <row r="33" spans="1:12" s="84" customFormat="1" ht="11.1" customHeight="1" x14ac:dyDescent="0.2">
      <c r="A33" s="69">
        <f>IF(D33&lt;&gt;"",COUNTA($D$14:D33),"")</f>
        <v>20</v>
      </c>
      <c r="B33" s="85" t="s">
        <v>138</v>
      </c>
      <c r="C33" s="162">
        <v>385371</v>
      </c>
      <c r="D33" s="197">
        <v>-2.6</v>
      </c>
      <c r="E33" s="162">
        <v>2065325</v>
      </c>
      <c r="F33" s="197">
        <v>2.6</v>
      </c>
      <c r="G33" s="197">
        <v>5.4</v>
      </c>
      <c r="H33" s="162">
        <v>2925145</v>
      </c>
      <c r="I33" s="197">
        <v>2.9</v>
      </c>
      <c r="J33" s="162">
        <v>16710049</v>
      </c>
      <c r="K33" s="197">
        <v>1.4</v>
      </c>
      <c r="L33" s="197">
        <v>5.7</v>
      </c>
    </row>
    <row r="34" spans="1:12" s="87" customFormat="1" ht="11.1" customHeight="1" x14ac:dyDescent="0.2">
      <c r="A34" s="69">
        <f>IF(D34&lt;&gt;"",COUNTA($D$14:D34),"")</f>
        <v>21</v>
      </c>
      <c r="B34" s="85" t="s">
        <v>139</v>
      </c>
      <c r="C34" s="162">
        <v>12228</v>
      </c>
      <c r="D34" s="197">
        <v>18.2</v>
      </c>
      <c r="E34" s="162">
        <v>41614</v>
      </c>
      <c r="F34" s="197">
        <v>21.3</v>
      </c>
      <c r="G34" s="197">
        <v>3.4</v>
      </c>
      <c r="H34" s="162">
        <v>98882</v>
      </c>
      <c r="I34" s="197">
        <v>8.9</v>
      </c>
      <c r="J34" s="162">
        <v>362600</v>
      </c>
      <c r="K34" s="197">
        <v>8.3000000000000007</v>
      </c>
      <c r="L34" s="197">
        <v>3.7</v>
      </c>
    </row>
    <row r="35" spans="1:12" s="87" customFormat="1" ht="18" customHeight="1" x14ac:dyDescent="0.2">
      <c r="A35" s="69">
        <f>IF(D35&lt;&gt;"",COUNTA($D$14:D35),"")</f>
        <v>22</v>
      </c>
      <c r="B35" s="85" t="s">
        <v>148</v>
      </c>
      <c r="C35" s="162">
        <v>16996</v>
      </c>
      <c r="D35" s="197">
        <v>-5.2</v>
      </c>
      <c r="E35" s="162">
        <v>66894</v>
      </c>
      <c r="F35" s="197">
        <v>-1.3</v>
      </c>
      <c r="G35" s="197">
        <v>3.9</v>
      </c>
      <c r="H35" s="162">
        <v>121938</v>
      </c>
      <c r="I35" s="197">
        <v>-0.7</v>
      </c>
      <c r="J35" s="162">
        <v>540732</v>
      </c>
      <c r="K35" s="197">
        <v>0.5</v>
      </c>
      <c r="L35" s="197">
        <v>4.4000000000000004</v>
      </c>
    </row>
    <row r="36" spans="1:12" s="87" customFormat="1" ht="11.1" customHeight="1" x14ac:dyDescent="0.2">
      <c r="A36" s="69">
        <f>IF(D36&lt;&gt;"",COUNTA($D$14:D36),"")</f>
        <v>23</v>
      </c>
      <c r="B36" s="85" t="s">
        <v>141</v>
      </c>
      <c r="C36" s="162">
        <v>16913</v>
      </c>
      <c r="D36" s="197">
        <v>-5.2</v>
      </c>
      <c r="E36" s="162">
        <v>66647</v>
      </c>
      <c r="F36" s="197">
        <v>-1.3</v>
      </c>
      <c r="G36" s="197">
        <v>3.9</v>
      </c>
      <c r="H36" s="162">
        <v>121200</v>
      </c>
      <c r="I36" s="197">
        <v>-0.7</v>
      </c>
      <c r="J36" s="162">
        <v>538160</v>
      </c>
      <c r="K36" s="197">
        <v>0.5</v>
      </c>
      <c r="L36" s="197">
        <v>4.4000000000000004</v>
      </c>
    </row>
    <row r="37" spans="1:12" s="87" customFormat="1" ht="11.1" customHeight="1" x14ac:dyDescent="0.2">
      <c r="A37" s="69">
        <f>IF(D37&lt;&gt;"",COUNTA($D$14:D37),"")</f>
        <v>24</v>
      </c>
      <c r="B37" s="85" t="s">
        <v>142</v>
      </c>
      <c r="C37" s="162">
        <v>83</v>
      </c>
      <c r="D37" s="197">
        <v>5.0999999999999996</v>
      </c>
      <c r="E37" s="162">
        <v>247</v>
      </c>
      <c r="F37" s="197">
        <v>19.3</v>
      </c>
      <c r="G37" s="197">
        <v>3</v>
      </c>
      <c r="H37" s="162">
        <v>738</v>
      </c>
      <c r="I37" s="197">
        <v>4.2</v>
      </c>
      <c r="J37" s="162">
        <v>2572</v>
      </c>
      <c r="K37" s="197">
        <v>-4.5999999999999996</v>
      </c>
      <c r="L37" s="197">
        <v>3.5</v>
      </c>
    </row>
    <row r="38" spans="1:12" s="87" customFormat="1" ht="18" customHeight="1" x14ac:dyDescent="0.2">
      <c r="A38" s="69">
        <f>IF(D38&lt;&gt;"",COUNTA($D$14:D38),"")</f>
        <v>25</v>
      </c>
      <c r="B38" s="85" t="s">
        <v>149</v>
      </c>
      <c r="C38" s="162">
        <v>31068</v>
      </c>
      <c r="D38" s="197">
        <v>4.4000000000000004</v>
      </c>
      <c r="E38" s="162">
        <v>107384</v>
      </c>
      <c r="F38" s="197">
        <v>-11.2</v>
      </c>
      <c r="G38" s="197">
        <v>3.5</v>
      </c>
      <c r="H38" s="162">
        <v>267321</v>
      </c>
      <c r="I38" s="197">
        <v>12.2</v>
      </c>
      <c r="J38" s="162">
        <v>1103965</v>
      </c>
      <c r="K38" s="197">
        <v>-1.2</v>
      </c>
      <c r="L38" s="197">
        <v>4.0999999999999996</v>
      </c>
    </row>
    <row r="39" spans="1:12" s="87" customFormat="1" ht="11.1" customHeight="1" x14ac:dyDescent="0.2">
      <c r="A39" s="69">
        <f>IF(D39&lt;&gt;"",COUNTA($D$14:D39),"")</f>
        <v>26</v>
      </c>
      <c r="B39" s="85" t="s">
        <v>141</v>
      </c>
      <c r="C39" s="162">
        <v>30171</v>
      </c>
      <c r="D39" s="197">
        <v>3.8</v>
      </c>
      <c r="E39" s="162">
        <v>103720</v>
      </c>
      <c r="F39" s="197">
        <v>-12.2</v>
      </c>
      <c r="G39" s="197">
        <v>3.4</v>
      </c>
      <c r="H39" s="162">
        <v>258726</v>
      </c>
      <c r="I39" s="197">
        <v>11.9</v>
      </c>
      <c r="J39" s="162">
        <v>1065238</v>
      </c>
      <c r="K39" s="197">
        <v>-1.8</v>
      </c>
      <c r="L39" s="197">
        <v>4.0999999999999996</v>
      </c>
    </row>
    <row r="40" spans="1:12" s="87" customFormat="1" ht="11.1" customHeight="1" x14ac:dyDescent="0.2">
      <c r="A40" s="69">
        <f>IF(D40&lt;&gt;"",COUNTA($D$14:D40),"")</f>
        <v>27</v>
      </c>
      <c r="B40" s="85" t="s">
        <v>142</v>
      </c>
      <c r="C40" s="162">
        <v>897</v>
      </c>
      <c r="D40" s="197">
        <v>29.6</v>
      </c>
      <c r="E40" s="162">
        <v>3664</v>
      </c>
      <c r="F40" s="197">
        <v>26.1</v>
      </c>
      <c r="G40" s="197">
        <v>4.0999999999999996</v>
      </c>
      <c r="H40" s="162">
        <v>8595</v>
      </c>
      <c r="I40" s="197">
        <v>21.1</v>
      </c>
      <c r="J40" s="162">
        <v>38727</v>
      </c>
      <c r="K40" s="197">
        <v>22.1</v>
      </c>
      <c r="L40" s="197">
        <v>4.5</v>
      </c>
    </row>
    <row r="41" spans="1:12" s="87" customFormat="1" ht="18" customHeight="1" x14ac:dyDescent="0.2">
      <c r="A41" s="69">
        <f>IF(D41&lt;&gt;"",COUNTA($D$14:D41),"")</f>
        <v>28</v>
      </c>
      <c r="B41" s="88" t="s">
        <v>150</v>
      </c>
      <c r="C41" s="162">
        <v>160266</v>
      </c>
      <c r="D41" s="197">
        <v>1.3</v>
      </c>
      <c r="E41" s="162">
        <v>939391</v>
      </c>
      <c r="F41" s="197">
        <v>3.4</v>
      </c>
      <c r="G41" s="197">
        <v>5.9</v>
      </c>
      <c r="H41" s="162">
        <v>1168806</v>
      </c>
      <c r="I41" s="197">
        <v>3.6</v>
      </c>
      <c r="J41" s="162">
        <v>7149553</v>
      </c>
      <c r="K41" s="197">
        <v>1.4</v>
      </c>
      <c r="L41" s="197">
        <v>6.1</v>
      </c>
    </row>
    <row r="42" spans="1:12" s="87" customFormat="1" ht="11.1" customHeight="1" x14ac:dyDescent="0.2">
      <c r="A42" s="69">
        <f>IF(D42&lt;&gt;"",COUNTA($D$14:D42),"")</f>
        <v>29</v>
      </c>
      <c r="B42" s="85" t="s">
        <v>141</v>
      </c>
      <c r="C42" s="162">
        <v>158135</v>
      </c>
      <c r="D42" s="197">
        <v>1.2</v>
      </c>
      <c r="E42" s="162">
        <v>926751</v>
      </c>
      <c r="F42" s="197">
        <v>3.2</v>
      </c>
      <c r="G42" s="197">
        <v>5.9</v>
      </c>
      <c r="H42" s="162">
        <v>1148291</v>
      </c>
      <c r="I42" s="197">
        <v>3.5</v>
      </c>
      <c r="J42" s="162">
        <v>7023776</v>
      </c>
      <c r="K42" s="197">
        <v>1</v>
      </c>
      <c r="L42" s="197">
        <v>6.1</v>
      </c>
    </row>
    <row r="43" spans="1:12" s="87" customFormat="1" ht="11.1" customHeight="1" x14ac:dyDescent="0.2">
      <c r="A43" s="69">
        <f>IF(D43&lt;&gt;"",COUNTA($D$14:D43),"")</f>
        <v>30</v>
      </c>
      <c r="B43" s="85" t="s">
        <v>142</v>
      </c>
      <c r="C43" s="162">
        <v>2131</v>
      </c>
      <c r="D43" s="197">
        <v>8.1</v>
      </c>
      <c r="E43" s="162">
        <v>12640</v>
      </c>
      <c r="F43" s="197">
        <v>20.399999999999999</v>
      </c>
      <c r="G43" s="197">
        <v>5.9</v>
      </c>
      <c r="H43" s="162">
        <v>20515</v>
      </c>
      <c r="I43" s="197">
        <v>15.6</v>
      </c>
      <c r="J43" s="162">
        <v>125777</v>
      </c>
      <c r="K43" s="197">
        <v>30.1</v>
      </c>
      <c r="L43" s="197">
        <v>6.1</v>
      </c>
    </row>
    <row r="44" spans="1:12" s="87" customFormat="1" ht="18" customHeight="1" x14ac:dyDescent="0.2">
      <c r="A44" s="69">
        <f>IF(D44&lt;&gt;"",COUNTA($D$14:D44),"")</f>
        <v>31</v>
      </c>
      <c r="B44" s="85" t="s">
        <v>151</v>
      </c>
      <c r="C44" s="162">
        <v>27404</v>
      </c>
      <c r="D44" s="197">
        <v>-8.3000000000000007</v>
      </c>
      <c r="E44" s="162">
        <v>86588</v>
      </c>
      <c r="F44" s="197">
        <v>-3.8</v>
      </c>
      <c r="G44" s="197">
        <v>3.2</v>
      </c>
      <c r="H44" s="162">
        <v>191026</v>
      </c>
      <c r="I44" s="197">
        <v>-2.2000000000000002</v>
      </c>
      <c r="J44" s="162">
        <v>620318</v>
      </c>
      <c r="K44" s="197">
        <v>-3</v>
      </c>
      <c r="L44" s="197">
        <v>3.2</v>
      </c>
    </row>
    <row r="45" spans="1:12" s="87" customFormat="1" ht="11.1" customHeight="1" x14ac:dyDescent="0.2">
      <c r="A45" s="69">
        <f>IF(D45&lt;&gt;"",COUNTA($D$14:D45),"")</f>
        <v>32</v>
      </c>
      <c r="B45" s="85" t="s">
        <v>141</v>
      </c>
      <c r="C45" s="162">
        <v>26928</v>
      </c>
      <c r="D45" s="197">
        <v>-8.6</v>
      </c>
      <c r="E45" s="162">
        <v>85592</v>
      </c>
      <c r="F45" s="197">
        <v>-4.0999999999999996</v>
      </c>
      <c r="G45" s="197">
        <v>3.2</v>
      </c>
      <c r="H45" s="162">
        <v>187063</v>
      </c>
      <c r="I45" s="197">
        <v>-2.4</v>
      </c>
      <c r="J45" s="162">
        <v>611400</v>
      </c>
      <c r="K45" s="197">
        <v>-3.4</v>
      </c>
      <c r="L45" s="197">
        <v>3.3</v>
      </c>
    </row>
    <row r="46" spans="1:12" s="87" customFormat="1" ht="11.1" customHeight="1" x14ac:dyDescent="0.2">
      <c r="A46" s="69">
        <f>IF(D46&lt;&gt;"",COUNTA($D$14:D46),"")</f>
        <v>33</v>
      </c>
      <c r="B46" s="85" t="s">
        <v>142</v>
      </c>
      <c r="C46" s="162">
        <v>476</v>
      </c>
      <c r="D46" s="197">
        <v>12.5</v>
      </c>
      <c r="E46" s="162">
        <v>996</v>
      </c>
      <c r="F46" s="197">
        <v>40.299999999999997</v>
      </c>
      <c r="G46" s="197">
        <v>2.1</v>
      </c>
      <c r="H46" s="162">
        <v>3963</v>
      </c>
      <c r="I46" s="197">
        <v>11</v>
      </c>
      <c r="J46" s="162">
        <v>8918</v>
      </c>
      <c r="K46" s="197">
        <v>32.6</v>
      </c>
      <c r="L46" s="197">
        <v>2.2999999999999998</v>
      </c>
    </row>
    <row r="47" spans="1:12" s="84" customFormat="1" ht="18" customHeight="1" x14ac:dyDescent="0.2">
      <c r="A47" s="69">
        <f>IF(D47&lt;&gt;"",COUNTA($D$14:D47),"")</f>
        <v>34</v>
      </c>
      <c r="B47" s="85" t="s">
        <v>152</v>
      </c>
      <c r="C47" s="162">
        <v>149248</v>
      </c>
      <c r="D47" s="197">
        <v>-5.3</v>
      </c>
      <c r="E47" s="162">
        <v>627158</v>
      </c>
      <c r="F47" s="197">
        <v>7</v>
      </c>
      <c r="G47" s="197">
        <v>4.2</v>
      </c>
      <c r="H47" s="162">
        <v>1152207</v>
      </c>
      <c r="I47" s="197">
        <v>2</v>
      </c>
      <c r="J47" s="162">
        <v>5159906</v>
      </c>
      <c r="K47" s="197">
        <v>1.9</v>
      </c>
      <c r="L47" s="197">
        <v>4.5</v>
      </c>
    </row>
    <row r="48" spans="1:12" s="84" customFormat="1" ht="11.1" customHeight="1" x14ac:dyDescent="0.2">
      <c r="A48" s="69">
        <f>IF(D48&lt;&gt;"",COUNTA($D$14:D48),"")</f>
        <v>35</v>
      </c>
      <c r="B48" s="85" t="s">
        <v>138</v>
      </c>
      <c r="C48" s="162">
        <v>140607</v>
      </c>
      <c r="D48" s="197">
        <v>-6.5</v>
      </c>
      <c r="E48" s="162">
        <v>603091</v>
      </c>
      <c r="F48" s="197">
        <v>6.5</v>
      </c>
      <c r="G48" s="197">
        <v>4.3</v>
      </c>
      <c r="H48" s="162">
        <v>1087140</v>
      </c>
      <c r="I48" s="197">
        <v>1.8</v>
      </c>
      <c r="J48" s="162">
        <v>4973335</v>
      </c>
      <c r="K48" s="197">
        <v>2.1</v>
      </c>
      <c r="L48" s="197">
        <v>4.5999999999999996</v>
      </c>
    </row>
    <row r="49" spans="1:12" s="87" customFormat="1" ht="11.1" customHeight="1" x14ac:dyDescent="0.2">
      <c r="A49" s="69">
        <f>IF(D49&lt;&gt;"",COUNTA($D$14:D49),"")</f>
        <v>36</v>
      </c>
      <c r="B49" s="85" t="s">
        <v>139</v>
      </c>
      <c r="C49" s="162">
        <v>8641</v>
      </c>
      <c r="D49" s="197">
        <v>20.399999999999999</v>
      </c>
      <c r="E49" s="162">
        <v>24067</v>
      </c>
      <c r="F49" s="197">
        <v>20.399999999999999</v>
      </c>
      <c r="G49" s="197">
        <v>2.8</v>
      </c>
      <c r="H49" s="162">
        <v>65067</v>
      </c>
      <c r="I49" s="197">
        <v>5.5</v>
      </c>
      <c r="J49" s="162">
        <v>186571</v>
      </c>
      <c r="K49" s="197">
        <v>-5.2</v>
      </c>
      <c r="L49" s="197">
        <v>2.9</v>
      </c>
    </row>
    <row r="50" spans="1:12" s="87" customFormat="1" ht="27.95" customHeight="1" x14ac:dyDescent="0.2">
      <c r="A50" s="69">
        <f>IF(D50&lt;&gt;"",COUNTA($D$14:D50),"")</f>
        <v>37</v>
      </c>
      <c r="B50" s="85" t="s">
        <v>153</v>
      </c>
      <c r="C50" s="162">
        <v>12617</v>
      </c>
      <c r="D50" s="197">
        <v>-1</v>
      </c>
      <c r="E50" s="162">
        <v>279524</v>
      </c>
      <c r="F50" s="197">
        <v>2.4</v>
      </c>
      <c r="G50" s="197">
        <v>22.2</v>
      </c>
      <c r="H50" s="162">
        <v>122729</v>
      </c>
      <c r="I50" s="197">
        <v>3.1</v>
      </c>
      <c r="J50" s="162">
        <v>2498175</v>
      </c>
      <c r="K50" s="197">
        <v>4.3</v>
      </c>
      <c r="L50" s="197">
        <v>20.399999999999999</v>
      </c>
    </row>
    <row r="51" spans="1:12" s="87" customFormat="1" ht="11.1" customHeight="1" x14ac:dyDescent="0.2">
      <c r="A51" s="69">
        <f>IF(D51&lt;&gt;"",COUNTA($D$14:D51),"")</f>
        <v>38</v>
      </c>
      <c r="B51" s="85" t="s">
        <v>141</v>
      </c>
      <c r="C51" s="162">
        <v>12617</v>
      </c>
      <c r="D51" s="197">
        <v>-1</v>
      </c>
      <c r="E51" s="162">
        <v>279524</v>
      </c>
      <c r="F51" s="197">
        <v>2.4</v>
      </c>
      <c r="G51" s="197">
        <v>22.2</v>
      </c>
      <c r="H51" s="162">
        <v>122725</v>
      </c>
      <c r="I51" s="197">
        <v>3.1</v>
      </c>
      <c r="J51" s="162">
        <v>2498140</v>
      </c>
      <c r="K51" s="197">
        <v>4.3</v>
      </c>
      <c r="L51" s="197">
        <v>20.399999999999999</v>
      </c>
    </row>
    <row r="52" spans="1:12" s="87" customFormat="1" ht="11.1" customHeight="1" x14ac:dyDescent="0.2">
      <c r="A52" s="69">
        <f>IF(D52&lt;&gt;"",COUNTA($D$14:D52),"")</f>
        <v>39</v>
      </c>
      <c r="B52" s="85" t="s">
        <v>142</v>
      </c>
      <c r="C52" s="162" t="s">
        <v>13</v>
      </c>
      <c r="D52" s="197" t="s">
        <v>13</v>
      </c>
      <c r="E52" s="162" t="s">
        <v>13</v>
      </c>
      <c r="F52" s="197" t="s">
        <v>13</v>
      </c>
      <c r="G52" s="197" t="s">
        <v>13</v>
      </c>
      <c r="H52" s="162">
        <v>4</v>
      </c>
      <c r="I52" s="197">
        <v>-50</v>
      </c>
      <c r="J52" s="162">
        <v>35</v>
      </c>
      <c r="K52" s="197">
        <v>-75.900000000000006</v>
      </c>
      <c r="L52" s="197">
        <v>8.8000000000000007</v>
      </c>
    </row>
    <row r="53" spans="1:12" s="87" customFormat="1" ht="18" customHeight="1" x14ac:dyDescent="0.2">
      <c r="A53" s="69">
        <f>IF(D53&lt;&gt;"",COUNTA($D$14:D53),"")</f>
        <v>40</v>
      </c>
      <c r="B53" s="85" t="s">
        <v>154</v>
      </c>
      <c r="C53" s="162" t="s">
        <v>13</v>
      </c>
      <c r="D53" s="197" t="s">
        <v>13</v>
      </c>
      <c r="E53" s="162" t="s">
        <v>13</v>
      </c>
      <c r="F53" s="197" t="s">
        <v>13</v>
      </c>
      <c r="G53" s="197" t="s">
        <v>13</v>
      </c>
      <c r="H53" s="162" t="s">
        <v>13</v>
      </c>
      <c r="I53" s="197" t="s">
        <v>13</v>
      </c>
      <c r="J53" s="162" t="s">
        <v>13</v>
      </c>
      <c r="K53" s="197" t="s">
        <v>13</v>
      </c>
      <c r="L53" s="197" t="s">
        <v>13</v>
      </c>
    </row>
    <row r="54" spans="1:12" s="87" customFormat="1" ht="11.1" customHeight="1" x14ac:dyDescent="0.2">
      <c r="A54" s="69">
        <f>IF(D54&lt;&gt;"",COUNTA($D$14:D54),"")</f>
        <v>41</v>
      </c>
      <c r="B54" s="85" t="s">
        <v>141</v>
      </c>
      <c r="C54" s="162" t="s">
        <v>13</v>
      </c>
      <c r="D54" s="197" t="s">
        <v>13</v>
      </c>
      <c r="E54" s="162" t="s">
        <v>13</v>
      </c>
      <c r="F54" s="197" t="s">
        <v>13</v>
      </c>
      <c r="G54" s="197" t="s">
        <v>13</v>
      </c>
      <c r="H54" s="162" t="s">
        <v>13</v>
      </c>
      <c r="I54" s="197" t="s">
        <v>13</v>
      </c>
      <c r="J54" s="162" t="s">
        <v>13</v>
      </c>
      <c r="K54" s="197" t="s">
        <v>13</v>
      </c>
      <c r="L54" s="197" t="s">
        <v>13</v>
      </c>
    </row>
    <row r="55" spans="1:12" s="87" customFormat="1" ht="11.1" customHeight="1" x14ac:dyDescent="0.2">
      <c r="A55" s="69">
        <f>IF(D55&lt;&gt;"",COUNTA($D$14:D55),"")</f>
        <v>42</v>
      </c>
      <c r="B55" s="85" t="s">
        <v>142</v>
      </c>
      <c r="C55" s="162" t="s">
        <v>13</v>
      </c>
      <c r="D55" s="197" t="s">
        <v>13</v>
      </c>
      <c r="E55" s="162" t="s">
        <v>13</v>
      </c>
      <c r="F55" s="197" t="s">
        <v>13</v>
      </c>
      <c r="G55" s="197" t="s">
        <v>13</v>
      </c>
      <c r="H55" s="162" t="s">
        <v>13</v>
      </c>
      <c r="I55" s="197" t="s">
        <v>13</v>
      </c>
      <c r="J55" s="162" t="s">
        <v>13</v>
      </c>
      <c r="K55" s="197" t="s">
        <v>13</v>
      </c>
      <c r="L55" s="197" t="s">
        <v>13</v>
      </c>
    </row>
    <row r="56" spans="1:12" x14ac:dyDescent="0.2">
      <c r="I56" s="86"/>
      <c r="L56" s="68"/>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92" customWidth="1"/>
    <col min="2" max="2" width="20.28515625" style="101" customWidth="1"/>
    <col min="3" max="3" width="7.42578125" style="101" customWidth="1"/>
    <col min="4" max="4" width="6.28515625" style="101" customWidth="1"/>
    <col min="5" max="5" width="7.7109375" style="101" customWidth="1"/>
    <col min="6" max="6" width="6.28515625" style="101" customWidth="1"/>
    <col min="7" max="7" width="5.7109375" style="101" customWidth="1"/>
    <col min="8" max="8" width="7.7109375" style="101" customWidth="1"/>
    <col min="9" max="9" width="6.28515625" style="101" customWidth="1"/>
    <col min="10" max="10" width="8.7109375" style="101" bestFit="1" customWidth="1"/>
    <col min="11" max="11" width="6.28515625" style="101" customWidth="1"/>
    <col min="12" max="12" width="5.7109375" style="101" customWidth="1"/>
    <col min="13" max="16384" width="9.140625" style="92"/>
  </cols>
  <sheetData>
    <row r="1" spans="1:12" s="90" customFormat="1" ht="30" customHeight="1" x14ac:dyDescent="0.2">
      <c r="A1" s="285" t="s">
        <v>38</v>
      </c>
      <c r="B1" s="286"/>
      <c r="C1" s="287" t="s">
        <v>126</v>
      </c>
      <c r="D1" s="287"/>
      <c r="E1" s="287"/>
      <c r="F1" s="287"/>
      <c r="G1" s="287"/>
      <c r="H1" s="287"/>
      <c r="I1" s="287"/>
      <c r="J1" s="287"/>
      <c r="K1" s="287"/>
      <c r="L1" s="288"/>
    </row>
    <row r="2" spans="1:12" s="91" customFormat="1" ht="24.95" customHeight="1" x14ac:dyDescent="0.2">
      <c r="A2" s="289" t="s">
        <v>155</v>
      </c>
      <c r="B2" s="290"/>
      <c r="C2" s="291" t="s">
        <v>43</v>
      </c>
      <c r="D2" s="291"/>
      <c r="E2" s="291"/>
      <c r="F2" s="291"/>
      <c r="G2" s="291"/>
      <c r="H2" s="291"/>
      <c r="I2" s="291"/>
      <c r="J2" s="291"/>
      <c r="K2" s="291"/>
      <c r="L2" s="292"/>
    </row>
    <row r="3" spans="1:12" ht="11.45" customHeight="1" x14ac:dyDescent="0.2">
      <c r="A3" s="293" t="s">
        <v>103</v>
      </c>
      <c r="B3" s="284" t="s">
        <v>156</v>
      </c>
      <c r="C3" s="282" t="s">
        <v>464</v>
      </c>
      <c r="D3" s="271"/>
      <c r="E3" s="271"/>
      <c r="F3" s="271"/>
      <c r="G3" s="271"/>
      <c r="H3" s="271" t="s">
        <v>466</v>
      </c>
      <c r="I3" s="271"/>
      <c r="J3" s="271"/>
      <c r="K3" s="271"/>
      <c r="L3" s="283"/>
    </row>
    <row r="4" spans="1:12" s="91" customFormat="1" ht="11.45" customHeight="1" x14ac:dyDescent="0.2">
      <c r="A4" s="294"/>
      <c r="B4" s="284"/>
      <c r="C4" s="284" t="s">
        <v>105</v>
      </c>
      <c r="D4" s="284"/>
      <c r="E4" s="284" t="s">
        <v>106</v>
      </c>
      <c r="F4" s="284"/>
      <c r="G4" s="284" t="s">
        <v>129</v>
      </c>
      <c r="H4" s="284" t="s">
        <v>105</v>
      </c>
      <c r="I4" s="284"/>
      <c r="J4" s="284" t="s">
        <v>106</v>
      </c>
      <c r="K4" s="284"/>
      <c r="L4" s="295" t="s">
        <v>129</v>
      </c>
    </row>
    <row r="5" spans="1:12" s="91" customFormat="1" ht="11.45" customHeight="1" x14ac:dyDescent="0.2">
      <c r="A5" s="294"/>
      <c r="B5" s="284"/>
      <c r="C5" s="284" t="s">
        <v>130</v>
      </c>
      <c r="D5" s="284" t="s">
        <v>131</v>
      </c>
      <c r="E5" s="284" t="s">
        <v>130</v>
      </c>
      <c r="F5" s="284" t="s">
        <v>131</v>
      </c>
      <c r="G5" s="284"/>
      <c r="H5" s="284" t="s">
        <v>130</v>
      </c>
      <c r="I5" s="284" t="s">
        <v>132</v>
      </c>
      <c r="J5" s="284" t="s">
        <v>130</v>
      </c>
      <c r="K5" s="284" t="s">
        <v>132</v>
      </c>
      <c r="L5" s="295"/>
    </row>
    <row r="6" spans="1:12" s="91" customFormat="1" ht="11.45" customHeight="1" x14ac:dyDescent="0.2">
      <c r="A6" s="294"/>
      <c r="B6" s="284"/>
      <c r="C6" s="284"/>
      <c r="D6" s="284"/>
      <c r="E6" s="284"/>
      <c r="F6" s="284"/>
      <c r="G6" s="284"/>
      <c r="H6" s="284"/>
      <c r="I6" s="284"/>
      <c r="J6" s="284"/>
      <c r="K6" s="284"/>
      <c r="L6" s="295"/>
    </row>
    <row r="7" spans="1:12" s="91" customFormat="1" ht="11.45" customHeight="1" x14ac:dyDescent="0.2">
      <c r="A7" s="294"/>
      <c r="B7" s="284"/>
      <c r="C7" s="284"/>
      <c r="D7" s="284"/>
      <c r="E7" s="284"/>
      <c r="F7" s="284"/>
      <c r="G7" s="284"/>
      <c r="H7" s="284"/>
      <c r="I7" s="284"/>
      <c r="J7" s="284"/>
      <c r="K7" s="284"/>
      <c r="L7" s="295"/>
    </row>
    <row r="8" spans="1:12" s="91" customFormat="1" ht="11.45" customHeight="1" x14ac:dyDescent="0.2">
      <c r="A8" s="294"/>
      <c r="B8" s="284"/>
      <c r="C8" s="284"/>
      <c r="D8" s="284"/>
      <c r="E8" s="284"/>
      <c r="F8" s="284"/>
      <c r="G8" s="284"/>
      <c r="H8" s="284"/>
      <c r="I8" s="284"/>
      <c r="J8" s="284"/>
      <c r="K8" s="284"/>
      <c r="L8" s="295"/>
    </row>
    <row r="9" spans="1:12" s="91" customFormat="1" ht="11.45" customHeight="1" x14ac:dyDescent="0.2">
      <c r="A9" s="294"/>
      <c r="B9" s="284"/>
      <c r="C9" s="284"/>
      <c r="D9" s="284"/>
      <c r="E9" s="284"/>
      <c r="F9" s="284"/>
      <c r="G9" s="284"/>
      <c r="H9" s="284"/>
      <c r="I9" s="284"/>
      <c r="J9" s="284"/>
      <c r="K9" s="284"/>
      <c r="L9" s="295"/>
    </row>
    <row r="10" spans="1:12" s="91" customFormat="1" ht="11.45" customHeight="1" x14ac:dyDescent="0.2">
      <c r="A10" s="294"/>
      <c r="B10" s="284"/>
      <c r="C10" s="284"/>
      <c r="D10" s="284"/>
      <c r="E10" s="284"/>
      <c r="F10" s="284"/>
      <c r="G10" s="284"/>
      <c r="H10" s="284"/>
      <c r="I10" s="284"/>
      <c r="J10" s="284"/>
      <c r="K10" s="284"/>
      <c r="L10" s="295"/>
    </row>
    <row r="11" spans="1:12" s="91" customFormat="1" ht="11.45" customHeight="1" x14ac:dyDescent="0.2">
      <c r="A11" s="294"/>
      <c r="B11" s="284"/>
      <c r="C11" s="184" t="s">
        <v>109</v>
      </c>
      <c r="D11" s="184" t="s">
        <v>133</v>
      </c>
      <c r="E11" s="184" t="s">
        <v>109</v>
      </c>
      <c r="F11" s="184" t="s">
        <v>133</v>
      </c>
      <c r="G11" s="284" t="s">
        <v>109</v>
      </c>
      <c r="H11" s="284"/>
      <c r="I11" s="184" t="s">
        <v>133</v>
      </c>
      <c r="J11" s="184" t="s">
        <v>109</v>
      </c>
      <c r="K11" s="184" t="s">
        <v>133</v>
      </c>
      <c r="L11" s="185" t="s">
        <v>109</v>
      </c>
    </row>
    <row r="12" spans="1:12" s="93" customFormat="1" ht="11.45" customHeight="1" x14ac:dyDescent="0.2">
      <c r="A12" s="186">
        <v>1</v>
      </c>
      <c r="B12" s="187">
        <v>2</v>
      </c>
      <c r="C12" s="188">
        <v>3</v>
      </c>
      <c r="D12" s="187">
        <v>4</v>
      </c>
      <c r="E12" s="188">
        <v>5</v>
      </c>
      <c r="F12" s="187">
        <v>6</v>
      </c>
      <c r="G12" s="188">
        <v>7</v>
      </c>
      <c r="H12" s="187">
        <v>8</v>
      </c>
      <c r="I12" s="188">
        <v>9</v>
      </c>
      <c r="J12" s="187">
        <v>10</v>
      </c>
      <c r="K12" s="188">
        <v>11</v>
      </c>
      <c r="L12" s="189">
        <v>12</v>
      </c>
    </row>
    <row r="13" spans="1:12" ht="11.45" customHeight="1" x14ac:dyDescent="0.2">
      <c r="A13" s="94"/>
      <c r="B13" s="95" t="s">
        <v>111</v>
      </c>
      <c r="C13" s="162"/>
      <c r="D13" s="197" t="s">
        <v>111</v>
      </c>
      <c r="E13" s="162" t="s">
        <v>111</v>
      </c>
      <c r="F13" s="197" t="s">
        <v>111</v>
      </c>
      <c r="G13" s="197" t="s">
        <v>111</v>
      </c>
      <c r="H13" s="162" t="s">
        <v>111</v>
      </c>
      <c r="I13" s="197" t="s">
        <v>111</v>
      </c>
      <c r="J13" s="162" t="s">
        <v>111</v>
      </c>
      <c r="K13" s="197" t="s">
        <v>111</v>
      </c>
      <c r="L13" s="197" t="s">
        <v>111</v>
      </c>
    </row>
    <row r="14" spans="1:12" s="91" customFormat="1" ht="11.45" customHeight="1" x14ac:dyDescent="0.2">
      <c r="A14" s="69">
        <f>IF(D14&lt;&gt;"",COUNTA($D$14:D14),"")</f>
        <v>1</v>
      </c>
      <c r="B14" s="96" t="s">
        <v>134</v>
      </c>
      <c r="C14" s="169">
        <v>872443</v>
      </c>
      <c r="D14" s="196">
        <v>-1.2</v>
      </c>
      <c r="E14" s="169">
        <v>3541001</v>
      </c>
      <c r="F14" s="196">
        <v>2.8</v>
      </c>
      <c r="G14" s="196">
        <v>4.0999999999999996</v>
      </c>
      <c r="H14" s="169">
        <v>6540478</v>
      </c>
      <c r="I14" s="196">
        <v>3.5</v>
      </c>
      <c r="J14" s="169">
        <v>27419631</v>
      </c>
      <c r="K14" s="196">
        <v>1.8</v>
      </c>
      <c r="L14" s="196">
        <v>4.2</v>
      </c>
    </row>
    <row r="15" spans="1:12" s="91" customFormat="1" ht="11.45" customHeight="1" x14ac:dyDescent="0.2">
      <c r="A15" s="69">
        <f>IF(D15&lt;&gt;"",COUNTA($D$14:D15),"")</f>
        <v>2</v>
      </c>
      <c r="B15" s="97" t="s">
        <v>135</v>
      </c>
      <c r="C15" s="162">
        <v>835140</v>
      </c>
      <c r="D15" s="197">
        <v>-1.5</v>
      </c>
      <c r="E15" s="162">
        <v>3441829</v>
      </c>
      <c r="F15" s="197">
        <v>2.6</v>
      </c>
      <c r="G15" s="197">
        <v>4.0999999999999996</v>
      </c>
      <c r="H15" s="162">
        <v>6225009</v>
      </c>
      <c r="I15" s="197">
        <v>3.1</v>
      </c>
      <c r="J15" s="162">
        <v>26576091</v>
      </c>
      <c r="K15" s="197">
        <v>1.6</v>
      </c>
      <c r="L15" s="197">
        <v>4.3</v>
      </c>
    </row>
    <row r="16" spans="1:12" ht="11.45" customHeight="1" x14ac:dyDescent="0.2">
      <c r="A16" s="69">
        <f>IF(D16&lt;&gt;"",COUNTA($D$14:D16),"")</f>
        <v>3</v>
      </c>
      <c r="B16" s="97" t="s">
        <v>136</v>
      </c>
      <c r="C16" s="162">
        <v>37303</v>
      </c>
      <c r="D16" s="197">
        <v>7.3</v>
      </c>
      <c r="E16" s="162">
        <v>99172</v>
      </c>
      <c r="F16" s="197">
        <v>10.9</v>
      </c>
      <c r="G16" s="197">
        <v>2.7</v>
      </c>
      <c r="H16" s="162">
        <v>315469</v>
      </c>
      <c r="I16" s="197">
        <v>10.8</v>
      </c>
      <c r="J16" s="162">
        <v>843540</v>
      </c>
      <c r="K16" s="197">
        <v>8</v>
      </c>
      <c r="L16" s="197">
        <v>2.7</v>
      </c>
    </row>
    <row r="17" spans="1:12" s="91" customFormat="1" ht="20.100000000000001" customHeight="1" x14ac:dyDescent="0.2">
      <c r="A17" s="69">
        <f>IF(D17&lt;&gt;"",COUNTA($D$14:D17),"")</f>
        <v>4</v>
      </c>
      <c r="B17" s="96" t="s">
        <v>157</v>
      </c>
      <c r="C17" s="169">
        <v>152857</v>
      </c>
      <c r="D17" s="196">
        <v>-6.7</v>
      </c>
      <c r="E17" s="169">
        <v>727234</v>
      </c>
      <c r="F17" s="196">
        <v>1.7</v>
      </c>
      <c r="G17" s="196">
        <v>4.8</v>
      </c>
      <c r="H17" s="169">
        <v>1156329</v>
      </c>
      <c r="I17" s="196">
        <v>0.2</v>
      </c>
      <c r="J17" s="169">
        <v>5575958</v>
      </c>
      <c r="K17" s="196">
        <v>1</v>
      </c>
      <c r="L17" s="196">
        <v>4.8</v>
      </c>
    </row>
    <row r="18" spans="1:12" ht="11.45" customHeight="1" x14ac:dyDescent="0.2">
      <c r="A18" s="69">
        <f>IF(D18&lt;&gt;"",COUNTA($D$14:D18),"")</f>
        <v>5</v>
      </c>
      <c r="B18" s="97" t="s">
        <v>138</v>
      </c>
      <c r="C18" s="162">
        <v>144279</v>
      </c>
      <c r="D18" s="197">
        <v>-7.7</v>
      </c>
      <c r="E18" s="162">
        <v>699038</v>
      </c>
      <c r="F18" s="197">
        <v>1.1000000000000001</v>
      </c>
      <c r="G18" s="197">
        <v>4.8</v>
      </c>
      <c r="H18" s="162">
        <v>1086313</v>
      </c>
      <c r="I18" s="197">
        <v>-0.4</v>
      </c>
      <c r="J18" s="162">
        <v>5334777</v>
      </c>
      <c r="K18" s="197">
        <v>0.5</v>
      </c>
      <c r="L18" s="197">
        <v>4.9000000000000004</v>
      </c>
    </row>
    <row r="19" spans="1:12" ht="11.45" customHeight="1" x14ac:dyDescent="0.2">
      <c r="A19" s="69">
        <f>IF(D19&lt;&gt;"",COUNTA($D$14:D19),"")</f>
        <v>6</v>
      </c>
      <c r="B19" s="97" t="s">
        <v>139</v>
      </c>
      <c r="C19" s="162">
        <v>8578</v>
      </c>
      <c r="D19" s="197">
        <v>16.2</v>
      </c>
      <c r="E19" s="162">
        <v>28196</v>
      </c>
      <c r="F19" s="197">
        <v>17.2</v>
      </c>
      <c r="G19" s="197">
        <v>3.3</v>
      </c>
      <c r="H19" s="162">
        <v>70016</v>
      </c>
      <c r="I19" s="197">
        <v>9.8000000000000007</v>
      </c>
      <c r="J19" s="162">
        <v>241181</v>
      </c>
      <c r="K19" s="197">
        <v>12.7</v>
      </c>
      <c r="L19" s="197">
        <v>3.4</v>
      </c>
    </row>
    <row r="20" spans="1:12" s="91" customFormat="1" ht="20.100000000000001" customHeight="1" x14ac:dyDescent="0.2">
      <c r="A20" s="69">
        <f>IF(D20&lt;&gt;"",COUNTA($D$14:D20),"")</f>
        <v>7</v>
      </c>
      <c r="B20" s="96" t="s">
        <v>158</v>
      </c>
      <c r="C20" s="169">
        <v>253454</v>
      </c>
      <c r="D20" s="196">
        <v>5</v>
      </c>
      <c r="E20" s="169">
        <v>1168888</v>
      </c>
      <c r="F20" s="196">
        <v>5.6</v>
      </c>
      <c r="G20" s="196">
        <v>4.5999999999999996</v>
      </c>
      <c r="H20" s="169">
        <v>1869181</v>
      </c>
      <c r="I20" s="196">
        <v>5.7</v>
      </c>
      <c r="J20" s="169">
        <v>8894759</v>
      </c>
      <c r="K20" s="196">
        <v>2.6</v>
      </c>
      <c r="L20" s="196">
        <v>4.8</v>
      </c>
    </row>
    <row r="21" spans="1:12" ht="11.45" customHeight="1" x14ac:dyDescent="0.2">
      <c r="A21" s="69">
        <f>IF(D21&lt;&gt;"",COUNTA($D$14:D21),"")</f>
        <v>8</v>
      </c>
      <c r="B21" s="97" t="s">
        <v>138</v>
      </c>
      <c r="C21" s="162">
        <v>246118</v>
      </c>
      <c r="D21" s="197">
        <v>4.5</v>
      </c>
      <c r="E21" s="162">
        <v>1146843</v>
      </c>
      <c r="F21" s="197">
        <v>5.3</v>
      </c>
      <c r="G21" s="197">
        <v>4.7</v>
      </c>
      <c r="H21" s="162">
        <v>1810620</v>
      </c>
      <c r="I21" s="197">
        <v>5.4</v>
      </c>
      <c r="J21" s="162">
        <v>8708878</v>
      </c>
      <c r="K21" s="197">
        <v>2.2999999999999998</v>
      </c>
      <c r="L21" s="197">
        <v>4.8</v>
      </c>
    </row>
    <row r="22" spans="1:12" ht="11.45" customHeight="1" x14ac:dyDescent="0.2">
      <c r="A22" s="69">
        <f>IF(D22&lt;&gt;"",COUNTA($D$14:D22),"")</f>
        <v>9</v>
      </c>
      <c r="B22" s="97" t="s">
        <v>139</v>
      </c>
      <c r="C22" s="162">
        <v>7336</v>
      </c>
      <c r="D22" s="197">
        <v>22.3</v>
      </c>
      <c r="E22" s="162">
        <v>22045</v>
      </c>
      <c r="F22" s="197">
        <v>25.5</v>
      </c>
      <c r="G22" s="197">
        <v>3</v>
      </c>
      <c r="H22" s="162">
        <v>58561</v>
      </c>
      <c r="I22" s="197">
        <v>15.6</v>
      </c>
      <c r="J22" s="162">
        <v>185881</v>
      </c>
      <c r="K22" s="197">
        <v>21.4</v>
      </c>
      <c r="L22" s="197">
        <v>3.2</v>
      </c>
    </row>
    <row r="23" spans="1:12" s="91" customFormat="1" ht="30" customHeight="1" x14ac:dyDescent="0.2">
      <c r="A23" s="69">
        <f>IF(D23&lt;&gt;"",COUNTA($D$14:D23),"")</f>
        <v>10</v>
      </c>
      <c r="B23" s="96" t="s">
        <v>159</v>
      </c>
      <c r="C23" s="169">
        <v>264956</v>
      </c>
      <c r="D23" s="196">
        <v>-3.1</v>
      </c>
      <c r="E23" s="169">
        <v>1027673</v>
      </c>
      <c r="F23" s="196">
        <v>2</v>
      </c>
      <c r="G23" s="196">
        <v>3.9</v>
      </c>
      <c r="H23" s="169">
        <v>1983002</v>
      </c>
      <c r="I23" s="196">
        <v>1.9</v>
      </c>
      <c r="J23" s="169">
        <v>7898865</v>
      </c>
      <c r="K23" s="196">
        <v>1.7</v>
      </c>
      <c r="L23" s="196">
        <v>4</v>
      </c>
    </row>
    <row r="24" spans="1:12" ht="11.45" customHeight="1" x14ac:dyDescent="0.2">
      <c r="A24" s="69">
        <f>IF(D24&lt;&gt;"",COUNTA($D$14:D24),"")</f>
        <v>11</v>
      </c>
      <c r="B24" s="97" t="s">
        <v>138</v>
      </c>
      <c r="C24" s="162">
        <v>253269</v>
      </c>
      <c r="D24" s="197">
        <v>-2.8</v>
      </c>
      <c r="E24" s="162">
        <v>1000826</v>
      </c>
      <c r="F24" s="197">
        <v>2</v>
      </c>
      <c r="G24" s="197">
        <v>4</v>
      </c>
      <c r="H24" s="162">
        <v>1869641</v>
      </c>
      <c r="I24" s="197">
        <v>1.6</v>
      </c>
      <c r="J24" s="162">
        <v>7653658</v>
      </c>
      <c r="K24" s="197">
        <v>1.8</v>
      </c>
      <c r="L24" s="197">
        <v>4.0999999999999996</v>
      </c>
    </row>
    <row r="25" spans="1:12" ht="11.45" customHeight="1" x14ac:dyDescent="0.2">
      <c r="A25" s="69">
        <f>IF(D25&lt;&gt;"",COUNTA($D$14:D25),"")</f>
        <v>12</v>
      </c>
      <c r="B25" s="97" t="s">
        <v>139</v>
      </c>
      <c r="C25" s="162">
        <v>11687</v>
      </c>
      <c r="D25" s="197">
        <v>-9.1999999999999993</v>
      </c>
      <c r="E25" s="162">
        <v>26847</v>
      </c>
      <c r="F25" s="197">
        <v>1.5</v>
      </c>
      <c r="G25" s="197">
        <v>2.2999999999999998</v>
      </c>
      <c r="H25" s="162">
        <v>113361</v>
      </c>
      <c r="I25" s="197">
        <v>7.2</v>
      </c>
      <c r="J25" s="162">
        <v>245207</v>
      </c>
      <c r="K25" s="197">
        <v>-1.7</v>
      </c>
      <c r="L25" s="197">
        <v>2.2000000000000002</v>
      </c>
    </row>
    <row r="26" spans="1:12" s="91" customFormat="1" ht="20.100000000000001" customHeight="1" x14ac:dyDescent="0.2">
      <c r="A26" s="69">
        <f>IF(D26&lt;&gt;"",COUNTA($D$14:D26),"")</f>
        <v>13</v>
      </c>
      <c r="B26" s="96" t="s">
        <v>160</v>
      </c>
      <c r="C26" s="169">
        <v>64962</v>
      </c>
      <c r="D26" s="196">
        <v>1.6</v>
      </c>
      <c r="E26" s="169">
        <v>163258</v>
      </c>
      <c r="F26" s="196">
        <v>4.4000000000000004</v>
      </c>
      <c r="G26" s="196">
        <v>2.5</v>
      </c>
      <c r="H26" s="169">
        <v>464942</v>
      </c>
      <c r="I26" s="196">
        <v>6.8</v>
      </c>
      <c r="J26" s="169">
        <v>1237721</v>
      </c>
      <c r="K26" s="196">
        <v>5.5</v>
      </c>
      <c r="L26" s="196">
        <v>2.7</v>
      </c>
    </row>
    <row r="27" spans="1:12" ht="11.45" customHeight="1" x14ac:dyDescent="0.2">
      <c r="A27" s="69">
        <f>IF(D27&lt;&gt;"",COUNTA($D$14:D27),"")</f>
        <v>14</v>
      </c>
      <c r="B27" s="97" t="s">
        <v>138</v>
      </c>
      <c r="C27" s="162">
        <v>59683</v>
      </c>
      <c r="D27" s="197">
        <v>0.7</v>
      </c>
      <c r="E27" s="162">
        <v>152571</v>
      </c>
      <c r="F27" s="197">
        <v>4.9000000000000004</v>
      </c>
      <c r="G27" s="197">
        <v>2.6</v>
      </c>
      <c r="H27" s="162">
        <v>426739</v>
      </c>
      <c r="I27" s="197">
        <v>5.9</v>
      </c>
      <c r="J27" s="162">
        <v>1158565</v>
      </c>
      <c r="K27" s="197">
        <v>5.6</v>
      </c>
      <c r="L27" s="197">
        <v>2.7</v>
      </c>
    </row>
    <row r="28" spans="1:12" ht="11.45" customHeight="1" x14ac:dyDescent="0.2">
      <c r="A28" s="69">
        <f>IF(D28&lt;&gt;"",COUNTA($D$14:D28),"")</f>
        <v>15</v>
      </c>
      <c r="B28" s="97" t="s">
        <v>139</v>
      </c>
      <c r="C28" s="162">
        <v>5279</v>
      </c>
      <c r="D28" s="197">
        <v>13.5</v>
      </c>
      <c r="E28" s="162">
        <v>10687</v>
      </c>
      <c r="F28" s="197">
        <v>-2.4</v>
      </c>
      <c r="G28" s="197">
        <v>2</v>
      </c>
      <c r="H28" s="162">
        <v>38203</v>
      </c>
      <c r="I28" s="197">
        <v>17.399999999999999</v>
      </c>
      <c r="J28" s="162">
        <v>79156</v>
      </c>
      <c r="K28" s="197">
        <v>3.5</v>
      </c>
      <c r="L28" s="197">
        <v>2.1</v>
      </c>
    </row>
    <row r="29" spans="1:12" s="91" customFormat="1" ht="30" customHeight="1" x14ac:dyDescent="0.2">
      <c r="A29" s="69">
        <f>IF(D29&lt;&gt;"",COUNTA($D$14:D29),"")</f>
        <v>16</v>
      </c>
      <c r="B29" s="96" t="s">
        <v>161</v>
      </c>
      <c r="C29" s="169">
        <v>136214</v>
      </c>
      <c r="D29" s="196">
        <v>-2.9</v>
      </c>
      <c r="E29" s="169">
        <v>453948</v>
      </c>
      <c r="F29" s="196">
        <v>-0.8</v>
      </c>
      <c r="G29" s="196">
        <v>3.3</v>
      </c>
      <c r="H29" s="169">
        <v>1067024</v>
      </c>
      <c r="I29" s="196">
        <v>5</v>
      </c>
      <c r="J29" s="169">
        <v>3812328</v>
      </c>
      <c r="K29" s="196">
        <v>-0.1</v>
      </c>
      <c r="L29" s="196">
        <v>3.6</v>
      </c>
    </row>
    <row r="30" spans="1:12" ht="11.45" customHeight="1" x14ac:dyDescent="0.2">
      <c r="A30" s="69">
        <f>IF(D30&lt;&gt;"",COUNTA($D$14:D30),"")</f>
        <v>17</v>
      </c>
      <c r="B30" s="97" t="s">
        <v>138</v>
      </c>
      <c r="C30" s="162">
        <v>131791</v>
      </c>
      <c r="D30" s="197">
        <v>-3.3</v>
      </c>
      <c r="E30" s="162">
        <v>442551</v>
      </c>
      <c r="F30" s="197">
        <v>-1.1000000000000001</v>
      </c>
      <c r="G30" s="197">
        <v>3.4</v>
      </c>
      <c r="H30" s="162">
        <v>1031696</v>
      </c>
      <c r="I30" s="197">
        <v>4.8</v>
      </c>
      <c r="J30" s="162">
        <v>3720213</v>
      </c>
      <c r="K30" s="197">
        <v>-0.2</v>
      </c>
      <c r="L30" s="197">
        <v>3.6</v>
      </c>
    </row>
    <row r="31" spans="1:12" ht="11.45" customHeight="1" x14ac:dyDescent="0.2">
      <c r="A31" s="69">
        <f>IF(D31&lt;&gt;"",COUNTA($D$14:D31),"")</f>
        <v>18</v>
      </c>
      <c r="B31" s="97" t="s">
        <v>139</v>
      </c>
      <c r="C31" s="162">
        <v>4423</v>
      </c>
      <c r="D31" s="197">
        <v>14.1</v>
      </c>
      <c r="E31" s="162">
        <v>11397</v>
      </c>
      <c r="F31" s="197">
        <v>9.9</v>
      </c>
      <c r="G31" s="197">
        <v>2.6</v>
      </c>
      <c r="H31" s="162">
        <v>35328</v>
      </c>
      <c r="I31" s="197">
        <v>10.3</v>
      </c>
      <c r="J31" s="162">
        <v>92115</v>
      </c>
      <c r="K31" s="197">
        <v>4.9000000000000004</v>
      </c>
      <c r="L31" s="197">
        <v>2.6</v>
      </c>
    </row>
    <row r="32" spans="1:12" ht="21.95" customHeight="1" x14ac:dyDescent="0.2">
      <c r="A32" s="69" t="str">
        <f>IF(D32&lt;&gt;"",COUNTA($D$14:D32),"")</f>
        <v/>
      </c>
      <c r="B32" s="97" t="s">
        <v>162</v>
      </c>
      <c r="C32" s="162"/>
      <c r="D32" s="197"/>
      <c r="E32" s="162"/>
      <c r="F32" s="197"/>
      <c r="G32" s="197"/>
      <c r="H32" s="162"/>
      <c r="I32" s="197"/>
      <c r="J32" s="162"/>
      <c r="K32" s="197"/>
      <c r="L32" s="197"/>
    </row>
    <row r="33" spans="1:12" s="91" customFormat="1" ht="30" customHeight="1" x14ac:dyDescent="0.2">
      <c r="A33" s="69">
        <f>IF(D33&lt;&gt;"",COUNTA($D$14:D33),"")</f>
        <v>19</v>
      </c>
      <c r="B33" s="96" t="s">
        <v>163</v>
      </c>
      <c r="C33" s="169">
        <v>62948</v>
      </c>
      <c r="D33" s="196">
        <v>3.3</v>
      </c>
      <c r="E33" s="169">
        <v>352118</v>
      </c>
      <c r="F33" s="196">
        <v>4.9000000000000004</v>
      </c>
      <c r="G33" s="196">
        <v>5.6</v>
      </c>
      <c r="H33" s="169">
        <v>454021</v>
      </c>
      <c r="I33" s="196">
        <v>5.3</v>
      </c>
      <c r="J33" s="169">
        <v>2592612</v>
      </c>
      <c r="K33" s="196">
        <v>1.3</v>
      </c>
      <c r="L33" s="196">
        <v>5.7</v>
      </c>
    </row>
    <row r="34" spans="1:12" ht="11.45" customHeight="1" x14ac:dyDescent="0.2">
      <c r="A34" s="69">
        <f>IF(D34&lt;&gt;"",COUNTA($D$14:D34),"")</f>
        <v>20</v>
      </c>
      <c r="B34" s="97" t="s">
        <v>138</v>
      </c>
      <c r="C34" s="162">
        <v>61719</v>
      </c>
      <c r="D34" s="197">
        <v>2.9</v>
      </c>
      <c r="E34" s="162">
        <v>347722</v>
      </c>
      <c r="F34" s="197">
        <v>4.5</v>
      </c>
      <c r="G34" s="197">
        <v>5.6</v>
      </c>
      <c r="H34" s="162">
        <v>444762</v>
      </c>
      <c r="I34" s="197">
        <v>4.9000000000000004</v>
      </c>
      <c r="J34" s="162">
        <v>2558463</v>
      </c>
      <c r="K34" s="197">
        <v>1.1000000000000001</v>
      </c>
      <c r="L34" s="197">
        <v>5.8</v>
      </c>
    </row>
    <row r="35" spans="1:12" ht="11.45" customHeight="1" x14ac:dyDescent="0.2">
      <c r="A35" s="69">
        <f>IF(D35&lt;&gt;"",COUNTA($D$14:D35),"")</f>
        <v>21</v>
      </c>
      <c r="B35" s="97" t="s">
        <v>139</v>
      </c>
      <c r="C35" s="162">
        <v>1229</v>
      </c>
      <c r="D35" s="197">
        <v>31.4</v>
      </c>
      <c r="E35" s="162">
        <v>4396</v>
      </c>
      <c r="F35" s="197">
        <v>42.1</v>
      </c>
      <c r="G35" s="197">
        <v>3.6</v>
      </c>
      <c r="H35" s="162">
        <v>9259</v>
      </c>
      <c r="I35" s="197">
        <v>26.3</v>
      </c>
      <c r="J35" s="162">
        <v>34149</v>
      </c>
      <c r="K35" s="197">
        <v>22.4</v>
      </c>
      <c r="L35" s="197">
        <v>3.7</v>
      </c>
    </row>
    <row r="36" spans="1:12" s="91" customFormat="1" ht="20.100000000000001" customHeight="1" x14ac:dyDescent="0.2">
      <c r="A36" s="69">
        <f>IF(D36&lt;&gt;"",COUNTA($D$14:D36),"")</f>
        <v>22</v>
      </c>
      <c r="B36" s="96" t="s">
        <v>164</v>
      </c>
      <c r="C36" s="169">
        <v>125639</v>
      </c>
      <c r="D36" s="196">
        <v>6.1</v>
      </c>
      <c r="E36" s="169">
        <v>634572</v>
      </c>
      <c r="F36" s="196">
        <v>6.2</v>
      </c>
      <c r="G36" s="196">
        <v>5.0999999999999996</v>
      </c>
      <c r="H36" s="169">
        <v>950630</v>
      </c>
      <c r="I36" s="196">
        <v>6.9</v>
      </c>
      <c r="J36" s="169">
        <v>4960481</v>
      </c>
      <c r="K36" s="196">
        <v>3.3</v>
      </c>
      <c r="L36" s="196">
        <v>5.2</v>
      </c>
    </row>
    <row r="37" spans="1:12" ht="11.45" customHeight="1" x14ac:dyDescent="0.2">
      <c r="A37" s="69">
        <f>IF(D37&lt;&gt;"",COUNTA($D$14:D37),"")</f>
        <v>23</v>
      </c>
      <c r="B37" s="97" t="s">
        <v>138</v>
      </c>
      <c r="C37" s="162">
        <v>123518</v>
      </c>
      <c r="D37" s="197">
        <v>5.7</v>
      </c>
      <c r="E37" s="162">
        <v>627270</v>
      </c>
      <c r="F37" s="197">
        <v>5.9</v>
      </c>
      <c r="G37" s="197">
        <v>5.0999999999999996</v>
      </c>
      <c r="H37" s="162">
        <v>933128</v>
      </c>
      <c r="I37" s="197">
        <v>6.6</v>
      </c>
      <c r="J37" s="162">
        <v>4898464</v>
      </c>
      <c r="K37" s="197">
        <v>3.1</v>
      </c>
      <c r="L37" s="197">
        <v>5.2</v>
      </c>
    </row>
    <row r="38" spans="1:12" ht="11.45" customHeight="1" x14ac:dyDescent="0.2">
      <c r="A38" s="69">
        <f>IF(D38&lt;&gt;"",COUNTA($D$14:D38),"")</f>
        <v>24</v>
      </c>
      <c r="B38" s="97" t="s">
        <v>139</v>
      </c>
      <c r="C38" s="162">
        <v>2121</v>
      </c>
      <c r="D38" s="197">
        <v>32.299999999999997</v>
      </c>
      <c r="E38" s="162">
        <v>7302</v>
      </c>
      <c r="F38" s="197">
        <v>41.2</v>
      </c>
      <c r="G38" s="197">
        <v>3.4</v>
      </c>
      <c r="H38" s="162">
        <v>17502</v>
      </c>
      <c r="I38" s="197">
        <v>25.5</v>
      </c>
      <c r="J38" s="162">
        <v>62017</v>
      </c>
      <c r="K38" s="197">
        <v>21.6</v>
      </c>
      <c r="L38" s="197">
        <v>3.5</v>
      </c>
    </row>
    <row r="39" spans="1:12" ht="11.45" customHeight="1" x14ac:dyDescent="0.2">
      <c r="B39" s="98"/>
      <c r="C39" s="99"/>
      <c r="D39" s="100"/>
      <c r="E39" s="99"/>
      <c r="F39" s="100"/>
      <c r="G39" s="100"/>
      <c r="H39" s="99"/>
      <c r="I39" s="100"/>
      <c r="J39" s="99"/>
      <c r="K39" s="100"/>
      <c r="L39" s="100"/>
    </row>
    <row r="40" spans="1:12" x14ac:dyDescent="0.2">
      <c r="B40" s="92"/>
      <c r="C40" s="92"/>
      <c r="D40" s="92"/>
      <c r="E40" s="92"/>
      <c r="F40" s="92"/>
      <c r="G40" s="92"/>
      <c r="H40" s="92"/>
      <c r="I40" s="92"/>
      <c r="J40" s="92"/>
      <c r="K40" s="92"/>
      <c r="L40" s="92"/>
    </row>
    <row r="41" spans="1:12" x14ac:dyDescent="0.2">
      <c r="B41" s="92"/>
      <c r="C41" s="92"/>
      <c r="D41" s="92"/>
      <c r="E41" s="92"/>
      <c r="F41" s="92"/>
      <c r="G41" s="92"/>
      <c r="H41" s="92"/>
      <c r="I41" s="92"/>
      <c r="J41" s="92"/>
      <c r="K41" s="92"/>
      <c r="L41" s="92"/>
    </row>
    <row r="42" spans="1:12" x14ac:dyDescent="0.2">
      <c r="B42" s="92"/>
      <c r="C42" s="92"/>
      <c r="D42" s="92"/>
      <c r="E42" s="92"/>
      <c r="F42" s="92"/>
      <c r="G42" s="92"/>
      <c r="H42" s="92"/>
      <c r="I42" s="92"/>
      <c r="J42" s="92"/>
      <c r="K42" s="92"/>
      <c r="L42" s="92"/>
    </row>
    <row r="43" spans="1:12" x14ac:dyDescent="0.2">
      <c r="B43" s="92"/>
      <c r="C43" s="92"/>
      <c r="D43" s="92"/>
      <c r="E43" s="92"/>
      <c r="F43" s="92"/>
      <c r="G43" s="92"/>
      <c r="H43" s="92"/>
      <c r="I43" s="92"/>
      <c r="J43" s="92"/>
      <c r="K43" s="92"/>
      <c r="L43" s="92"/>
    </row>
    <row r="44" spans="1:12" x14ac:dyDescent="0.2">
      <c r="B44" s="92"/>
      <c r="C44" s="92"/>
      <c r="D44" s="92"/>
      <c r="E44" s="92"/>
      <c r="F44" s="92"/>
      <c r="G44" s="92"/>
      <c r="H44" s="92"/>
      <c r="I44" s="92"/>
      <c r="J44" s="92"/>
      <c r="K44" s="92"/>
      <c r="L44" s="92"/>
    </row>
    <row r="45" spans="1:12" x14ac:dyDescent="0.2">
      <c r="B45" s="92"/>
      <c r="C45" s="92"/>
      <c r="D45" s="92"/>
      <c r="E45" s="92"/>
      <c r="F45" s="92"/>
      <c r="G45" s="92"/>
      <c r="H45" s="92"/>
      <c r="I45" s="92"/>
      <c r="J45" s="92"/>
      <c r="K45" s="92"/>
      <c r="L45" s="92"/>
    </row>
    <row r="46" spans="1:12" x14ac:dyDescent="0.2">
      <c r="B46" s="92"/>
      <c r="C46" s="92"/>
      <c r="D46" s="92"/>
      <c r="E46" s="92"/>
      <c r="F46" s="92"/>
      <c r="G46" s="92"/>
      <c r="H46" s="92"/>
      <c r="I46" s="92"/>
      <c r="J46" s="92"/>
      <c r="K46" s="92"/>
      <c r="L46" s="92"/>
    </row>
    <row r="47" spans="1:12" x14ac:dyDescent="0.2">
      <c r="B47" s="92"/>
      <c r="C47" s="92"/>
      <c r="D47" s="92"/>
      <c r="E47" s="92"/>
      <c r="F47" s="92"/>
      <c r="G47" s="92"/>
      <c r="H47" s="92"/>
      <c r="I47" s="92"/>
      <c r="J47" s="92"/>
      <c r="K47" s="92"/>
      <c r="L47" s="92"/>
    </row>
    <row r="48" spans="1:12" x14ac:dyDescent="0.2">
      <c r="B48" s="92"/>
      <c r="C48" s="92"/>
      <c r="D48" s="92"/>
      <c r="E48" s="92"/>
      <c r="F48" s="92"/>
      <c r="G48" s="92"/>
      <c r="H48" s="92"/>
      <c r="I48" s="92"/>
      <c r="J48" s="92"/>
      <c r="K48" s="92"/>
      <c r="L48" s="92"/>
    </row>
    <row r="49" spans="2:12" x14ac:dyDescent="0.2">
      <c r="B49" s="92"/>
      <c r="C49" s="92"/>
      <c r="D49" s="92"/>
      <c r="E49" s="92"/>
      <c r="F49" s="92"/>
      <c r="G49" s="92"/>
      <c r="H49" s="92"/>
      <c r="I49" s="92"/>
      <c r="J49" s="92"/>
      <c r="K49" s="92"/>
      <c r="L49" s="92"/>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4"/>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5703125" style="79" customWidth="1"/>
    <col min="2" max="2" width="21.5703125" style="89" customWidth="1"/>
    <col min="3" max="3" width="7.85546875" style="89" bestFit="1" customWidth="1"/>
    <col min="4" max="4" width="6" style="89" customWidth="1"/>
    <col min="5" max="5" width="7.28515625" style="89" customWidth="1"/>
    <col min="6" max="6" width="6" style="89" customWidth="1"/>
    <col min="7" max="7" width="5.5703125" style="89" customWidth="1"/>
    <col min="8" max="8" width="7.7109375" style="89" customWidth="1"/>
    <col min="9" max="9" width="6.28515625" style="89" customWidth="1"/>
    <col min="10" max="10" width="8.28515625" style="89" customWidth="1"/>
    <col min="11" max="11" width="6.28515625" style="89" customWidth="1"/>
    <col min="12" max="12" width="5.5703125" style="89" customWidth="1"/>
    <col min="13" max="202" width="9.140625" style="79"/>
    <col min="203" max="203" width="3.7109375" style="79" customWidth="1"/>
    <col min="204" max="204" width="21.7109375" style="79" customWidth="1"/>
    <col min="205" max="205" width="7.42578125" style="79" customWidth="1"/>
    <col min="206" max="206" width="5.7109375" style="79" customWidth="1"/>
    <col min="207" max="207" width="7.5703125" style="79" customWidth="1"/>
    <col min="208" max="209" width="5.7109375" style="79" customWidth="1"/>
    <col min="210" max="210" width="7.7109375" style="79" customWidth="1"/>
    <col min="211" max="211" width="6.28515625" style="79" customWidth="1"/>
    <col min="212" max="212" width="8.28515625" style="79" customWidth="1"/>
    <col min="213" max="213" width="6.28515625" style="79" customWidth="1"/>
    <col min="214" max="214" width="6" style="79" customWidth="1"/>
    <col min="215" max="458" width="9.140625" style="79"/>
    <col min="459" max="459" width="3.7109375" style="79" customWidth="1"/>
    <col min="460" max="460" width="21.7109375" style="79" customWidth="1"/>
    <col min="461" max="461" width="7.42578125" style="79" customWidth="1"/>
    <col min="462" max="462" width="5.7109375" style="79" customWidth="1"/>
    <col min="463" max="463" width="7.5703125" style="79" customWidth="1"/>
    <col min="464" max="465" width="5.7109375" style="79" customWidth="1"/>
    <col min="466" max="466" width="7.7109375" style="79" customWidth="1"/>
    <col min="467" max="467" width="6.28515625" style="79" customWidth="1"/>
    <col min="468" max="468" width="8.28515625" style="79" customWidth="1"/>
    <col min="469" max="469" width="6.28515625" style="79" customWidth="1"/>
    <col min="470" max="470" width="6" style="79" customWidth="1"/>
    <col min="471" max="714" width="9.140625" style="79"/>
    <col min="715" max="715" width="3.7109375" style="79" customWidth="1"/>
    <col min="716" max="716" width="21.7109375" style="79" customWidth="1"/>
    <col min="717" max="717" width="7.42578125" style="79" customWidth="1"/>
    <col min="718" max="718" width="5.7109375" style="79" customWidth="1"/>
    <col min="719" max="719" width="7.5703125" style="79" customWidth="1"/>
    <col min="720" max="721" width="5.7109375" style="79" customWidth="1"/>
    <col min="722" max="722" width="7.7109375" style="79" customWidth="1"/>
    <col min="723" max="723" width="6.28515625" style="79" customWidth="1"/>
    <col min="724" max="724" width="8.28515625" style="79" customWidth="1"/>
    <col min="725" max="725" width="6.28515625" style="79" customWidth="1"/>
    <col min="726" max="726" width="6" style="79" customWidth="1"/>
    <col min="727" max="970" width="9.140625" style="79"/>
    <col min="971" max="971" width="3.7109375" style="79" customWidth="1"/>
    <col min="972" max="972" width="21.7109375" style="79" customWidth="1"/>
    <col min="973" max="973" width="7.42578125" style="79" customWidth="1"/>
    <col min="974" max="974" width="5.7109375" style="79" customWidth="1"/>
    <col min="975" max="975" width="7.5703125" style="79" customWidth="1"/>
    <col min="976" max="977" width="5.7109375" style="79" customWidth="1"/>
    <col min="978" max="978" width="7.7109375" style="79" customWidth="1"/>
    <col min="979" max="979" width="6.28515625" style="79" customWidth="1"/>
    <col min="980" max="980" width="8.28515625" style="79" customWidth="1"/>
    <col min="981" max="981" width="6.28515625" style="79" customWidth="1"/>
    <col min="982" max="982" width="6" style="79" customWidth="1"/>
    <col min="983" max="1226" width="9.140625" style="79"/>
    <col min="1227" max="1227" width="3.7109375" style="79" customWidth="1"/>
    <col min="1228" max="1228" width="21.7109375" style="79" customWidth="1"/>
    <col min="1229" max="1229" width="7.42578125" style="79" customWidth="1"/>
    <col min="1230" max="1230" width="5.7109375" style="79" customWidth="1"/>
    <col min="1231" max="1231" width="7.5703125" style="79" customWidth="1"/>
    <col min="1232" max="1233" width="5.7109375" style="79" customWidth="1"/>
    <col min="1234" max="1234" width="7.7109375" style="79" customWidth="1"/>
    <col min="1235" max="1235" width="6.28515625" style="79" customWidth="1"/>
    <col min="1236" max="1236" width="8.28515625" style="79" customWidth="1"/>
    <col min="1237" max="1237" width="6.28515625" style="79" customWidth="1"/>
    <col min="1238" max="1238" width="6" style="79" customWidth="1"/>
    <col min="1239" max="1482" width="9.140625" style="79"/>
    <col min="1483" max="1483" width="3.7109375" style="79" customWidth="1"/>
    <col min="1484" max="1484" width="21.7109375" style="79" customWidth="1"/>
    <col min="1485" max="1485" width="7.42578125" style="79" customWidth="1"/>
    <col min="1486" max="1486" width="5.7109375" style="79" customWidth="1"/>
    <col min="1487" max="1487" width="7.5703125" style="79" customWidth="1"/>
    <col min="1488" max="1489" width="5.7109375" style="79" customWidth="1"/>
    <col min="1490" max="1490" width="7.7109375" style="79" customWidth="1"/>
    <col min="1491" max="1491" width="6.28515625" style="79" customWidth="1"/>
    <col min="1492" max="1492" width="8.28515625" style="79" customWidth="1"/>
    <col min="1493" max="1493" width="6.28515625" style="79" customWidth="1"/>
    <col min="1494" max="1494" width="6" style="79" customWidth="1"/>
    <col min="1495" max="1738" width="9.140625" style="79"/>
    <col min="1739" max="1739" width="3.7109375" style="79" customWidth="1"/>
    <col min="1740" max="1740" width="21.7109375" style="79" customWidth="1"/>
    <col min="1741" max="1741" width="7.42578125" style="79" customWidth="1"/>
    <col min="1742" max="1742" width="5.7109375" style="79" customWidth="1"/>
    <col min="1743" max="1743" width="7.5703125" style="79" customWidth="1"/>
    <col min="1744" max="1745" width="5.7109375" style="79" customWidth="1"/>
    <col min="1746" max="1746" width="7.7109375" style="79" customWidth="1"/>
    <col min="1747" max="1747" width="6.28515625" style="79" customWidth="1"/>
    <col min="1748" max="1748" width="8.28515625" style="79" customWidth="1"/>
    <col min="1749" max="1749" width="6.28515625" style="79" customWidth="1"/>
    <col min="1750" max="1750" width="6" style="79" customWidth="1"/>
    <col min="1751" max="1994" width="9.140625" style="79"/>
    <col min="1995" max="1995" width="3.7109375" style="79" customWidth="1"/>
    <col min="1996" max="1996" width="21.7109375" style="79" customWidth="1"/>
    <col min="1997" max="1997" width="7.42578125" style="79" customWidth="1"/>
    <col min="1998" max="1998" width="5.7109375" style="79" customWidth="1"/>
    <col min="1999" max="1999" width="7.5703125" style="79" customWidth="1"/>
    <col min="2000" max="2001" width="5.7109375" style="79" customWidth="1"/>
    <col min="2002" max="2002" width="7.7109375" style="79" customWidth="1"/>
    <col min="2003" max="2003" width="6.28515625" style="79" customWidth="1"/>
    <col min="2004" max="2004" width="8.28515625" style="79" customWidth="1"/>
    <col min="2005" max="2005" width="6.28515625" style="79" customWidth="1"/>
    <col min="2006" max="2006" width="6" style="79" customWidth="1"/>
    <col min="2007" max="2250" width="9.140625" style="79"/>
    <col min="2251" max="2251" width="3.7109375" style="79" customWidth="1"/>
    <col min="2252" max="2252" width="21.7109375" style="79" customWidth="1"/>
    <col min="2253" max="2253" width="7.42578125" style="79" customWidth="1"/>
    <col min="2254" max="2254" width="5.7109375" style="79" customWidth="1"/>
    <col min="2255" max="2255" width="7.5703125" style="79" customWidth="1"/>
    <col min="2256" max="2257" width="5.7109375" style="79" customWidth="1"/>
    <col min="2258" max="2258" width="7.7109375" style="79" customWidth="1"/>
    <col min="2259" max="2259" width="6.28515625" style="79" customWidth="1"/>
    <col min="2260" max="2260" width="8.28515625" style="79" customWidth="1"/>
    <col min="2261" max="2261" width="6.28515625" style="79" customWidth="1"/>
    <col min="2262" max="2262" width="6" style="79" customWidth="1"/>
    <col min="2263" max="2506" width="9.140625" style="79"/>
    <col min="2507" max="2507" width="3.7109375" style="79" customWidth="1"/>
    <col min="2508" max="2508" width="21.7109375" style="79" customWidth="1"/>
    <col min="2509" max="2509" width="7.42578125" style="79" customWidth="1"/>
    <col min="2510" max="2510" width="5.7109375" style="79" customWidth="1"/>
    <col min="2511" max="2511" width="7.5703125" style="79" customWidth="1"/>
    <col min="2512" max="2513" width="5.7109375" style="79" customWidth="1"/>
    <col min="2514" max="2514" width="7.7109375" style="79" customWidth="1"/>
    <col min="2515" max="2515" width="6.28515625" style="79" customWidth="1"/>
    <col min="2516" max="2516" width="8.28515625" style="79" customWidth="1"/>
    <col min="2517" max="2517" width="6.28515625" style="79" customWidth="1"/>
    <col min="2518" max="2518" width="6" style="79" customWidth="1"/>
    <col min="2519" max="2762" width="9.140625" style="79"/>
    <col min="2763" max="2763" width="3.7109375" style="79" customWidth="1"/>
    <col min="2764" max="2764" width="21.7109375" style="79" customWidth="1"/>
    <col min="2765" max="2765" width="7.42578125" style="79" customWidth="1"/>
    <col min="2766" max="2766" width="5.7109375" style="79" customWidth="1"/>
    <col min="2767" max="2767" width="7.5703125" style="79" customWidth="1"/>
    <col min="2768" max="2769" width="5.7109375" style="79" customWidth="1"/>
    <col min="2770" max="2770" width="7.7109375" style="79" customWidth="1"/>
    <col min="2771" max="2771" width="6.28515625" style="79" customWidth="1"/>
    <col min="2772" max="2772" width="8.28515625" style="79" customWidth="1"/>
    <col min="2773" max="2773" width="6.28515625" style="79" customWidth="1"/>
    <col min="2774" max="2774" width="6" style="79" customWidth="1"/>
    <col min="2775" max="3018" width="9.140625" style="79"/>
    <col min="3019" max="3019" width="3.7109375" style="79" customWidth="1"/>
    <col min="3020" max="3020" width="21.7109375" style="79" customWidth="1"/>
    <col min="3021" max="3021" width="7.42578125" style="79" customWidth="1"/>
    <col min="3022" max="3022" width="5.7109375" style="79" customWidth="1"/>
    <col min="3023" max="3023" width="7.5703125" style="79" customWidth="1"/>
    <col min="3024" max="3025" width="5.7109375" style="79" customWidth="1"/>
    <col min="3026" max="3026" width="7.7109375" style="79" customWidth="1"/>
    <col min="3027" max="3027" width="6.28515625" style="79" customWidth="1"/>
    <col min="3028" max="3028" width="8.28515625" style="79" customWidth="1"/>
    <col min="3029" max="3029" width="6.28515625" style="79" customWidth="1"/>
    <col min="3030" max="3030" width="6" style="79" customWidth="1"/>
    <col min="3031" max="3274" width="9.140625" style="79"/>
    <col min="3275" max="3275" width="3.7109375" style="79" customWidth="1"/>
    <col min="3276" max="3276" width="21.7109375" style="79" customWidth="1"/>
    <col min="3277" max="3277" width="7.42578125" style="79" customWidth="1"/>
    <col min="3278" max="3278" width="5.7109375" style="79" customWidth="1"/>
    <col min="3279" max="3279" width="7.5703125" style="79" customWidth="1"/>
    <col min="3280" max="3281" width="5.7109375" style="79" customWidth="1"/>
    <col min="3282" max="3282" width="7.7109375" style="79" customWidth="1"/>
    <col min="3283" max="3283" width="6.28515625" style="79" customWidth="1"/>
    <col min="3284" max="3284" width="8.28515625" style="79" customWidth="1"/>
    <col min="3285" max="3285" width="6.28515625" style="79" customWidth="1"/>
    <col min="3286" max="3286" width="6" style="79" customWidth="1"/>
    <col min="3287" max="3530" width="9.140625" style="79"/>
    <col min="3531" max="3531" width="3.7109375" style="79" customWidth="1"/>
    <col min="3532" max="3532" width="21.7109375" style="79" customWidth="1"/>
    <col min="3533" max="3533" width="7.42578125" style="79" customWidth="1"/>
    <col min="3534" max="3534" width="5.7109375" style="79" customWidth="1"/>
    <col min="3535" max="3535" width="7.5703125" style="79" customWidth="1"/>
    <col min="3536" max="3537" width="5.7109375" style="79" customWidth="1"/>
    <col min="3538" max="3538" width="7.7109375" style="79" customWidth="1"/>
    <col min="3539" max="3539" width="6.28515625" style="79" customWidth="1"/>
    <col min="3540" max="3540" width="8.28515625" style="79" customWidth="1"/>
    <col min="3541" max="3541" width="6.28515625" style="79" customWidth="1"/>
    <col min="3542" max="3542" width="6" style="79" customWidth="1"/>
    <col min="3543" max="3786" width="9.140625" style="79"/>
    <col min="3787" max="3787" width="3.7109375" style="79" customWidth="1"/>
    <col min="3788" max="3788" width="21.7109375" style="79" customWidth="1"/>
    <col min="3789" max="3789" width="7.42578125" style="79" customWidth="1"/>
    <col min="3790" max="3790" width="5.7109375" style="79" customWidth="1"/>
    <col min="3791" max="3791" width="7.5703125" style="79" customWidth="1"/>
    <col min="3792" max="3793" width="5.7109375" style="79" customWidth="1"/>
    <col min="3794" max="3794" width="7.7109375" style="79" customWidth="1"/>
    <col min="3795" max="3795" width="6.28515625" style="79" customWidth="1"/>
    <col min="3796" max="3796" width="8.28515625" style="79" customWidth="1"/>
    <col min="3797" max="3797" width="6.28515625" style="79" customWidth="1"/>
    <col min="3798" max="3798" width="6" style="79" customWidth="1"/>
    <col min="3799" max="4042" width="9.140625" style="79"/>
    <col min="4043" max="4043" width="3.7109375" style="79" customWidth="1"/>
    <col min="4044" max="4044" width="21.7109375" style="79" customWidth="1"/>
    <col min="4045" max="4045" width="7.42578125" style="79" customWidth="1"/>
    <col min="4046" max="4046" width="5.7109375" style="79" customWidth="1"/>
    <col min="4047" max="4047" width="7.5703125" style="79" customWidth="1"/>
    <col min="4048" max="4049" width="5.7109375" style="79" customWidth="1"/>
    <col min="4050" max="4050" width="7.7109375" style="79" customWidth="1"/>
    <col min="4051" max="4051" width="6.28515625" style="79" customWidth="1"/>
    <col min="4052" max="4052" width="8.28515625" style="79" customWidth="1"/>
    <col min="4053" max="4053" width="6.28515625" style="79" customWidth="1"/>
    <col min="4054" max="4054" width="6" style="79" customWidth="1"/>
    <col min="4055" max="4298" width="9.140625" style="79"/>
    <col min="4299" max="4299" width="3.7109375" style="79" customWidth="1"/>
    <col min="4300" max="4300" width="21.7109375" style="79" customWidth="1"/>
    <col min="4301" max="4301" width="7.42578125" style="79" customWidth="1"/>
    <col min="4302" max="4302" width="5.7109375" style="79" customWidth="1"/>
    <col min="4303" max="4303" width="7.5703125" style="79" customWidth="1"/>
    <col min="4304" max="4305" width="5.7109375" style="79" customWidth="1"/>
    <col min="4306" max="4306" width="7.7109375" style="79" customWidth="1"/>
    <col min="4307" max="4307" width="6.28515625" style="79" customWidth="1"/>
    <col min="4308" max="4308" width="8.28515625" style="79" customWidth="1"/>
    <col min="4309" max="4309" width="6.28515625" style="79" customWidth="1"/>
    <col min="4310" max="4310" width="6" style="79" customWidth="1"/>
    <col min="4311" max="4554" width="9.140625" style="79"/>
    <col min="4555" max="4555" width="3.7109375" style="79" customWidth="1"/>
    <col min="4556" max="4556" width="21.7109375" style="79" customWidth="1"/>
    <col min="4557" max="4557" width="7.42578125" style="79" customWidth="1"/>
    <col min="4558" max="4558" width="5.7109375" style="79" customWidth="1"/>
    <col min="4559" max="4559" width="7.5703125" style="79" customWidth="1"/>
    <col min="4560" max="4561" width="5.7109375" style="79" customWidth="1"/>
    <col min="4562" max="4562" width="7.7109375" style="79" customWidth="1"/>
    <col min="4563" max="4563" width="6.28515625" style="79" customWidth="1"/>
    <col min="4564" max="4564" width="8.28515625" style="79" customWidth="1"/>
    <col min="4565" max="4565" width="6.28515625" style="79" customWidth="1"/>
    <col min="4566" max="4566" width="6" style="79" customWidth="1"/>
    <col min="4567" max="4810" width="9.140625" style="79"/>
    <col min="4811" max="4811" width="3.7109375" style="79" customWidth="1"/>
    <col min="4812" max="4812" width="21.7109375" style="79" customWidth="1"/>
    <col min="4813" max="4813" width="7.42578125" style="79" customWidth="1"/>
    <col min="4814" max="4814" width="5.7109375" style="79" customWidth="1"/>
    <col min="4815" max="4815" width="7.5703125" style="79" customWidth="1"/>
    <col min="4816" max="4817" width="5.7109375" style="79" customWidth="1"/>
    <col min="4818" max="4818" width="7.7109375" style="79" customWidth="1"/>
    <col min="4819" max="4819" width="6.28515625" style="79" customWidth="1"/>
    <col min="4820" max="4820" width="8.28515625" style="79" customWidth="1"/>
    <col min="4821" max="4821" width="6.28515625" style="79" customWidth="1"/>
    <col min="4822" max="4822" width="6" style="79" customWidth="1"/>
    <col min="4823" max="5066" width="9.140625" style="79"/>
    <col min="5067" max="5067" width="3.7109375" style="79" customWidth="1"/>
    <col min="5068" max="5068" width="21.7109375" style="79" customWidth="1"/>
    <col min="5069" max="5069" width="7.42578125" style="79" customWidth="1"/>
    <col min="5070" max="5070" width="5.7109375" style="79" customWidth="1"/>
    <col min="5071" max="5071" width="7.5703125" style="79" customWidth="1"/>
    <col min="5072" max="5073" width="5.7109375" style="79" customWidth="1"/>
    <col min="5074" max="5074" width="7.7109375" style="79" customWidth="1"/>
    <col min="5075" max="5075" width="6.28515625" style="79" customWidth="1"/>
    <col min="5076" max="5076" width="8.28515625" style="79" customWidth="1"/>
    <col min="5077" max="5077" width="6.28515625" style="79" customWidth="1"/>
    <col min="5078" max="5078" width="6" style="79" customWidth="1"/>
    <col min="5079" max="5322" width="9.140625" style="79"/>
    <col min="5323" max="5323" width="3.7109375" style="79" customWidth="1"/>
    <col min="5324" max="5324" width="21.7109375" style="79" customWidth="1"/>
    <col min="5325" max="5325" width="7.42578125" style="79" customWidth="1"/>
    <col min="5326" max="5326" width="5.7109375" style="79" customWidth="1"/>
    <col min="5327" max="5327" width="7.5703125" style="79" customWidth="1"/>
    <col min="5328" max="5329" width="5.7109375" style="79" customWidth="1"/>
    <col min="5330" max="5330" width="7.7109375" style="79" customWidth="1"/>
    <col min="5331" max="5331" width="6.28515625" style="79" customWidth="1"/>
    <col min="5332" max="5332" width="8.28515625" style="79" customWidth="1"/>
    <col min="5333" max="5333" width="6.28515625" style="79" customWidth="1"/>
    <col min="5334" max="5334" width="6" style="79" customWidth="1"/>
    <col min="5335" max="5578" width="9.140625" style="79"/>
    <col min="5579" max="5579" width="3.7109375" style="79" customWidth="1"/>
    <col min="5580" max="5580" width="21.7109375" style="79" customWidth="1"/>
    <col min="5581" max="5581" width="7.42578125" style="79" customWidth="1"/>
    <col min="5582" max="5582" width="5.7109375" style="79" customWidth="1"/>
    <col min="5583" max="5583" width="7.5703125" style="79" customWidth="1"/>
    <col min="5584" max="5585" width="5.7109375" style="79" customWidth="1"/>
    <col min="5586" max="5586" width="7.7109375" style="79" customWidth="1"/>
    <col min="5587" max="5587" width="6.28515625" style="79" customWidth="1"/>
    <col min="5588" max="5588" width="8.28515625" style="79" customWidth="1"/>
    <col min="5589" max="5589" width="6.28515625" style="79" customWidth="1"/>
    <col min="5590" max="5590" width="6" style="79" customWidth="1"/>
    <col min="5591" max="5834" width="9.140625" style="79"/>
    <col min="5835" max="5835" width="3.7109375" style="79" customWidth="1"/>
    <col min="5836" max="5836" width="21.7109375" style="79" customWidth="1"/>
    <col min="5837" max="5837" width="7.42578125" style="79" customWidth="1"/>
    <col min="5838" max="5838" width="5.7109375" style="79" customWidth="1"/>
    <col min="5839" max="5839" width="7.5703125" style="79" customWidth="1"/>
    <col min="5840" max="5841" width="5.7109375" style="79" customWidth="1"/>
    <col min="5842" max="5842" width="7.7109375" style="79" customWidth="1"/>
    <col min="5843" max="5843" width="6.28515625" style="79" customWidth="1"/>
    <col min="5844" max="5844" width="8.28515625" style="79" customWidth="1"/>
    <col min="5845" max="5845" width="6.28515625" style="79" customWidth="1"/>
    <col min="5846" max="5846" width="6" style="79" customWidth="1"/>
    <col min="5847" max="6090" width="9.140625" style="79"/>
    <col min="6091" max="6091" width="3.7109375" style="79" customWidth="1"/>
    <col min="6092" max="6092" width="21.7109375" style="79" customWidth="1"/>
    <col min="6093" max="6093" width="7.42578125" style="79" customWidth="1"/>
    <col min="6094" max="6094" width="5.7109375" style="79" customWidth="1"/>
    <col min="6095" max="6095" width="7.5703125" style="79" customWidth="1"/>
    <col min="6096" max="6097" width="5.7109375" style="79" customWidth="1"/>
    <col min="6098" max="6098" width="7.7109375" style="79" customWidth="1"/>
    <col min="6099" max="6099" width="6.28515625" style="79" customWidth="1"/>
    <col min="6100" max="6100" width="8.28515625" style="79" customWidth="1"/>
    <col min="6101" max="6101" width="6.28515625" style="79" customWidth="1"/>
    <col min="6102" max="6102" width="6" style="79" customWidth="1"/>
    <col min="6103" max="6346" width="9.140625" style="79"/>
    <col min="6347" max="6347" width="3.7109375" style="79" customWidth="1"/>
    <col min="6348" max="6348" width="21.7109375" style="79" customWidth="1"/>
    <col min="6349" max="6349" width="7.42578125" style="79" customWidth="1"/>
    <col min="6350" max="6350" width="5.7109375" style="79" customWidth="1"/>
    <col min="6351" max="6351" width="7.5703125" style="79" customWidth="1"/>
    <col min="6352" max="6353" width="5.7109375" style="79" customWidth="1"/>
    <col min="6354" max="6354" width="7.7109375" style="79" customWidth="1"/>
    <col min="6355" max="6355" width="6.28515625" style="79" customWidth="1"/>
    <col min="6356" max="6356" width="8.28515625" style="79" customWidth="1"/>
    <col min="6357" max="6357" width="6.28515625" style="79" customWidth="1"/>
    <col min="6358" max="6358" width="6" style="79" customWidth="1"/>
    <col min="6359" max="6602" width="9.140625" style="79"/>
    <col min="6603" max="6603" width="3.7109375" style="79" customWidth="1"/>
    <col min="6604" max="6604" width="21.7109375" style="79" customWidth="1"/>
    <col min="6605" max="6605" width="7.42578125" style="79" customWidth="1"/>
    <col min="6606" max="6606" width="5.7109375" style="79" customWidth="1"/>
    <col min="6607" max="6607" width="7.5703125" style="79" customWidth="1"/>
    <col min="6608" max="6609" width="5.7109375" style="79" customWidth="1"/>
    <col min="6610" max="6610" width="7.7109375" style="79" customWidth="1"/>
    <col min="6611" max="6611" width="6.28515625" style="79" customWidth="1"/>
    <col min="6612" max="6612" width="8.28515625" style="79" customWidth="1"/>
    <col min="6613" max="6613" width="6.28515625" style="79" customWidth="1"/>
    <col min="6614" max="6614" width="6" style="79" customWidth="1"/>
    <col min="6615" max="6858" width="9.140625" style="79"/>
    <col min="6859" max="6859" width="3.7109375" style="79" customWidth="1"/>
    <col min="6860" max="6860" width="21.7109375" style="79" customWidth="1"/>
    <col min="6861" max="6861" width="7.42578125" style="79" customWidth="1"/>
    <col min="6862" max="6862" width="5.7109375" style="79" customWidth="1"/>
    <col min="6863" max="6863" width="7.5703125" style="79" customWidth="1"/>
    <col min="6864" max="6865" width="5.7109375" style="79" customWidth="1"/>
    <col min="6866" max="6866" width="7.7109375" style="79" customWidth="1"/>
    <col min="6867" max="6867" width="6.28515625" style="79" customWidth="1"/>
    <col min="6868" max="6868" width="8.28515625" style="79" customWidth="1"/>
    <col min="6869" max="6869" width="6.28515625" style="79" customWidth="1"/>
    <col min="6870" max="6870" width="6" style="79" customWidth="1"/>
    <col min="6871" max="7114" width="9.140625" style="79"/>
    <col min="7115" max="7115" width="3.7109375" style="79" customWidth="1"/>
    <col min="7116" max="7116" width="21.7109375" style="79" customWidth="1"/>
    <col min="7117" max="7117" width="7.42578125" style="79" customWidth="1"/>
    <col min="7118" max="7118" width="5.7109375" style="79" customWidth="1"/>
    <col min="7119" max="7119" width="7.5703125" style="79" customWidth="1"/>
    <col min="7120" max="7121" width="5.7109375" style="79" customWidth="1"/>
    <col min="7122" max="7122" width="7.7109375" style="79" customWidth="1"/>
    <col min="7123" max="7123" width="6.28515625" style="79" customWidth="1"/>
    <col min="7124" max="7124" width="8.28515625" style="79" customWidth="1"/>
    <col min="7125" max="7125" width="6.28515625" style="79" customWidth="1"/>
    <col min="7126" max="7126" width="6" style="79" customWidth="1"/>
    <col min="7127" max="7370" width="9.140625" style="79"/>
    <col min="7371" max="7371" width="3.7109375" style="79" customWidth="1"/>
    <col min="7372" max="7372" width="21.7109375" style="79" customWidth="1"/>
    <col min="7373" max="7373" width="7.42578125" style="79" customWidth="1"/>
    <col min="7374" max="7374" width="5.7109375" style="79" customWidth="1"/>
    <col min="7375" max="7375" width="7.5703125" style="79" customWidth="1"/>
    <col min="7376" max="7377" width="5.7109375" style="79" customWidth="1"/>
    <col min="7378" max="7378" width="7.7109375" style="79" customWidth="1"/>
    <col min="7379" max="7379" width="6.28515625" style="79" customWidth="1"/>
    <col min="7380" max="7380" width="8.28515625" style="79" customWidth="1"/>
    <col min="7381" max="7381" width="6.28515625" style="79" customWidth="1"/>
    <col min="7382" max="7382" width="6" style="79" customWidth="1"/>
    <col min="7383" max="7626" width="9.140625" style="79"/>
    <col min="7627" max="7627" width="3.7109375" style="79" customWidth="1"/>
    <col min="7628" max="7628" width="21.7109375" style="79" customWidth="1"/>
    <col min="7629" max="7629" width="7.42578125" style="79" customWidth="1"/>
    <col min="7630" max="7630" width="5.7109375" style="79" customWidth="1"/>
    <col min="7631" max="7631" width="7.5703125" style="79" customWidth="1"/>
    <col min="7632" max="7633" width="5.7109375" style="79" customWidth="1"/>
    <col min="7634" max="7634" width="7.7109375" style="79" customWidth="1"/>
    <col min="7635" max="7635" width="6.28515625" style="79" customWidth="1"/>
    <col min="7636" max="7636" width="8.28515625" style="79" customWidth="1"/>
    <col min="7637" max="7637" width="6.28515625" style="79" customWidth="1"/>
    <col min="7638" max="7638" width="6" style="79" customWidth="1"/>
    <col min="7639" max="7882" width="9.140625" style="79"/>
    <col min="7883" max="7883" width="3.7109375" style="79" customWidth="1"/>
    <col min="7884" max="7884" width="21.7109375" style="79" customWidth="1"/>
    <col min="7885" max="7885" width="7.42578125" style="79" customWidth="1"/>
    <col min="7886" max="7886" width="5.7109375" style="79" customWidth="1"/>
    <col min="7887" max="7887" width="7.5703125" style="79" customWidth="1"/>
    <col min="7888" max="7889" width="5.7109375" style="79" customWidth="1"/>
    <col min="7890" max="7890" width="7.7109375" style="79" customWidth="1"/>
    <col min="7891" max="7891" width="6.28515625" style="79" customWidth="1"/>
    <col min="7892" max="7892" width="8.28515625" style="79" customWidth="1"/>
    <col min="7893" max="7893" width="6.28515625" style="79" customWidth="1"/>
    <col min="7894" max="7894" width="6" style="79" customWidth="1"/>
    <col min="7895" max="8138" width="9.140625" style="79"/>
    <col min="8139" max="8139" width="3.7109375" style="79" customWidth="1"/>
    <col min="8140" max="8140" width="21.7109375" style="79" customWidth="1"/>
    <col min="8141" max="8141" width="7.42578125" style="79" customWidth="1"/>
    <col min="8142" max="8142" width="5.7109375" style="79" customWidth="1"/>
    <col min="8143" max="8143" width="7.5703125" style="79" customWidth="1"/>
    <col min="8144" max="8145" width="5.7109375" style="79" customWidth="1"/>
    <col min="8146" max="8146" width="7.7109375" style="79" customWidth="1"/>
    <col min="8147" max="8147" width="6.28515625" style="79" customWidth="1"/>
    <col min="8148" max="8148" width="8.28515625" style="79" customWidth="1"/>
    <col min="8149" max="8149" width="6.28515625" style="79" customWidth="1"/>
    <col min="8150" max="8150" width="6" style="79" customWidth="1"/>
    <col min="8151" max="8394" width="9.140625" style="79"/>
    <col min="8395" max="8395" width="3.7109375" style="79" customWidth="1"/>
    <col min="8396" max="8396" width="21.7109375" style="79" customWidth="1"/>
    <col min="8397" max="8397" width="7.42578125" style="79" customWidth="1"/>
    <col min="8398" max="8398" width="5.7109375" style="79" customWidth="1"/>
    <col min="8399" max="8399" width="7.5703125" style="79" customWidth="1"/>
    <col min="8400" max="8401" width="5.7109375" style="79" customWidth="1"/>
    <col min="8402" max="8402" width="7.7109375" style="79" customWidth="1"/>
    <col min="8403" max="8403" width="6.28515625" style="79" customWidth="1"/>
    <col min="8404" max="8404" width="8.28515625" style="79" customWidth="1"/>
    <col min="8405" max="8405" width="6.28515625" style="79" customWidth="1"/>
    <col min="8406" max="8406" width="6" style="79" customWidth="1"/>
    <col min="8407" max="8650" width="9.140625" style="79"/>
    <col min="8651" max="8651" width="3.7109375" style="79" customWidth="1"/>
    <col min="8652" max="8652" width="21.7109375" style="79" customWidth="1"/>
    <col min="8653" max="8653" width="7.42578125" style="79" customWidth="1"/>
    <col min="8654" max="8654" width="5.7109375" style="79" customWidth="1"/>
    <col min="8655" max="8655" width="7.5703125" style="79" customWidth="1"/>
    <col min="8656" max="8657" width="5.7109375" style="79" customWidth="1"/>
    <col min="8658" max="8658" width="7.7109375" style="79" customWidth="1"/>
    <col min="8659" max="8659" width="6.28515625" style="79" customWidth="1"/>
    <col min="8660" max="8660" width="8.28515625" style="79" customWidth="1"/>
    <col min="8661" max="8661" width="6.28515625" style="79" customWidth="1"/>
    <col min="8662" max="8662" width="6" style="79" customWidth="1"/>
    <col min="8663" max="8906" width="9.140625" style="79"/>
    <col min="8907" max="8907" width="3.7109375" style="79" customWidth="1"/>
    <col min="8908" max="8908" width="21.7109375" style="79" customWidth="1"/>
    <col min="8909" max="8909" width="7.42578125" style="79" customWidth="1"/>
    <col min="8910" max="8910" width="5.7109375" style="79" customWidth="1"/>
    <col min="8911" max="8911" width="7.5703125" style="79" customWidth="1"/>
    <col min="8912" max="8913" width="5.7109375" style="79" customWidth="1"/>
    <col min="8914" max="8914" width="7.7109375" style="79" customWidth="1"/>
    <col min="8915" max="8915" width="6.28515625" style="79" customWidth="1"/>
    <col min="8916" max="8916" width="8.28515625" style="79" customWidth="1"/>
    <col min="8917" max="8917" width="6.28515625" style="79" customWidth="1"/>
    <col min="8918" max="8918" width="6" style="79" customWidth="1"/>
    <col min="8919" max="9162" width="9.140625" style="79"/>
    <col min="9163" max="9163" width="3.7109375" style="79" customWidth="1"/>
    <col min="9164" max="9164" width="21.7109375" style="79" customWidth="1"/>
    <col min="9165" max="9165" width="7.42578125" style="79" customWidth="1"/>
    <col min="9166" max="9166" width="5.7109375" style="79" customWidth="1"/>
    <col min="9167" max="9167" width="7.5703125" style="79" customWidth="1"/>
    <col min="9168" max="9169" width="5.7109375" style="79" customWidth="1"/>
    <col min="9170" max="9170" width="7.7109375" style="79" customWidth="1"/>
    <col min="9171" max="9171" width="6.28515625" style="79" customWidth="1"/>
    <col min="9172" max="9172" width="8.28515625" style="79" customWidth="1"/>
    <col min="9173" max="9173" width="6.28515625" style="79" customWidth="1"/>
    <col min="9174" max="9174" width="6" style="79" customWidth="1"/>
    <col min="9175" max="9418" width="9.140625" style="79"/>
    <col min="9419" max="9419" width="3.7109375" style="79" customWidth="1"/>
    <col min="9420" max="9420" width="21.7109375" style="79" customWidth="1"/>
    <col min="9421" max="9421" width="7.42578125" style="79" customWidth="1"/>
    <col min="9422" max="9422" width="5.7109375" style="79" customWidth="1"/>
    <col min="9423" max="9423" width="7.5703125" style="79" customWidth="1"/>
    <col min="9424" max="9425" width="5.7109375" style="79" customWidth="1"/>
    <col min="9426" max="9426" width="7.7109375" style="79" customWidth="1"/>
    <col min="9427" max="9427" width="6.28515625" style="79" customWidth="1"/>
    <col min="9428" max="9428" width="8.28515625" style="79" customWidth="1"/>
    <col min="9429" max="9429" width="6.28515625" style="79" customWidth="1"/>
    <col min="9430" max="9430" width="6" style="79" customWidth="1"/>
    <col min="9431" max="9674" width="9.140625" style="79"/>
    <col min="9675" max="9675" width="3.7109375" style="79" customWidth="1"/>
    <col min="9676" max="9676" width="21.7109375" style="79" customWidth="1"/>
    <col min="9677" max="9677" width="7.42578125" style="79" customWidth="1"/>
    <col min="9678" max="9678" width="5.7109375" style="79" customWidth="1"/>
    <col min="9679" max="9679" width="7.5703125" style="79" customWidth="1"/>
    <col min="9680" max="9681" width="5.7109375" style="79" customWidth="1"/>
    <col min="9682" max="9682" width="7.7109375" style="79" customWidth="1"/>
    <col min="9683" max="9683" width="6.28515625" style="79" customWidth="1"/>
    <col min="9684" max="9684" width="8.28515625" style="79" customWidth="1"/>
    <col min="9685" max="9685" width="6.28515625" style="79" customWidth="1"/>
    <col min="9686" max="9686" width="6" style="79" customWidth="1"/>
    <col min="9687" max="9930" width="9.140625" style="79"/>
    <col min="9931" max="9931" width="3.7109375" style="79" customWidth="1"/>
    <col min="9932" max="9932" width="21.7109375" style="79" customWidth="1"/>
    <col min="9933" max="9933" width="7.42578125" style="79" customWidth="1"/>
    <col min="9934" max="9934" width="5.7109375" style="79" customWidth="1"/>
    <col min="9935" max="9935" width="7.5703125" style="79" customWidth="1"/>
    <col min="9936" max="9937" width="5.7109375" style="79" customWidth="1"/>
    <col min="9938" max="9938" width="7.7109375" style="79" customWidth="1"/>
    <col min="9939" max="9939" width="6.28515625" style="79" customWidth="1"/>
    <col min="9940" max="9940" width="8.28515625" style="79" customWidth="1"/>
    <col min="9941" max="9941" width="6.28515625" style="79" customWidth="1"/>
    <col min="9942" max="9942" width="6" style="79" customWidth="1"/>
    <col min="9943" max="10186" width="9.140625" style="79"/>
    <col min="10187" max="10187" width="3.7109375" style="79" customWidth="1"/>
    <col min="10188" max="10188" width="21.7109375" style="79" customWidth="1"/>
    <col min="10189" max="10189" width="7.42578125" style="79" customWidth="1"/>
    <col min="10190" max="10190" width="5.7109375" style="79" customWidth="1"/>
    <col min="10191" max="10191" width="7.5703125" style="79" customWidth="1"/>
    <col min="10192" max="10193" width="5.7109375" style="79" customWidth="1"/>
    <col min="10194" max="10194" width="7.7109375" style="79" customWidth="1"/>
    <col min="10195" max="10195" width="6.28515625" style="79" customWidth="1"/>
    <col min="10196" max="10196" width="8.28515625" style="79" customWidth="1"/>
    <col min="10197" max="10197" width="6.28515625" style="79" customWidth="1"/>
    <col min="10198" max="10198" width="6" style="79" customWidth="1"/>
    <col min="10199" max="10442" width="9.140625" style="79"/>
    <col min="10443" max="10443" width="3.7109375" style="79" customWidth="1"/>
    <col min="10444" max="10444" width="21.7109375" style="79" customWidth="1"/>
    <col min="10445" max="10445" width="7.42578125" style="79" customWidth="1"/>
    <col min="10446" max="10446" width="5.7109375" style="79" customWidth="1"/>
    <col min="10447" max="10447" width="7.5703125" style="79" customWidth="1"/>
    <col min="10448" max="10449" width="5.7109375" style="79" customWidth="1"/>
    <col min="10450" max="10450" width="7.7109375" style="79" customWidth="1"/>
    <col min="10451" max="10451" width="6.28515625" style="79" customWidth="1"/>
    <col min="10452" max="10452" width="8.28515625" style="79" customWidth="1"/>
    <col min="10453" max="10453" width="6.28515625" style="79" customWidth="1"/>
    <col min="10454" max="10454" width="6" style="79" customWidth="1"/>
    <col min="10455" max="10698" width="9.140625" style="79"/>
    <col min="10699" max="10699" width="3.7109375" style="79" customWidth="1"/>
    <col min="10700" max="10700" width="21.7109375" style="79" customWidth="1"/>
    <col min="10701" max="10701" width="7.42578125" style="79" customWidth="1"/>
    <col min="10702" max="10702" width="5.7109375" style="79" customWidth="1"/>
    <col min="10703" max="10703" width="7.5703125" style="79" customWidth="1"/>
    <col min="10704" max="10705" width="5.7109375" style="79" customWidth="1"/>
    <col min="10706" max="10706" width="7.7109375" style="79" customWidth="1"/>
    <col min="10707" max="10707" width="6.28515625" style="79" customWidth="1"/>
    <col min="10708" max="10708" width="8.28515625" style="79" customWidth="1"/>
    <col min="10709" max="10709" width="6.28515625" style="79" customWidth="1"/>
    <col min="10710" max="10710" width="6" style="79" customWidth="1"/>
    <col min="10711" max="10954" width="9.140625" style="79"/>
    <col min="10955" max="10955" width="3.7109375" style="79" customWidth="1"/>
    <col min="10956" max="10956" width="21.7109375" style="79" customWidth="1"/>
    <col min="10957" max="10957" width="7.42578125" style="79" customWidth="1"/>
    <col min="10958" max="10958" width="5.7109375" style="79" customWidth="1"/>
    <col min="10959" max="10959" width="7.5703125" style="79" customWidth="1"/>
    <col min="10960" max="10961" width="5.7109375" style="79" customWidth="1"/>
    <col min="10962" max="10962" width="7.7109375" style="79" customWidth="1"/>
    <col min="10963" max="10963" width="6.28515625" style="79" customWidth="1"/>
    <col min="10964" max="10964" width="8.28515625" style="79" customWidth="1"/>
    <col min="10965" max="10965" width="6.28515625" style="79" customWidth="1"/>
    <col min="10966" max="10966" width="6" style="79" customWidth="1"/>
    <col min="10967" max="11210" width="9.140625" style="79"/>
    <col min="11211" max="11211" width="3.7109375" style="79" customWidth="1"/>
    <col min="11212" max="11212" width="21.7109375" style="79" customWidth="1"/>
    <col min="11213" max="11213" width="7.42578125" style="79" customWidth="1"/>
    <col min="11214" max="11214" width="5.7109375" style="79" customWidth="1"/>
    <col min="11215" max="11215" width="7.5703125" style="79" customWidth="1"/>
    <col min="11216" max="11217" width="5.7109375" style="79" customWidth="1"/>
    <col min="11218" max="11218" width="7.7109375" style="79" customWidth="1"/>
    <col min="11219" max="11219" width="6.28515625" style="79" customWidth="1"/>
    <col min="11220" max="11220" width="8.28515625" style="79" customWidth="1"/>
    <col min="11221" max="11221" width="6.28515625" style="79" customWidth="1"/>
    <col min="11222" max="11222" width="6" style="79" customWidth="1"/>
    <col min="11223" max="11466" width="9.140625" style="79"/>
    <col min="11467" max="11467" width="3.7109375" style="79" customWidth="1"/>
    <col min="11468" max="11468" width="21.7109375" style="79" customWidth="1"/>
    <col min="11469" max="11469" width="7.42578125" style="79" customWidth="1"/>
    <col min="11470" max="11470" width="5.7109375" style="79" customWidth="1"/>
    <col min="11471" max="11471" width="7.5703125" style="79" customWidth="1"/>
    <col min="11472" max="11473" width="5.7109375" style="79" customWidth="1"/>
    <col min="11474" max="11474" width="7.7109375" style="79" customWidth="1"/>
    <col min="11475" max="11475" width="6.28515625" style="79" customWidth="1"/>
    <col min="11476" max="11476" width="8.28515625" style="79" customWidth="1"/>
    <col min="11477" max="11477" width="6.28515625" style="79" customWidth="1"/>
    <col min="11478" max="11478" width="6" style="79" customWidth="1"/>
    <col min="11479" max="11722" width="9.140625" style="79"/>
    <col min="11723" max="11723" width="3.7109375" style="79" customWidth="1"/>
    <col min="11724" max="11724" width="21.7109375" style="79" customWidth="1"/>
    <col min="11725" max="11725" width="7.42578125" style="79" customWidth="1"/>
    <col min="11726" max="11726" width="5.7109375" style="79" customWidth="1"/>
    <col min="11727" max="11727" width="7.5703125" style="79" customWidth="1"/>
    <col min="11728" max="11729" width="5.7109375" style="79" customWidth="1"/>
    <col min="11730" max="11730" width="7.7109375" style="79" customWidth="1"/>
    <col min="11731" max="11731" width="6.28515625" style="79" customWidth="1"/>
    <col min="11732" max="11732" width="8.28515625" style="79" customWidth="1"/>
    <col min="11733" max="11733" width="6.28515625" style="79" customWidth="1"/>
    <col min="11734" max="11734" width="6" style="79" customWidth="1"/>
    <col min="11735" max="11978" width="9.140625" style="79"/>
    <col min="11979" max="11979" width="3.7109375" style="79" customWidth="1"/>
    <col min="11980" max="11980" width="21.7109375" style="79" customWidth="1"/>
    <col min="11981" max="11981" width="7.42578125" style="79" customWidth="1"/>
    <col min="11982" max="11982" width="5.7109375" style="79" customWidth="1"/>
    <col min="11983" max="11983" width="7.5703125" style="79" customWidth="1"/>
    <col min="11984" max="11985" width="5.7109375" style="79" customWidth="1"/>
    <col min="11986" max="11986" width="7.7109375" style="79" customWidth="1"/>
    <col min="11987" max="11987" width="6.28515625" style="79" customWidth="1"/>
    <col min="11988" max="11988" width="8.28515625" style="79" customWidth="1"/>
    <col min="11989" max="11989" width="6.28515625" style="79" customWidth="1"/>
    <col min="11990" max="11990" width="6" style="79" customWidth="1"/>
    <col min="11991" max="12234" width="9.140625" style="79"/>
    <col min="12235" max="12235" width="3.7109375" style="79" customWidth="1"/>
    <col min="12236" max="12236" width="21.7109375" style="79" customWidth="1"/>
    <col min="12237" max="12237" width="7.42578125" style="79" customWidth="1"/>
    <col min="12238" max="12238" width="5.7109375" style="79" customWidth="1"/>
    <col min="12239" max="12239" width="7.5703125" style="79" customWidth="1"/>
    <col min="12240" max="12241" width="5.7109375" style="79" customWidth="1"/>
    <col min="12242" max="12242" width="7.7109375" style="79" customWidth="1"/>
    <col min="12243" max="12243" width="6.28515625" style="79" customWidth="1"/>
    <col min="12244" max="12244" width="8.28515625" style="79" customWidth="1"/>
    <col min="12245" max="12245" width="6.28515625" style="79" customWidth="1"/>
    <col min="12246" max="12246" width="6" style="79" customWidth="1"/>
    <col min="12247" max="12490" width="9.140625" style="79"/>
    <col min="12491" max="12491" width="3.7109375" style="79" customWidth="1"/>
    <col min="12492" max="12492" width="21.7109375" style="79" customWidth="1"/>
    <col min="12493" max="12493" width="7.42578125" style="79" customWidth="1"/>
    <col min="12494" max="12494" width="5.7109375" style="79" customWidth="1"/>
    <col min="12495" max="12495" width="7.5703125" style="79" customWidth="1"/>
    <col min="12496" max="12497" width="5.7109375" style="79" customWidth="1"/>
    <col min="12498" max="12498" width="7.7109375" style="79" customWidth="1"/>
    <col min="12499" max="12499" width="6.28515625" style="79" customWidth="1"/>
    <col min="12500" max="12500" width="8.28515625" style="79" customWidth="1"/>
    <col min="12501" max="12501" width="6.28515625" style="79" customWidth="1"/>
    <col min="12502" max="12502" width="6" style="79" customWidth="1"/>
    <col min="12503" max="12746" width="9.140625" style="79"/>
    <col min="12747" max="12747" width="3.7109375" style="79" customWidth="1"/>
    <col min="12748" max="12748" width="21.7109375" style="79" customWidth="1"/>
    <col min="12749" max="12749" width="7.42578125" style="79" customWidth="1"/>
    <col min="12750" max="12750" width="5.7109375" style="79" customWidth="1"/>
    <col min="12751" max="12751" width="7.5703125" style="79" customWidth="1"/>
    <col min="12752" max="12753" width="5.7109375" style="79" customWidth="1"/>
    <col min="12754" max="12754" width="7.7109375" style="79" customWidth="1"/>
    <col min="12755" max="12755" width="6.28515625" style="79" customWidth="1"/>
    <col min="12756" max="12756" width="8.28515625" style="79" customWidth="1"/>
    <col min="12757" max="12757" width="6.28515625" style="79" customWidth="1"/>
    <col min="12758" max="12758" width="6" style="79" customWidth="1"/>
    <col min="12759" max="13002" width="9.140625" style="79"/>
    <col min="13003" max="13003" width="3.7109375" style="79" customWidth="1"/>
    <col min="13004" max="13004" width="21.7109375" style="79" customWidth="1"/>
    <col min="13005" max="13005" width="7.42578125" style="79" customWidth="1"/>
    <col min="13006" max="13006" width="5.7109375" style="79" customWidth="1"/>
    <col min="13007" max="13007" width="7.5703125" style="79" customWidth="1"/>
    <col min="13008" max="13009" width="5.7109375" style="79" customWidth="1"/>
    <col min="13010" max="13010" width="7.7109375" style="79" customWidth="1"/>
    <col min="13011" max="13011" width="6.28515625" style="79" customWidth="1"/>
    <col min="13012" max="13012" width="8.28515625" style="79" customWidth="1"/>
    <col min="13013" max="13013" width="6.28515625" style="79" customWidth="1"/>
    <col min="13014" max="13014" width="6" style="79" customWidth="1"/>
    <col min="13015" max="13258" width="9.140625" style="79"/>
    <col min="13259" max="13259" width="3.7109375" style="79" customWidth="1"/>
    <col min="13260" max="13260" width="21.7109375" style="79" customWidth="1"/>
    <col min="13261" max="13261" width="7.42578125" style="79" customWidth="1"/>
    <col min="13262" max="13262" width="5.7109375" style="79" customWidth="1"/>
    <col min="13263" max="13263" width="7.5703125" style="79" customWidth="1"/>
    <col min="13264" max="13265" width="5.7109375" style="79" customWidth="1"/>
    <col min="13266" max="13266" width="7.7109375" style="79" customWidth="1"/>
    <col min="13267" max="13267" width="6.28515625" style="79" customWidth="1"/>
    <col min="13268" max="13268" width="8.28515625" style="79" customWidth="1"/>
    <col min="13269" max="13269" width="6.28515625" style="79" customWidth="1"/>
    <col min="13270" max="13270" width="6" style="79" customWidth="1"/>
    <col min="13271" max="13514" width="9.140625" style="79"/>
    <col min="13515" max="13515" width="3.7109375" style="79" customWidth="1"/>
    <col min="13516" max="13516" width="21.7109375" style="79" customWidth="1"/>
    <col min="13517" max="13517" width="7.42578125" style="79" customWidth="1"/>
    <col min="13518" max="13518" width="5.7109375" style="79" customWidth="1"/>
    <col min="13519" max="13519" width="7.5703125" style="79" customWidth="1"/>
    <col min="13520" max="13521" width="5.7109375" style="79" customWidth="1"/>
    <col min="13522" max="13522" width="7.7109375" style="79" customWidth="1"/>
    <col min="13523" max="13523" width="6.28515625" style="79" customWidth="1"/>
    <col min="13524" max="13524" width="8.28515625" style="79" customWidth="1"/>
    <col min="13525" max="13525" width="6.28515625" style="79" customWidth="1"/>
    <col min="13526" max="13526" width="6" style="79" customWidth="1"/>
    <col min="13527" max="13770" width="9.140625" style="79"/>
    <col min="13771" max="13771" width="3.7109375" style="79" customWidth="1"/>
    <col min="13772" max="13772" width="21.7109375" style="79" customWidth="1"/>
    <col min="13773" max="13773" width="7.42578125" style="79" customWidth="1"/>
    <col min="13774" max="13774" width="5.7109375" style="79" customWidth="1"/>
    <col min="13775" max="13775" width="7.5703125" style="79" customWidth="1"/>
    <col min="13776" max="13777" width="5.7109375" style="79" customWidth="1"/>
    <col min="13778" max="13778" width="7.7109375" style="79" customWidth="1"/>
    <col min="13779" max="13779" width="6.28515625" style="79" customWidth="1"/>
    <col min="13780" max="13780" width="8.28515625" style="79" customWidth="1"/>
    <col min="13781" max="13781" width="6.28515625" style="79" customWidth="1"/>
    <col min="13782" max="13782" width="6" style="79" customWidth="1"/>
    <col min="13783" max="14026" width="9.140625" style="79"/>
    <col min="14027" max="14027" width="3.7109375" style="79" customWidth="1"/>
    <col min="14028" max="14028" width="21.7109375" style="79" customWidth="1"/>
    <col min="14029" max="14029" width="7.42578125" style="79" customWidth="1"/>
    <col min="14030" max="14030" width="5.7109375" style="79" customWidth="1"/>
    <col min="14031" max="14031" width="7.5703125" style="79" customWidth="1"/>
    <col min="14032" max="14033" width="5.7109375" style="79" customWidth="1"/>
    <col min="14034" max="14034" width="7.7109375" style="79" customWidth="1"/>
    <col min="14035" max="14035" width="6.28515625" style="79" customWidth="1"/>
    <col min="14036" max="14036" width="8.28515625" style="79" customWidth="1"/>
    <col min="14037" max="14037" width="6.28515625" style="79" customWidth="1"/>
    <col min="14038" max="14038" width="6" style="79" customWidth="1"/>
    <col min="14039" max="14282" width="9.140625" style="79"/>
    <col min="14283" max="14283" width="3.7109375" style="79" customWidth="1"/>
    <col min="14284" max="14284" width="21.7109375" style="79" customWidth="1"/>
    <col min="14285" max="14285" width="7.42578125" style="79" customWidth="1"/>
    <col min="14286" max="14286" width="5.7109375" style="79" customWidth="1"/>
    <col min="14287" max="14287" width="7.5703125" style="79" customWidth="1"/>
    <col min="14288" max="14289" width="5.7109375" style="79" customWidth="1"/>
    <col min="14290" max="14290" width="7.7109375" style="79" customWidth="1"/>
    <col min="14291" max="14291" width="6.28515625" style="79" customWidth="1"/>
    <col min="14292" max="14292" width="8.28515625" style="79" customWidth="1"/>
    <col min="14293" max="14293" width="6.28515625" style="79" customWidth="1"/>
    <col min="14294" max="14294" width="6" style="79" customWidth="1"/>
    <col min="14295" max="14538" width="9.140625" style="79"/>
    <col min="14539" max="14539" width="3.7109375" style="79" customWidth="1"/>
    <col min="14540" max="14540" width="21.7109375" style="79" customWidth="1"/>
    <col min="14541" max="14541" width="7.42578125" style="79" customWidth="1"/>
    <col min="14542" max="14542" width="5.7109375" style="79" customWidth="1"/>
    <col min="14543" max="14543" width="7.5703125" style="79" customWidth="1"/>
    <col min="14544" max="14545" width="5.7109375" style="79" customWidth="1"/>
    <col min="14546" max="14546" width="7.7109375" style="79" customWidth="1"/>
    <col min="14547" max="14547" width="6.28515625" style="79" customWidth="1"/>
    <col min="14548" max="14548" width="8.28515625" style="79" customWidth="1"/>
    <col min="14549" max="14549" width="6.28515625" style="79" customWidth="1"/>
    <col min="14550" max="14550" width="6" style="79" customWidth="1"/>
    <col min="14551" max="14794" width="9.140625" style="79"/>
    <col min="14795" max="14795" width="3.7109375" style="79" customWidth="1"/>
    <col min="14796" max="14796" width="21.7109375" style="79" customWidth="1"/>
    <col min="14797" max="14797" width="7.42578125" style="79" customWidth="1"/>
    <col min="14798" max="14798" width="5.7109375" style="79" customWidth="1"/>
    <col min="14799" max="14799" width="7.5703125" style="79" customWidth="1"/>
    <col min="14800" max="14801" width="5.7109375" style="79" customWidth="1"/>
    <col min="14802" max="14802" width="7.7109375" style="79" customWidth="1"/>
    <col min="14803" max="14803" width="6.28515625" style="79" customWidth="1"/>
    <col min="14804" max="14804" width="8.28515625" style="79" customWidth="1"/>
    <col min="14805" max="14805" width="6.28515625" style="79" customWidth="1"/>
    <col min="14806" max="14806" width="6" style="79" customWidth="1"/>
    <col min="14807" max="15050" width="9.140625" style="79"/>
    <col min="15051" max="15051" width="3.7109375" style="79" customWidth="1"/>
    <col min="15052" max="15052" width="21.7109375" style="79" customWidth="1"/>
    <col min="15053" max="15053" width="7.42578125" style="79" customWidth="1"/>
    <col min="15054" max="15054" width="5.7109375" style="79" customWidth="1"/>
    <col min="15055" max="15055" width="7.5703125" style="79" customWidth="1"/>
    <col min="15056" max="15057" width="5.7109375" style="79" customWidth="1"/>
    <col min="15058" max="15058" width="7.7109375" style="79" customWidth="1"/>
    <col min="15059" max="15059" width="6.28515625" style="79" customWidth="1"/>
    <col min="15060" max="15060" width="8.28515625" style="79" customWidth="1"/>
    <col min="15061" max="15061" width="6.28515625" style="79" customWidth="1"/>
    <col min="15062" max="15062" width="6" style="79" customWidth="1"/>
    <col min="15063" max="15306" width="9.140625" style="79"/>
    <col min="15307" max="15307" width="3.7109375" style="79" customWidth="1"/>
    <col min="15308" max="15308" width="21.7109375" style="79" customWidth="1"/>
    <col min="15309" max="15309" width="7.42578125" style="79" customWidth="1"/>
    <col min="15310" max="15310" width="5.7109375" style="79" customWidth="1"/>
    <col min="15311" max="15311" width="7.5703125" style="79" customWidth="1"/>
    <col min="15312" max="15313" width="5.7109375" style="79" customWidth="1"/>
    <col min="15314" max="15314" width="7.7109375" style="79" customWidth="1"/>
    <col min="15315" max="15315" width="6.28515625" style="79" customWidth="1"/>
    <col min="15316" max="15316" width="8.28515625" style="79" customWidth="1"/>
    <col min="15317" max="15317" width="6.28515625" style="79" customWidth="1"/>
    <col min="15318" max="15318" width="6" style="79" customWidth="1"/>
    <col min="15319" max="15562" width="9.140625" style="79"/>
    <col min="15563" max="15563" width="3.7109375" style="79" customWidth="1"/>
    <col min="15564" max="15564" width="21.7109375" style="79" customWidth="1"/>
    <col min="15565" max="15565" width="7.42578125" style="79" customWidth="1"/>
    <col min="15566" max="15566" width="5.7109375" style="79" customWidth="1"/>
    <col min="15567" max="15567" width="7.5703125" style="79" customWidth="1"/>
    <col min="15568" max="15569" width="5.7109375" style="79" customWidth="1"/>
    <col min="15570" max="15570" width="7.7109375" style="79" customWidth="1"/>
    <col min="15571" max="15571" width="6.28515625" style="79" customWidth="1"/>
    <col min="15572" max="15572" width="8.28515625" style="79" customWidth="1"/>
    <col min="15573" max="15573" width="6.28515625" style="79" customWidth="1"/>
    <col min="15574" max="15574" width="6" style="79" customWidth="1"/>
    <col min="15575" max="15818" width="9.140625" style="79"/>
    <col min="15819" max="15819" width="3.7109375" style="79" customWidth="1"/>
    <col min="15820" max="15820" width="21.7109375" style="79" customWidth="1"/>
    <col min="15821" max="15821" width="7.42578125" style="79" customWidth="1"/>
    <col min="15822" max="15822" width="5.7109375" style="79" customWidth="1"/>
    <col min="15823" max="15823" width="7.5703125" style="79" customWidth="1"/>
    <col min="15824" max="15825" width="5.7109375" style="79" customWidth="1"/>
    <col min="15826" max="15826" width="7.7109375" style="79" customWidth="1"/>
    <col min="15827" max="15827" width="6.28515625" style="79" customWidth="1"/>
    <col min="15828" max="15828" width="8.28515625" style="79" customWidth="1"/>
    <col min="15829" max="15829" width="6.28515625" style="79" customWidth="1"/>
    <col min="15830" max="15830" width="6" style="79" customWidth="1"/>
    <col min="15831" max="16074" width="9.140625" style="79"/>
    <col min="16075" max="16075" width="3.7109375" style="79" customWidth="1"/>
    <col min="16076" max="16076" width="21.7109375" style="79" customWidth="1"/>
    <col min="16077" max="16077" width="7.42578125" style="79" customWidth="1"/>
    <col min="16078" max="16078" width="5.7109375" style="79" customWidth="1"/>
    <col min="16079" max="16079" width="7.5703125" style="79" customWidth="1"/>
    <col min="16080" max="16081" width="5.7109375" style="79" customWidth="1"/>
    <col min="16082" max="16082" width="7.7109375" style="79" customWidth="1"/>
    <col min="16083" max="16083" width="6.28515625" style="79" customWidth="1"/>
    <col min="16084" max="16084" width="8.28515625" style="79" customWidth="1"/>
    <col min="16085" max="16085" width="6.28515625" style="79" customWidth="1"/>
    <col min="16086" max="16086" width="6" style="79" customWidth="1"/>
    <col min="16087" max="16384" width="9.140625" style="79"/>
  </cols>
  <sheetData>
    <row r="1" spans="1:12" s="102" customFormat="1" ht="30" customHeight="1" x14ac:dyDescent="0.2">
      <c r="A1" s="296" t="s">
        <v>38</v>
      </c>
      <c r="B1" s="297"/>
      <c r="C1" s="274" t="s">
        <v>126</v>
      </c>
      <c r="D1" s="274"/>
      <c r="E1" s="274"/>
      <c r="F1" s="274"/>
      <c r="G1" s="274"/>
      <c r="H1" s="274"/>
      <c r="I1" s="274"/>
      <c r="J1" s="274"/>
      <c r="K1" s="274"/>
      <c r="L1" s="275"/>
    </row>
    <row r="2" spans="1:12" s="78" customFormat="1" ht="24.95" customHeight="1" x14ac:dyDescent="0.2">
      <c r="A2" s="298" t="s">
        <v>165</v>
      </c>
      <c r="B2" s="299"/>
      <c r="C2" s="300" t="s">
        <v>45</v>
      </c>
      <c r="D2" s="300"/>
      <c r="E2" s="300"/>
      <c r="F2" s="300"/>
      <c r="G2" s="300"/>
      <c r="H2" s="300"/>
      <c r="I2" s="300"/>
      <c r="J2" s="300"/>
      <c r="K2" s="300"/>
      <c r="L2" s="301"/>
    </row>
    <row r="3" spans="1:12" ht="11.45" customHeight="1" x14ac:dyDescent="0.2">
      <c r="A3" s="280" t="s">
        <v>103</v>
      </c>
      <c r="B3" s="271" t="s">
        <v>166</v>
      </c>
      <c r="C3" s="282" t="s">
        <v>464</v>
      </c>
      <c r="D3" s="271"/>
      <c r="E3" s="271"/>
      <c r="F3" s="271"/>
      <c r="G3" s="271"/>
      <c r="H3" s="271" t="s">
        <v>466</v>
      </c>
      <c r="I3" s="271"/>
      <c r="J3" s="271"/>
      <c r="K3" s="271"/>
      <c r="L3" s="283"/>
    </row>
    <row r="4" spans="1:12" s="78" customFormat="1" ht="11.45" customHeight="1" x14ac:dyDescent="0.2">
      <c r="A4" s="281"/>
      <c r="B4" s="271"/>
      <c r="C4" s="271" t="s">
        <v>105</v>
      </c>
      <c r="D4" s="271"/>
      <c r="E4" s="271" t="s">
        <v>106</v>
      </c>
      <c r="F4" s="271"/>
      <c r="G4" s="271" t="s">
        <v>129</v>
      </c>
      <c r="H4" s="271" t="s">
        <v>105</v>
      </c>
      <c r="I4" s="271"/>
      <c r="J4" s="271" t="s">
        <v>106</v>
      </c>
      <c r="K4" s="271"/>
      <c r="L4" s="283" t="s">
        <v>129</v>
      </c>
    </row>
    <row r="5" spans="1:12" s="78" customFormat="1" ht="11.45" customHeight="1" x14ac:dyDescent="0.2">
      <c r="A5" s="281"/>
      <c r="B5" s="271"/>
      <c r="C5" s="271" t="s">
        <v>130</v>
      </c>
      <c r="D5" s="271" t="s">
        <v>131</v>
      </c>
      <c r="E5" s="271" t="s">
        <v>130</v>
      </c>
      <c r="F5" s="271" t="s">
        <v>131</v>
      </c>
      <c r="G5" s="271"/>
      <c r="H5" s="271" t="s">
        <v>130</v>
      </c>
      <c r="I5" s="271" t="s">
        <v>132</v>
      </c>
      <c r="J5" s="271" t="s">
        <v>130</v>
      </c>
      <c r="K5" s="271" t="s">
        <v>132</v>
      </c>
      <c r="L5" s="283"/>
    </row>
    <row r="6" spans="1:12" s="78" customFormat="1" ht="11.45" customHeight="1" x14ac:dyDescent="0.2">
      <c r="A6" s="281"/>
      <c r="B6" s="271"/>
      <c r="C6" s="271"/>
      <c r="D6" s="271"/>
      <c r="E6" s="271"/>
      <c r="F6" s="271"/>
      <c r="G6" s="271"/>
      <c r="H6" s="271"/>
      <c r="I6" s="271"/>
      <c r="J6" s="271"/>
      <c r="K6" s="271"/>
      <c r="L6" s="283"/>
    </row>
    <row r="7" spans="1:12" s="78" customFormat="1" ht="11.45" customHeight="1" x14ac:dyDescent="0.2">
      <c r="A7" s="281"/>
      <c r="B7" s="271"/>
      <c r="C7" s="271"/>
      <c r="D7" s="271"/>
      <c r="E7" s="271"/>
      <c r="F7" s="271"/>
      <c r="G7" s="271"/>
      <c r="H7" s="271"/>
      <c r="I7" s="271"/>
      <c r="J7" s="271"/>
      <c r="K7" s="271"/>
      <c r="L7" s="283"/>
    </row>
    <row r="8" spans="1:12" s="78" customFormat="1" ht="11.45" customHeight="1" x14ac:dyDescent="0.2">
      <c r="A8" s="281"/>
      <c r="B8" s="271"/>
      <c r="C8" s="271"/>
      <c r="D8" s="271"/>
      <c r="E8" s="271"/>
      <c r="F8" s="271"/>
      <c r="G8" s="271"/>
      <c r="H8" s="271"/>
      <c r="I8" s="271"/>
      <c r="J8" s="271"/>
      <c r="K8" s="271"/>
      <c r="L8" s="283"/>
    </row>
    <row r="9" spans="1:12" s="78" customFormat="1" ht="11.45" customHeight="1" x14ac:dyDescent="0.2">
      <c r="A9" s="281"/>
      <c r="B9" s="271"/>
      <c r="C9" s="271"/>
      <c r="D9" s="271"/>
      <c r="E9" s="271"/>
      <c r="F9" s="271"/>
      <c r="G9" s="271"/>
      <c r="H9" s="271"/>
      <c r="I9" s="271"/>
      <c r="J9" s="271"/>
      <c r="K9" s="271"/>
      <c r="L9" s="283"/>
    </row>
    <row r="10" spans="1:12" s="78" customFormat="1" ht="11.45" customHeight="1" x14ac:dyDescent="0.2">
      <c r="A10" s="281"/>
      <c r="B10" s="271"/>
      <c r="C10" s="271"/>
      <c r="D10" s="271"/>
      <c r="E10" s="271"/>
      <c r="F10" s="271"/>
      <c r="G10" s="271"/>
      <c r="H10" s="271"/>
      <c r="I10" s="271"/>
      <c r="J10" s="271"/>
      <c r="K10" s="271"/>
      <c r="L10" s="283"/>
    </row>
    <row r="11" spans="1:12" s="78" customFormat="1" ht="11.45" customHeight="1" x14ac:dyDescent="0.2">
      <c r="A11" s="281"/>
      <c r="B11" s="271"/>
      <c r="C11" s="178" t="s">
        <v>109</v>
      </c>
      <c r="D11" s="178" t="s">
        <v>133</v>
      </c>
      <c r="E11" s="178" t="s">
        <v>109</v>
      </c>
      <c r="F11" s="178" t="s">
        <v>133</v>
      </c>
      <c r="G11" s="271" t="s">
        <v>109</v>
      </c>
      <c r="H11" s="271"/>
      <c r="I11" s="178" t="s">
        <v>133</v>
      </c>
      <c r="J11" s="178" t="s">
        <v>109</v>
      </c>
      <c r="K11" s="178" t="s">
        <v>133</v>
      </c>
      <c r="L11" s="179" t="s">
        <v>109</v>
      </c>
    </row>
    <row r="12" spans="1:12" s="103" customFormat="1" ht="11.45" customHeight="1" x14ac:dyDescent="0.2">
      <c r="A12" s="180">
        <v>1</v>
      </c>
      <c r="B12" s="181">
        <v>2</v>
      </c>
      <c r="C12" s="182">
        <v>3</v>
      </c>
      <c r="D12" s="181">
        <v>4</v>
      </c>
      <c r="E12" s="182">
        <v>5</v>
      </c>
      <c r="F12" s="181">
        <v>6</v>
      </c>
      <c r="G12" s="182">
        <v>7</v>
      </c>
      <c r="H12" s="181">
        <v>8</v>
      </c>
      <c r="I12" s="182">
        <v>9</v>
      </c>
      <c r="J12" s="181">
        <v>10</v>
      </c>
      <c r="K12" s="182">
        <v>11</v>
      </c>
      <c r="L12" s="183">
        <v>12</v>
      </c>
    </row>
    <row r="13" spans="1:12" ht="11.45" customHeight="1" x14ac:dyDescent="0.2">
      <c r="A13" s="80"/>
      <c r="B13" s="81" t="s">
        <v>111</v>
      </c>
      <c r="C13" s="161"/>
      <c r="D13" s="191" t="s">
        <v>111</v>
      </c>
      <c r="E13" s="162" t="s">
        <v>111</v>
      </c>
      <c r="F13" s="193" t="s">
        <v>111</v>
      </c>
      <c r="G13" s="194" t="s">
        <v>111</v>
      </c>
      <c r="H13" s="162" t="s">
        <v>111</v>
      </c>
      <c r="I13" s="191" t="s">
        <v>111</v>
      </c>
      <c r="J13" s="162" t="s">
        <v>111</v>
      </c>
      <c r="K13" s="195" t="s">
        <v>111</v>
      </c>
      <c r="L13" s="194" t="s">
        <v>111</v>
      </c>
    </row>
    <row r="14" spans="1:12" s="78" customFormat="1" ht="11.45" customHeight="1" x14ac:dyDescent="0.2">
      <c r="A14" s="69">
        <f>IF(D14&lt;&gt;"",COUNTA($D$14:D14),"")</f>
        <v>1</v>
      </c>
      <c r="B14" s="106" t="s">
        <v>134</v>
      </c>
      <c r="C14" s="155">
        <v>872443</v>
      </c>
      <c r="D14" s="196">
        <v>-1.2</v>
      </c>
      <c r="E14" s="169">
        <v>3541001</v>
      </c>
      <c r="F14" s="196">
        <v>2.8</v>
      </c>
      <c r="G14" s="196">
        <v>4.0999999999999996</v>
      </c>
      <c r="H14" s="169">
        <v>6540478</v>
      </c>
      <c r="I14" s="196">
        <v>3.5</v>
      </c>
      <c r="J14" s="169">
        <v>27419631</v>
      </c>
      <c r="K14" s="196">
        <v>1.8</v>
      </c>
      <c r="L14" s="196">
        <v>4.2</v>
      </c>
    </row>
    <row r="15" spans="1:12" s="78" customFormat="1" ht="11.45" customHeight="1" x14ac:dyDescent="0.2">
      <c r="A15" s="69">
        <f>IF(D15&lt;&gt;"",COUNTA($D$14:D15),"")</f>
        <v>2</v>
      </c>
      <c r="B15" s="108" t="s">
        <v>135</v>
      </c>
      <c r="C15" s="161">
        <v>835140</v>
      </c>
      <c r="D15" s="192">
        <v>-1.5</v>
      </c>
      <c r="E15" s="162">
        <v>3441829</v>
      </c>
      <c r="F15" s="192">
        <v>2.6</v>
      </c>
      <c r="G15" s="192">
        <v>4.0999999999999996</v>
      </c>
      <c r="H15" s="162">
        <v>6225009</v>
      </c>
      <c r="I15" s="192">
        <v>3.1</v>
      </c>
      <c r="J15" s="162">
        <v>26576091</v>
      </c>
      <c r="K15" s="192">
        <v>1.6</v>
      </c>
      <c r="L15" s="192">
        <v>4.3</v>
      </c>
    </row>
    <row r="16" spans="1:12" ht="11.45" customHeight="1" x14ac:dyDescent="0.2">
      <c r="A16" s="69">
        <f>IF(D16&lt;&gt;"",COUNTA($D$14:D16),"")</f>
        <v>3</v>
      </c>
      <c r="B16" s="108" t="s">
        <v>136</v>
      </c>
      <c r="C16" s="161">
        <v>37303</v>
      </c>
      <c r="D16" s="192">
        <v>7.3</v>
      </c>
      <c r="E16" s="162">
        <v>99172</v>
      </c>
      <c r="F16" s="192">
        <v>10.9</v>
      </c>
      <c r="G16" s="192">
        <v>2.7</v>
      </c>
      <c r="H16" s="162">
        <v>315469</v>
      </c>
      <c r="I16" s="192">
        <v>10.8</v>
      </c>
      <c r="J16" s="162">
        <v>843540</v>
      </c>
      <c r="K16" s="192">
        <v>8</v>
      </c>
      <c r="L16" s="192">
        <v>2.7</v>
      </c>
    </row>
    <row r="17" spans="1:12" s="78" customFormat="1" ht="20.100000000000001" customHeight="1" x14ac:dyDescent="0.2">
      <c r="A17" s="69">
        <f>IF(D17&lt;&gt;"",COUNTA($D$14:D17),"")</f>
        <v>4</v>
      </c>
      <c r="B17" s="109" t="s">
        <v>167</v>
      </c>
      <c r="C17" s="155">
        <v>85591</v>
      </c>
      <c r="D17" s="196">
        <v>0.2</v>
      </c>
      <c r="E17" s="169">
        <v>224110</v>
      </c>
      <c r="F17" s="196">
        <v>4.4000000000000004</v>
      </c>
      <c r="G17" s="196">
        <v>2.6</v>
      </c>
      <c r="H17" s="169">
        <v>659607</v>
      </c>
      <c r="I17" s="196">
        <v>5.7</v>
      </c>
      <c r="J17" s="169">
        <v>1742573</v>
      </c>
      <c r="K17" s="196">
        <v>2.6</v>
      </c>
      <c r="L17" s="196">
        <v>2.6</v>
      </c>
    </row>
    <row r="18" spans="1:12" ht="11.45" customHeight="1" x14ac:dyDescent="0.2">
      <c r="A18" s="69">
        <f>IF(D18&lt;&gt;"",COUNTA($D$14:D18),"")</f>
        <v>5</v>
      </c>
      <c r="B18" s="108" t="s">
        <v>138</v>
      </c>
      <c r="C18" s="161">
        <v>79783</v>
      </c>
      <c r="D18" s="192">
        <v>2.5</v>
      </c>
      <c r="E18" s="162">
        <v>212016</v>
      </c>
      <c r="F18" s="192">
        <v>6</v>
      </c>
      <c r="G18" s="192">
        <v>2.7</v>
      </c>
      <c r="H18" s="162">
        <v>596066</v>
      </c>
      <c r="I18" s="192">
        <v>6</v>
      </c>
      <c r="J18" s="162">
        <v>1623055</v>
      </c>
      <c r="K18" s="192">
        <v>4.3</v>
      </c>
      <c r="L18" s="192">
        <v>2.7</v>
      </c>
    </row>
    <row r="19" spans="1:12" ht="11.45" customHeight="1" x14ac:dyDescent="0.2">
      <c r="A19" s="69">
        <f>IF(D19&lt;&gt;"",COUNTA($D$14:D19),"")</f>
        <v>6</v>
      </c>
      <c r="B19" s="108" t="s">
        <v>139</v>
      </c>
      <c r="C19" s="161">
        <v>5808</v>
      </c>
      <c r="D19" s="192">
        <v>-23.7</v>
      </c>
      <c r="E19" s="162">
        <v>12094</v>
      </c>
      <c r="F19" s="192">
        <v>-17.2</v>
      </c>
      <c r="G19" s="192">
        <v>2.1</v>
      </c>
      <c r="H19" s="162">
        <v>63541</v>
      </c>
      <c r="I19" s="192">
        <v>3.3</v>
      </c>
      <c r="J19" s="162">
        <v>119518</v>
      </c>
      <c r="K19" s="192">
        <v>-16.2</v>
      </c>
      <c r="L19" s="192">
        <v>1.9</v>
      </c>
    </row>
    <row r="20" spans="1:12" ht="20.100000000000001" customHeight="1" x14ac:dyDescent="0.2">
      <c r="A20" s="69">
        <f>IF(D20&lt;&gt;"",COUNTA($D$14:D20),"")</f>
        <v>7</v>
      </c>
      <c r="B20" s="110" t="s">
        <v>168</v>
      </c>
      <c r="C20" s="155">
        <v>24939</v>
      </c>
      <c r="D20" s="196">
        <v>4.7</v>
      </c>
      <c r="E20" s="169">
        <v>47898</v>
      </c>
      <c r="F20" s="196">
        <v>14.4</v>
      </c>
      <c r="G20" s="196">
        <v>1.9</v>
      </c>
      <c r="H20" s="169">
        <v>177387</v>
      </c>
      <c r="I20" s="196">
        <v>17.100000000000001</v>
      </c>
      <c r="J20" s="169">
        <v>331530</v>
      </c>
      <c r="K20" s="196">
        <v>19.600000000000001</v>
      </c>
      <c r="L20" s="196">
        <v>1.9</v>
      </c>
    </row>
    <row r="21" spans="1:12" ht="11.45" customHeight="1" x14ac:dyDescent="0.2">
      <c r="A21" s="69">
        <f>IF(D21&lt;&gt;"",COUNTA($D$14:D21),"")</f>
        <v>8</v>
      </c>
      <c r="B21" s="108" t="s">
        <v>138</v>
      </c>
      <c r="C21" s="161">
        <v>23332</v>
      </c>
      <c r="D21" s="192">
        <v>4.3</v>
      </c>
      <c r="E21" s="162">
        <v>45070</v>
      </c>
      <c r="F21" s="192">
        <v>14.7</v>
      </c>
      <c r="G21" s="192">
        <v>1.9</v>
      </c>
      <c r="H21" s="162">
        <v>162738</v>
      </c>
      <c r="I21" s="192">
        <v>16.2</v>
      </c>
      <c r="J21" s="162">
        <v>305250</v>
      </c>
      <c r="K21" s="192">
        <v>18.899999999999999</v>
      </c>
      <c r="L21" s="192">
        <v>1.9</v>
      </c>
    </row>
    <row r="22" spans="1:12" ht="11.45" customHeight="1" x14ac:dyDescent="0.2">
      <c r="A22" s="69">
        <f>IF(D22&lt;&gt;"",COUNTA($D$14:D22),"")</f>
        <v>9</v>
      </c>
      <c r="B22" s="108" t="s">
        <v>139</v>
      </c>
      <c r="C22" s="161">
        <v>1607</v>
      </c>
      <c r="D22" s="192">
        <v>10.8</v>
      </c>
      <c r="E22" s="162">
        <v>2828</v>
      </c>
      <c r="F22" s="192">
        <v>10.199999999999999</v>
      </c>
      <c r="G22" s="192">
        <v>1.8</v>
      </c>
      <c r="H22" s="162">
        <v>14649</v>
      </c>
      <c r="I22" s="192">
        <v>28.2</v>
      </c>
      <c r="J22" s="162">
        <v>26280</v>
      </c>
      <c r="K22" s="192">
        <v>28.9</v>
      </c>
      <c r="L22" s="192">
        <v>1.8</v>
      </c>
    </row>
    <row r="23" spans="1:12" ht="30" customHeight="1" x14ac:dyDescent="0.2">
      <c r="A23" s="69">
        <f>IF(D23&lt;&gt;"",COUNTA($D$14:D23),"")</f>
        <v>10</v>
      </c>
      <c r="B23" s="106" t="s">
        <v>169</v>
      </c>
      <c r="C23" s="155">
        <v>111872</v>
      </c>
      <c r="D23" s="196">
        <v>-2.2999999999999998</v>
      </c>
      <c r="E23" s="169">
        <v>391472</v>
      </c>
      <c r="F23" s="196">
        <v>1</v>
      </c>
      <c r="G23" s="196">
        <v>3.5</v>
      </c>
      <c r="H23" s="169">
        <v>898113</v>
      </c>
      <c r="I23" s="196">
        <v>6.6</v>
      </c>
      <c r="J23" s="169">
        <v>3277350</v>
      </c>
      <c r="K23" s="196">
        <v>0.4</v>
      </c>
      <c r="L23" s="196">
        <v>3.6</v>
      </c>
    </row>
    <row r="24" spans="1:12" ht="11.45" customHeight="1" x14ac:dyDescent="0.2">
      <c r="A24" s="69">
        <f>IF(D24&lt;&gt;"",COUNTA($D$14:D24),"")</f>
        <v>11</v>
      </c>
      <c r="B24" s="108" t="s">
        <v>138</v>
      </c>
      <c r="C24" s="161">
        <v>108440</v>
      </c>
      <c r="D24" s="192">
        <v>-3</v>
      </c>
      <c r="E24" s="162">
        <v>382333</v>
      </c>
      <c r="F24" s="192">
        <v>0.7</v>
      </c>
      <c r="G24" s="192">
        <v>3.5</v>
      </c>
      <c r="H24" s="162">
        <v>871946</v>
      </c>
      <c r="I24" s="192">
        <v>6.4</v>
      </c>
      <c r="J24" s="162">
        <v>3206436</v>
      </c>
      <c r="K24" s="192">
        <v>0.3</v>
      </c>
      <c r="L24" s="192">
        <v>3.7</v>
      </c>
    </row>
    <row r="25" spans="1:12" s="78" customFormat="1" ht="11.45" customHeight="1" x14ac:dyDescent="0.2">
      <c r="A25" s="69">
        <f>IF(D25&lt;&gt;"",COUNTA($D$14:D25),"")</f>
        <v>12</v>
      </c>
      <c r="B25" s="108" t="s">
        <v>139</v>
      </c>
      <c r="C25" s="161">
        <v>3432</v>
      </c>
      <c r="D25" s="192">
        <v>24</v>
      </c>
      <c r="E25" s="162">
        <v>9139</v>
      </c>
      <c r="F25" s="192">
        <v>13.2</v>
      </c>
      <c r="G25" s="192">
        <v>2.7</v>
      </c>
      <c r="H25" s="162">
        <v>26167</v>
      </c>
      <c r="I25" s="192">
        <v>13.9</v>
      </c>
      <c r="J25" s="162">
        <v>70914</v>
      </c>
      <c r="K25" s="192">
        <v>7.5</v>
      </c>
      <c r="L25" s="192">
        <v>2.7</v>
      </c>
    </row>
    <row r="26" spans="1:12" ht="20.100000000000001" customHeight="1" x14ac:dyDescent="0.2">
      <c r="A26" s="69">
        <f>IF(D26&lt;&gt;"",COUNTA($D$14:D26),"")</f>
        <v>13</v>
      </c>
      <c r="B26" s="106" t="s">
        <v>170</v>
      </c>
      <c r="C26" s="155">
        <v>127444</v>
      </c>
      <c r="D26" s="196">
        <v>-1.9</v>
      </c>
      <c r="E26" s="169">
        <v>577660</v>
      </c>
      <c r="F26" s="196">
        <v>1.3</v>
      </c>
      <c r="G26" s="196">
        <v>4.5</v>
      </c>
      <c r="H26" s="169">
        <v>923649</v>
      </c>
      <c r="I26" s="196">
        <v>1</v>
      </c>
      <c r="J26" s="169">
        <v>4466530</v>
      </c>
      <c r="K26" s="196">
        <v>2.5</v>
      </c>
      <c r="L26" s="196">
        <v>4.8</v>
      </c>
    </row>
    <row r="27" spans="1:12" ht="11.45" customHeight="1" x14ac:dyDescent="0.2">
      <c r="A27" s="69">
        <f>IF(D27&lt;&gt;"",COUNTA($D$14:D27),"")</f>
        <v>14</v>
      </c>
      <c r="B27" s="108" t="s">
        <v>138</v>
      </c>
      <c r="C27" s="161">
        <v>124505</v>
      </c>
      <c r="D27" s="192">
        <v>-1.7</v>
      </c>
      <c r="E27" s="162">
        <v>569646</v>
      </c>
      <c r="F27" s="192">
        <v>1.3</v>
      </c>
      <c r="G27" s="192">
        <v>4.5999999999999996</v>
      </c>
      <c r="H27" s="162">
        <v>897112</v>
      </c>
      <c r="I27" s="192">
        <v>1.1000000000000001</v>
      </c>
      <c r="J27" s="162">
        <v>4394651</v>
      </c>
      <c r="K27" s="192">
        <v>2.5</v>
      </c>
      <c r="L27" s="192">
        <v>4.9000000000000004</v>
      </c>
    </row>
    <row r="28" spans="1:12" s="78" customFormat="1" ht="11.45" customHeight="1" x14ac:dyDescent="0.2">
      <c r="A28" s="69">
        <f>IF(D28&lt;&gt;"",COUNTA($D$14:D28),"")</f>
        <v>15</v>
      </c>
      <c r="B28" s="108" t="s">
        <v>139</v>
      </c>
      <c r="C28" s="161">
        <v>2939</v>
      </c>
      <c r="D28" s="192">
        <v>-12.5</v>
      </c>
      <c r="E28" s="162">
        <v>8014</v>
      </c>
      <c r="F28" s="192">
        <v>4</v>
      </c>
      <c r="G28" s="192">
        <v>2.7</v>
      </c>
      <c r="H28" s="162">
        <v>26537</v>
      </c>
      <c r="I28" s="192">
        <v>-2.2000000000000002</v>
      </c>
      <c r="J28" s="162">
        <v>71879</v>
      </c>
      <c r="K28" s="192">
        <v>3.8</v>
      </c>
      <c r="L28" s="192">
        <v>2.7</v>
      </c>
    </row>
    <row r="29" spans="1:12" ht="20.100000000000001" customHeight="1" x14ac:dyDescent="0.2">
      <c r="A29" s="69">
        <f>IF(D29&lt;&gt;"",COUNTA($D$14:D29),"")</f>
        <v>16</v>
      </c>
      <c r="B29" s="106" t="s">
        <v>171</v>
      </c>
      <c r="C29" s="155">
        <v>247356</v>
      </c>
      <c r="D29" s="196">
        <v>-3.9</v>
      </c>
      <c r="E29" s="169">
        <v>1165840</v>
      </c>
      <c r="F29" s="196">
        <v>2.2999999999999998</v>
      </c>
      <c r="G29" s="196">
        <v>4.7</v>
      </c>
      <c r="H29" s="169">
        <v>1845883</v>
      </c>
      <c r="I29" s="196">
        <v>1.4</v>
      </c>
      <c r="J29" s="169">
        <v>8815939</v>
      </c>
      <c r="K29" s="196">
        <v>1.1000000000000001</v>
      </c>
      <c r="L29" s="196">
        <v>4.8</v>
      </c>
    </row>
    <row r="30" spans="1:12" ht="11.45" customHeight="1" x14ac:dyDescent="0.2">
      <c r="A30" s="69">
        <f>IF(D30&lt;&gt;"",COUNTA($D$14:D30),"")</f>
        <v>17</v>
      </c>
      <c r="B30" s="108" t="s">
        <v>138</v>
      </c>
      <c r="C30" s="161">
        <v>235234</v>
      </c>
      <c r="D30" s="192">
        <v>-4.8</v>
      </c>
      <c r="E30" s="162">
        <v>1127895</v>
      </c>
      <c r="F30" s="192">
        <v>1.9</v>
      </c>
      <c r="G30" s="192">
        <v>4.8</v>
      </c>
      <c r="H30" s="162">
        <v>1747553</v>
      </c>
      <c r="I30" s="192">
        <v>0.9</v>
      </c>
      <c r="J30" s="162">
        <v>8491134</v>
      </c>
      <c r="K30" s="192">
        <v>0.6</v>
      </c>
      <c r="L30" s="192">
        <v>4.9000000000000004</v>
      </c>
    </row>
    <row r="31" spans="1:12" ht="11.45" customHeight="1" x14ac:dyDescent="0.2">
      <c r="A31" s="69">
        <f>IF(D31&lt;&gt;"",COUNTA($D$14:D31),"")</f>
        <v>18</v>
      </c>
      <c r="B31" s="108" t="s">
        <v>139</v>
      </c>
      <c r="C31" s="161">
        <v>12122</v>
      </c>
      <c r="D31" s="192">
        <v>16.7</v>
      </c>
      <c r="E31" s="162">
        <v>37945</v>
      </c>
      <c r="F31" s="192">
        <v>18.3</v>
      </c>
      <c r="G31" s="192">
        <v>3.1</v>
      </c>
      <c r="H31" s="162">
        <v>98330</v>
      </c>
      <c r="I31" s="192">
        <v>10.5</v>
      </c>
      <c r="J31" s="162">
        <v>324805</v>
      </c>
      <c r="K31" s="192">
        <v>15.3</v>
      </c>
      <c r="L31" s="192">
        <v>3.3</v>
      </c>
    </row>
    <row r="32" spans="1:12" s="78" customFormat="1" ht="20.100000000000001" customHeight="1" x14ac:dyDescent="0.2">
      <c r="A32" s="69">
        <f>IF(D32&lt;&gt;"",COUNTA($D$14:D32),"")</f>
        <v>19</v>
      </c>
      <c r="B32" s="106" t="s">
        <v>172</v>
      </c>
      <c r="C32" s="155">
        <v>75641</v>
      </c>
      <c r="D32" s="196">
        <v>-9</v>
      </c>
      <c r="E32" s="169">
        <v>287196</v>
      </c>
      <c r="F32" s="196">
        <v>-1.2</v>
      </c>
      <c r="G32" s="196">
        <v>3.8</v>
      </c>
      <c r="H32" s="169">
        <v>564308</v>
      </c>
      <c r="I32" s="196">
        <v>-2.2000000000000002</v>
      </c>
      <c r="J32" s="169">
        <v>2215496</v>
      </c>
      <c r="K32" s="196">
        <v>-1.4</v>
      </c>
      <c r="L32" s="196">
        <v>3.9</v>
      </c>
    </row>
    <row r="33" spans="1:12" ht="11.45" customHeight="1" x14ac:dyDescent="0.2">
      <c r="A33" s="69">
        <f>IF(D33&lt;&gt;"",COUNTA($D$14:D33),"")</f>
        <v>20</v>
      </c>
      <c r="B33" s="108" t="s">
        <v>138</v>
      </c>
      <c r="C33" s="161">
        <v>71712</v>
      </c>
      <c r="D33" s="192">
        <v>-10.5</v>
      </c>
      <c r="E33" s="162">
        <v>278210</v>
      </c>
      <c r="F33" s="192">
        <v>-2.1</v>
      </c>
      <c r="G33" s="192">
        <v>3.9</v>
      </c>
      <c r="H33" s="162">
        <v>531940</v>
      </c>
      <c r="I33" s="192">
        <v>-3.5</v>
      </c>
      <c r="J33" s="162">
        <v>2140612</v>
      </c>
      <c r="K33" s="192">
        <v>-2.2000000000000002</v>
      </c>
      <c r="L33" s="192">
        <v>4</v>
      </c>
    </row>
    <row r="34" spans="1:12" ht="11.45" customHeight="1" x14ac:dyDescent="0.2">
      <c r="A34" s="69">
        <f>IF(D34&lt;&gt;"",COUNTA($D$14:D34),"")</f>
        <v>21</v>
      </c>
      <c r="B34" s="108" t="s">
        <v>139</v>
      </c>
      <c r="C34" s="161">
        <v>3929</v>
      </c>
      <c r="D34" s="192">
        <v>30.8</v>
      </c>
      <c r="E34" s="162">
        <v>8986</v>
      </c>
      <c r="F34" s="192">
        <v>39.6</v>
      </c>
      <c r="G34" s="192">
        <v>2.2999999999999998</v>
      </c>
      <c r="H34" s="162">
        <v>32368</v>
      </c>
      <c r="I34" s="192">
        <v>24.5</v>
      </c>
      <c r="J34" s="162">
        <v>74884</v>
      </c>
      <c r="K34" s="192">
        <v>26.6</v>
      </c>
      <c r="L34" s="192">
        <v>2.2999999999999998</v>
      </c>
    </row>
    <row r="35" spans="1:12" s="78" customFormat="1" ht="20.100000000000001" customHeight="1" x14ac:dyDescent="0.2">
      <c r="A35" s="69">
        <f>IF(D35&lt;&gt;"",COUNTA($D$14:D35),"")</f>
        <v>22</v>
      </c>
      <c r="B35" s="106" t="s">
        <v>173</v>
      </c>
      <c r="C35" s="155">
        <v>159577</v>
      </c>
      <c r="D35" s="196">
        <v>7.6</v>
      </c>
      <c r="E35" s="169">
        <v>731465</v>
      </c>
      <c r="F35" s="196">
        <v>6.9</v>
      </c>
      <c r="G35" s="196">
        <v>4.5999999999999996</v>
      </c>
      <c r="H35" s="169">
        <v>1183976</v>
      </c>
      <c r="I35" s="196">
        <v>6.9</v>
      </c>
      <c r="J35" s="169">
        <v>5664022</v>
      </c>
      <c r="K35" s="196">
        <v>3.3</v>
      </c>
      <c r="L35" s="196">
        <v>4.8</v>
      </c>
    </row>
    <row r="36" spans="1:12" ht="11.45" customHeight="1" x14ac:dyDescent="0.2">
      <c r="A36" s="69">
        <f>IF(D36&lt;&gt;"",COUNTA($D$14:D36),"")</f>
        <v>23</v>
      </c>
      <c r="B36" s="108" t="s">
        <v>138</v>
      </c>
      <c r="C36" s="161">
        <v>155783</v>
      </c>
      <c r="D36" s="192">
        <v>7.2</v>
      </c>
      <c r="E36" s="162">
        <v>719158</v>
      </c>
      <c r="F36" s="192">
        <v>6.6</v>
      </c>
      <c r="G36" s="192">
        <v>4.5999999999999996</v>
      </c>
      <c r="H36" s="162">
        <v>1153653</v>
      </c>
      <c r="I36" s="192">
        <v>6.6</v>
      </c>
      <c r="J36" s="162">
        <v>5561638</v>
      </c>
      <c r="K36" s="192">
        <v>3.1</v>
      </c>
      <c r="L36" s="192">
        <v>4.8</v>
      </c>
    </row>
    <row r="37" spans="1:12" x14ac:dyDescent="0.2">
      <c r="A37" s="69">
        <f>IF(D37&lt;&gt;"",COUNTA($D$14:D37),"")</f>
        <v>24</v>
      </c>
      <c r="B37" s="108" t="s">
        <v>139</v>
      </c>
      <c r="C37" s="161">
        <v>3794</v>
      </c>
      <c r="D37" s="192">
        <v>26.5</v>
      </c>
      <c r="E37" s="162">
        <v>12307</v>
      </c>
      <c r="F37" s="192">
        <v>28.9</v>
      </c>
      <c r="G37" s="192">
        <v>3.2</v>
      </c>
      <c r="H37" s="162">
        <v>30323</v>
      </c>
      <c r="I37" s="192">
        <v>18.600000000000001</v>
      </c>
      <c r="J37" s="162">
        <v>102384</v>
      </c>
      <c r="K37" s="192">
        <v>19.399999999999999</v>
      </c>
      <c r="L37" s="192">
        <v>3.4</v>
      </c>
    </row>
    <row r="38" spans="1:12" ht="20.100000000000001" customHeight="1" x14ac:dyDescent="0.2">
      <c r="A38" s="69">
        <f>IF(D38&lt;&gt;"",COUNTA($D$14:D38),"")</f>
        <v>25</v>
      </c>
      <c r="B38" s="106" t="s">
        <v>174</v>
      </c>
      <c r="C38" s="155">
        <v>40023</v>
      </c>
      <c r="D38" s="196">
        <v>-0.2</v>
      </c>
      <c r="E38" s="169">
        <v>115360</v>
      </c>
      <c r="F38" s="196">
        <v>0.7</v>
      </c>
      <c r="G38" s="196">
        <v>2.9</v>
      </c>
      <c r="H38" s="169">
        <v>287555</v>
      </c>
      <c r="I38" s="196">
        <v>1.3</v>
      </c>
      <c r="J38" s="169">
        <v>906191</v>
      </c>
      <c r="K38" s="196">
        <v>1.1000000000000001</v>
      </c>
      <c r="L38" s="196">
        <v>3.2</v>
      </c>
    </row>
    <row r="39" spans="1:12" x14ac:dyDescent="0.2">
      <c r="A39" s="69">
        <f>IF(D39&lt;&gt;"",COUNTA($D$14:D39),"")</f>
        <v>26</v>
      </c>
      <c r="B39" s="108" t="s">
        <v>138</v>
      </c>
      <c r="C39" s="161">
        <v>36351</v>
      </c>
      <c r="D39" s="192">
        <v>-1.5</v>
      </c>
      <c r="E39" s="162">
        <v>107501</v>
      </c>
      <c r="F39" s="192">
        <v>1.2</v>
      </c>
      <c r="G39" s="192">
        <v>3</v>
      </c>
      <c r="H39" s="162">
        <v>264001</v>
      </c>
      <c r="I39" s="192">
        <v>0.5</v>
      </c>
      <c r="J39" s="162">
        <v>853315</v>
      </c>
      <c r="K39" s="192">
        <v>1.6</v>
      </c>
      <c r="L39" s="192">
        <v>3.2</v>
      </c>
    </row>
    <row r="40" spans="1:12" x14ac:dyDescent="0.2">
      <c r="A40" s="69">
        <f>IF(D40&lt;&gt;"",COUNTA($D$14:D40),"")</f>
        <v>27</v>
      </c>
      <c r="B40" s="108" t="s">
        <v>139</v>
      </c>
      <c r="C40" s="161">
        <v>3672</v>
      </c>
      <c r="D40" s="192">
        <v>14.7</v>
      </c>
      <c r="E40" s="162">
        <v>7859</v>
      </c>
      <c r="F40" s="192">
        <v>-6.3</v>
      </c>
      <c r="G40" s="192">
        <v>2.1</v>
      </c>
      <c r="H40" s="162">
        <v>23554</v>
      </c>
      <c r="I40" s="192">
        <v>11.5</v>
      </c>
      <c r="J40" s="162">
        <v>52876</v>
      </c>
      <c r="K40" s="192">
        <v>-5.8</v>
      </c>
      <c r="L40" s="192">
        <v>2.2000000000000002</v>
      </c>
    </row>
    <row r="41" spans="1:12" ht="20.100000000000001" customHeight="1" x14ac:dyDescent="0.2">
      <c r="A41" s="69" t="str">
        <f>IF(D41&lt;&gt;"",COUNTA($D$14:D41),"")</f>
        <v/>
      </c>
      <c r="B41" s="108" t="s">
        <v>162</v>
      </c>
      <c r="C41" s="161"/>
      <c r="D41" s="192"/>
      <c r="E41" s="162"/>
      <c r="F41" s="192"/>
      <c r="G41" s="192"/>
      <c r="H41" s="162"/>
      <c r="I41" s="192"/>
      <c r="J41" s="162"/>
      <c r="K41" s="192"/>
      <c r="L41" s="192"/>
    </row>
    <row r="42" spans="1:12" ht="20.100000000000001" customHeight="1" x14ac:dyDescent="0.2">
      <c r="A42" s="69">
        <f>IF(D42&lt;&gt;"",COUNTA($D$14:D42),"")</f>
        <v>28</v>
      </c>
      <c r="B42" s="111" t="s">
        <v>175</v>
      </c>
      <c r="C42" s="155">
        <v>12590</v>
      </c>
      <c r="D42" s="196">
        <v>18.3</v>
      </c>
      <c r="E42" s="169">
        <v>34925</v>
      </c>
      <c r="F42" s="196">
        <v>8.1</v>
      </c>
      <c r="G42" s="196">
        <v>2.8</v>
      </c>
      <c r="H42" s="169">
        <v>79212</v>
      </c>
      <c r="I42" s="196">
        <v>9.6999999999999993</v>
      </c>
      <c r="J42" s="169">
        <v>244653</v>
      </c>
      <c r="K42" s="196">
        <v>6.7</v>
      </c>
      <c r="L42" s="196">
        <v>3.1</v>
      </c>
    </row>
    <row r="43" spans="1:12" x14ac:dyDescent="0.2">
      <c r="A43" s="69">
        <f>IF(D43&lt;&gt;"",COUNTA($D$14:D43),"")</f>
        <v>29</v>
      </c>
      <c r="B43" s="112" t="s">
        <v>138</v>
      </c>
      <c r="C43" s="161">
        <v>11984</v>
      </c>
      <c r="D43" s="192">
        <v>20.3</v>
      </c>
      <c r="E43" s="162">
        <v>33009</v>
      </c>
      <c r="F43" s="192">
        <v>9.6999999999999993</v>
      </c>
      <c r="G43" s="192">
        <v>2.8</v>
      </c>
      <c r="H43" s="162">
        <v>74867</v>
      </c>
      <c r="I43" s="192">
        <v>10.9</v>
      </c>
      <c r="J43" s="162">
        <v>229356</v>
      </c>
      <c r="K43" s="192">
        <v>7.3</v>
      </c>
      <c r="L43" s="192">
        <v>3.1</v>
      </c>
    </row>
    <row r="44" spans="1:12" x14ac:dyDescent="0.2">
      <c r="A44" s="69">
        <f>IF(D44&lt;&gt;"",COUNTA($D$14:D44),"")</f>
        <v>30</v>
      </c>
      <c r="B44" s="112" t="s">
        <v>139</v>
      </c>
      <c r="C44" s="161">
        <v>606</v>
      </c>
      <c r="D44" s="192">
        <v>-11.5</v>
      </c>
      <c r="E44" s="162">
        <v>1916</v>
      </c>
      <c r="F44" s="192">
        <v>-13.2</v>
      </c>
      <c r="G44" s="192">
        <v>3.2</v>
      </c>
      <c r="H44" s="162">
        <v>4345</v>
      </c>
      <c r="I44" s="192">
        <v>-8</v>
      </c>
      <c r="J44" s="162">
        <v>15297</v>
      </c>
      <c r="K44" s="192">
        <v>-1.8</v>
      </c>
      <c r="L44" s="192">
        <v>3.5</v>
      </c>
    </row>
    <row r="45" spans="1:12" ht="20.100000000000001" customHeight="1" x14ac:dyDescent="0.2">
      <c r="A45" s="69">
        <f>IF(D45&lt;&gt;"",COUNTA($D$14:D45),"")</f>
        <v>31</v>
      </c>
      <c r="B45" s="113" t="s">
        <v>176</v>
      </c>
      <c r="C45" s="155">
        <v>3554</v>
      </c>
      <c r="D45" s="196">
        <v>-20</v>
      </c>
      <c r="E45" s="169">
        <v>6785</v>
      </c>
      <c r="F45" s="196">
        <v>-22.5</v>
      </c>
      <c r="G45" s="196">
        <v>1.9</v>
      </c>
      <c r="H45" s="169">
        <v>27765</v>
      </c>
      <c r="I45" s="196">
        <v>-9.3000000000000007</v>
      </c>
      <c r="J45" s="169">
        <v>53702</v>
      </c>
      <c r="K45" s="196">
        <v>-12.2</v>
      </c>
      <c r="L45" s="196">
        <v>1.9</v>
      </c>
    </row>
    <row r="46" spans="1:12" x14ac:dyDescent="0.2">
      <c r="A46" s="69">
        <f>IF(D46&lt;&gt;"",COUNTA($D$14:D46),"")</f>
        <v>32</v>
      </c>
      <c r="B46" s="112" t="s">
        <v>138</v>
      </c>
      <c r="C46" s="161">
        <v>3399</v>
      </c>
      <c r="D46" s="192">
        <v>-19.899999999999999</v>
      </c>
      <c r="E46" s="162">
        <v>6454</v>
      </c>
      <c r="F46" s="192">
        <v>-21.9</v>
      </c>
      <c r="G46" s="192">
        <v>1.9</v>
      </c>
      <c r="H46" s="162">
        <v>26453</v>
      </c>
      <c r="I46" s="192">
        <v>-9.9</v>
      </c>
      <c r="J46" s="162">
        <v>50620</v>
      </c>
      <c r="K46" s="192">
        <v>-13.1</v>
      </c>
      <c r="L46" s="192">
        <v>1.9</v>
      </c>
    </row>
    <row r="47" spans="1:12" x14ac:dyDescent="0.2">
      <c r="A47" s="69">
        <f>IF(D47&lt;&gt;"",COUNTA($D$14:D47),"")</f>
        <v>33</v>
      </c>
      <c r="B47" s="112" t="s">
        <v>139</v>
      </c>
      <c r="C47" s="161">
        <v>155</v>
      </c>
      <c r="D47" s="192">
        <v>-22.9</v>
      </c>
      <c r="E47" s="162">
        <v>331</v>
      </c>
      <c r="F47" s="192">
        <v>-33.700000000000003</v>
      </c>
      <c r="G47" s="192">
        <v>2.1</v>
      </c>
      <c r="H47" s="162">
        <v>1312</v>
      </c>
      <c r="I47" s="192">
        <v>2.5</v>
      </c>
      <c r="J47" s="162">
        <v>3082</v>
      </c>
      <c r="K47" s="192">
        <v>4.0999999999999996</v>
      </c>
      <c r="L47" s="192">
        <v>2.2999999999999998</v>
      </c>
    </row>
    <row r="48" spans="1:12" ht="20.100000000000001" customHeight="1" x14ac:dyDescent="0.2">
      <c r="A48" s="69">
        <f>IF(D48&lt;&gt;"",COUNTA($D$14:D48),"")</f>
        <v>34</v>
      </c>
      <c r="B48" s="113" t="s">
        <v>177</v>
      </c>
      <c r="C48" s="155">
        <v>19968</v>
      </c>
      <c r="D48" s="196">
        <v>-4.0999999999999996</v>
      </c>
      <c r="E48" s="169">
        <v>46179</v>
      </c>
      <c r="F48" s="196">
        <v>-1.2</v>
      </c>
      <c r="G48" s="196">
        <v>2.2999999999999998</v>
      </c>
      <c r="H48" s="169">
        <v>152085</v>
      </c>
      <c r="I48" s="196">
        <v>0.9</v>
      </c>
      <c r="J48" s="169">
        <v>344868</v>
      </c>
      <c r="K48" s="196">
        <v>4.8</v>
      </c>
      <c r="L48" s="196">
        <v>2.2999999999999998</v>
      </c>
    </row>
    <row r="49" spans="1:12" x14ac:dyDescent="0.2">
      <c r="A49" s="69">
        <f>IF(D49&lt;&gt;"",COUNTA($D$14:D49),"")</f>
        <v>35</v>
      </c>
      <c r="B49" s="112" t="s">
        <v>138</v>
      </c>
      <c r="C49" s="161">
        <v>18187</v>
      </c>
      <c r="D49" s="192">
        <v>-5.9</v>
      </c>
      <c r="E49" s="162">
        <v>42262</v>
      </c>
      <c r="F49" s="192">
        <v>-2.2000000000000002</v>
      </c>
      <c r="G49" s="192">
        <v>2.2999999999999998</v>
      </c>
      <c r="H49" s="162">
        <v>137510</v>
      </c>
      <c r="I49" s="192">
        <v>0</v>
      </c>
      <c r="J49" s="162">
        <v>307791</v>
      </c>
      <c r="K49" s="192">
        <v>2.1</v>
      </c>
      <c r="L49" s="192">
        <v>2.2000000000000002</v>
      </c>
    </row>
    <row r="50" spans="1:12" x14ac:dyDescent="0.2">
      <c r="A50" s="69">
        <f>IF(D50&lt;&gt;"",COUNTA($D$14:D50),"")</f>
        <v>36</v>
      </c>
      <c r="B50" s="112" t="s">
        <v>139</v>
      </c>
      <c r="C50" s="161">
        <v>1781</v>
      </c>
      <c r="D50" s="192">
        <v>18</v>
      </c>
      <c r="E50" s="162">
        <v>3917</v>
      </c>
      <c r="F50" s="192">
        <v>11.3</v>
      </c>
      <c r="G50" s="192">
        <v>2.2000000000000002</v>
      </c>
      <c r="H50" s="162">
        <v>14575</v>
      </c>
      <c r="I50" s="192">
        <v>10.3</v>
      </c>
      <c r="J50" s="162">
        <v>37077</v>
      </c>
      <c r="K50" s="192">
        <v>34.5</v>
      </c>
      <c r="L50" s="192">
        <v>2.5</v>
      </c>
    </row>
    <row r="51" spans="1:12" ht="20.100000000000001" customHeight="1" x14ac:dyDescent="0.2">
      <c r="A51" s="69">
        <f>IF(D51&lt;&gt;"",COUNTA($D$14:D51),"")</f>
        <v>37</v>
      </c>
      <c r="B51" s="113" t="s">
        <v>178</v>
      </c>
      <c r="C51" s="155">
        <v>18769</v>
      </c>
      <c r="D51" s="196">
        <v>-16.600000000000001</v>
      </c>
      <c r="E51" s="169">
        <v>46135</v>
      </c>
      <c r="F51" s="196">
        <v>0.8</v>
      </c>
      <c r="G51" s="196">
        <v>2.5</v>
      </c>
      <c r="H51" s="169">
        <v>137250</v>
      </c>
      <c r="I51" s="196">
        <v>-9.5</v>
      </c>
      <c r="J51" s="169">
        <v>346285</v>
      </c>
      <c r="K51" s="196">
        <v>5.2</v>
      </c>
      <c r="L51" s="196">
        <v>2.5</v>
      </c>
    </row>
    <row r="52" spans="1:12" x14ac:dyDescent="0.2">
      <c r="A52" s="69">
        <f>IF(D52&lt;&gt;"",COUNTA($D$14:D52),"")</f>
        <v>38</v>
      </c>
      <c r="B52" s="112" t="s">
        <v>138</v>
      </c>
      <c r="C52" s="161">
        <v>16286</v>
      </c>
      <c r="D52" s="192">
        <v>-21.6</v>
      </c>
      <c r="E52" s="162">
        <v>41230</v>
      </c>
      <c r="F52" s="192">
        <v>-3.9</v>
      </c>
      <c r="G52" s="192">
        <v>2.5</v>
      </c>
      <c r="H52" s="162">
        <v>119074</v>
      </c>
      <c r="I52" s="192">
        <v>-12.8</v>
      </c>
      <c r="J52" s="162">
        <v>312468</v>
      </c>
      <c r="K52" s="192">
        <v>3</v>
      </c>
      <c r="L52" s="192">
        <v>2.6</v>
      </c>
    </row>
    <row r="53" spans="1:12" x14ac:dyDescent="0.2">
      <c r="A53" s="69">
        <f>IF(D53&lt;&gt;"",COUNTA($D$14:D53),"")</f>
        <v>39</v>
      </c>
      <c r="B53" s="112" t="s">
        <v>139</v>
      </c>
      <c r="C53" s="161">
        <v>2483</v>
      </c>
      <c r="D53" s="192">
        <v>43.8</v>
      </c>
      <c r="E53" s="162">
        <v>4905</v>
      </c>
      <c r="F53" s="192">
        <v>72.900000000000006</v>
      </c>
      <c r="G53" s="192">
        <v>2</v>
      </c>
      <c r="H53" s="162">
        <v>18176</v>
      </c>
      <c r="I53" s="192">
        <v>21.2</v>
      </c>
      <c r="J53" s="162">
        <v>33817</v>
      </c>
      <c r="K53" s="192">
        <v>30.8</v>
      </c>
      <c r="L53" s="192">
        <v>1.9</v>
      </c>
    </row>
    <row r="54" spans="1:12" x14ac:dyDescent="0.2">
      <c r="C54" s="170"/>
      <c r="D54" s="170"/>
      <c r="E54" s="170"/>
      <c r="F54" s="170"/>
      <c r="G54" s="170"/>
      <c r="H54" s="170"/>
      <c r="I54" s="170"/>
      <c r="J54" s="170"/>
      <c r="K54" s="170"/>
      <c r="L54" s="170"/>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79" customWidth="1"/>
    <col min="2" max="2" width="20.7109375" style="89" bestFit="1" customWidth="1"/>
    <col min="3" max="3" width="7.7109375" style="89" customWidth="1"/>
    <col min="4" max="4" width="6" style="89" customWidth="1"/>
    <col min="5" max="5" width="7.85546875" style="89" bestFit="1" customWidth="1"/>
    <col min="6" max="6" width="6.28515625" style="89" customWidth="1"/>
    <col min="7" max="7" width="5.140625" style="89" customWidth="1"/>
    <col min="8" max="8" width="8" style="89" bestFit="1" customWidth="1"/>
    <col min="9" max="9" width="6.28515625" style="89" customWidth="1"/>
    <col min="10" max="10" width="8.42578125" style="89" customWidth="1"/>
    <col min="11" max="11" width="6.28515625" style="89" customWidth="1"/>
    <col min="12" max="12" width="5.7109375" style="89" customWidth="1"/>
    <col min="13" max="223" width="9.140625" style="79"/>
    <col min="224" max="224" width="3.7109375" style="79" customWidth="1"/>
    <col min="225" max="225" width="20.7109375" style="79" customWidth="1"/>
    <col min="226" max="226" width="7.7109375" style="79" customWidth="1"/>
    <col min="227" max="227" width="5.85546875" style="79" customWidth="1"/>
    <col min="228" max="228" width="7.5703125" style="79" customWidth="1"/>
    <col min="229" max="229" width="6.42578125" style="79" customWidth="1"/>
    <col min="230" max="230" width="5.7109375" style="79" customWidth="1"/>
    <col min="231" max="231" width="7.7109375" style="79" customWidth="1"/>
    <col min="232" max="232" width="6.28515625" style="79" customWidth="1"/>
    <col min="233" max="233" width="8.28515625" style="79" customWidth="1"/>
    <col min="234" max="234" width="6.28515625" style="79" customWidth="1"/>
    <col min="235" max="235" width="5.7109375" style="79" customWidth="1"/>
    <col min="236" max="479" width="9.140625" style="79"/>
    <col min="480" max="480" width="3.7109375" style="79" customWidth="1"/>
    <col min="481" max="481" width="20.7109375" style="79" customWidth="1"/>
    <col min="482" max="482" width="7.7109375" style="79" customWidth="1"/>
    <col min="483" max="483" width="5.85546875" style="79" customWidth="1"/>
    <col min="484" max="484" width="7.5703125" style="79" customWidth="1"/>
    <col min="485" max="485" width="6.42578125" style="79" customWidth="1"/>
    <col min="486" max="486" width="5.7109375" style="79" customWidth="1"/>
    <col min="487" max="487" width="7.7109375" style="79" customWidth="1"/>
    <col min="488" max="488" width="6.28515625" style="79" customWidth="1"/>
    <col min="489" max="489" width="8.28515625" style="79" customWidth="1"/>
    <col min="490" max="490" width="6.28515625" style="79" customWidth="1"/>
    <col min="491" max="491" width="5.7109375" style="79" customWidth="1"/>
    <col min="492" max="735" width="9.140625" style="79"/>
    <col min="736" max="736" width="3.7109375" style="79" customWidth="1"/>
    <col min="737" max="737" width="20.7109375" style="79" customWidth="1"/>
    <col min="738" max="738" width="7.7109375" style="79" customWidth="1"/>
    <col min="739" max="739" width="5.85546875" style="79" customWidth="1"/>
    <col min="740" max="740" width="7.5703125" style="79" customWidth="1"/>
    <col min="741" max="741" width="6.42578125" style="79" customWidth="1"/>
    <col min="742" max="742" width="5.7109375" style="79" customWidth="1"/>
    <col min="743" max="743" width="7.7109375" style="79" customWidth="1"/>
    <col min="744" max="744" width="6.28515625" style="79" customWidth="1"/>
    <col min="745" max="745" width="8.28515625" style="79" customWidth="1"/>
    <col min="746" max="746" width="6.28515625" style="79" customWidth="1"/>
    <col min="747" max="747" width="5.7109375" style="79" customWidth="1"/>
    <col min="748" max="991" width="9.140625" style="79"/>
    <col min="992" max="992" width="3.7109375" style="79" customWidth="1"/>
    <col min="993" max="993" width="20.7109375" style="79" customWidth="1"/>
    <col min="994" max="994" width="7.7109375" style="79" customWidth="1"/>
    <col min="995" max="995" width="5.85546875" style="79" customWidth="1"/>
    <col min="996" max="996" width="7.5703125" style="79" customWidth="1"/>
    <col min="997" max="997" width="6.42578125" style="79" customWidth="1"/>
    <col min="998" max="998" width="5.7109375" style="79" customWidth="1"/>
    <col min="999" max="999" width="7.7109375" style="79" customWidth="1"/>
    <col min="1000" max="1000" width="6.28515625" style="79" customWidth="1"/>
    <col min="1001" max="1001" width="8.28515625" style="79" customWidth="1"/>
    <col min="1002" max="1002" width="6.28515625" style="79" customWidth="1"/>
    <col min="1003" max="1003" width="5.7109375" style="79" customWidth="1"/>
    <col min="1004" max="1247" width="9.140625" style="79"/>
    <col min="1248" max="1248" width="3.7109375" style="79" customWidth="1"/>
    <col min="1249" max="1249" width="20.7109375" style="79" customWidth="1"/>
    <col min="1250" max="1250" width="7.7109375" style="79" customWidth="1"/>
    <col min="1251" max="1251" width="5.85546875" style="79" customWidth="1"/>
    <col min="1252" max="1252" width="7.5703125" style="79" customWidth="1"/>
    <col min="1253" max="1253" width="6.42578125" style="79" customWidth="1"/>
    <col min="1254" max="1254" width="5.7109375" style="79" customWidth="1"/>
    <col min="1255" max="1255" width="7.7109375" style="79" customWidth="1"/>
    <col min="1256" max="1256" width="6.28515625" style="79" customWidth="1"/>
    <col min="1257" max="1257" width="8.28515625" style="79" customWidth="1"/>
    <col min="1258" max="1258" width="6.28515625" style="79" customWidth="1"/>
    <col min="1259" max="1259" width="5.7109375" style="79" customWidth="1"/>
    <col min="1260" max="1503" width="9.140625" style="79"/>
    <col min="1504" max="1504" width="3.7109375" style="79" customWidth="1"/>
    <col min="1505" max="1505" width="20.7109375" style="79" customWidth="1"/>
    <col min="1506" max="1506" width="7.7109375" style="79" customWidth="1"/>
    <col min="1507" max="1507" width="5.85546875" style="79" customWidth="1"/>
    <col min="1508" max="1508" width="7.5703125" style="79" customWidth="1"/>
    <col min="1509" max="1509" width="6.42578125" style="79" customWidth="1"/>
    <col min="1510" max="1510" width="5.7109375" style="79" customWidth="1"/>
    <col min="1511" max="1511" width="7.7109375" style="79" customWidth="1"/>
    <col min="1512" max="1512" width="6.28515625" style="79" customWidth="1"/>
    <col min="1513" max="1513" width="8.28515625" style="79" customWidth="1"/>
    <col min="1514" max="1514" width="6.28515625" style="79" customWidth="1"/>
    <col min="1515" max="1515" width="5.7109375" style="79" customWidth="1"/>
    <col min="1516" max="1759" width="9.140625" style="79"/>
    <col min="1760" max="1760" width="3.7109375" style="79" customWidth="1"/>
    <col min="1761" max="1761" width="20.7109375" style="79" customWidth="1"/>
    <col min="1762" max="1762" width="7.7109375" style="79" customWidth="1"/>
    <col min="1763" max="1763" width="5.85546875" style="79" customWidth="1"/>
    <col min="1764" max="1764" width="7.5703125" style="79" customWidth="1"/>
    <col min="1765" max="1765" width="6.42578125" style="79" customWidth="1"/>
    <col min="1766" max="1766" width="5.7109375" style="79" customWidth="1"/>
    <col min="1767" max="1767" width="7.7109375" style="79" customWidth="1"/>
    <col min="1768" max="1768" width="6.28515625" style="79" customWidth="1"/>
    <col min="1769" max="1769" width="8.28515625" style="79" customWidth="1"/>
    <col min="1770" max="1770" width="6.28515625" style="79" customWidth="1"/>
    <col min="1771" max="1771" width="5.7109375" style="79" customWidth="1"/>
    <col min="1772" max="2015" width="9.140625" style="79"/>
    <col min="2016" max="2016" width="3.7109375" style="79" customWidth="1"/>
    <col min="2017" max="2017" width="20.7109375" style="79" customWidth="1"/>
    <col min="2018" max="2018" width="7.7109375" style="79" customWidth="1"/>
    <col min="2019" max="2019" width="5.85546875" style="79" customWidth="1"/>
    <col min="2020" max="2020" width="7.5703125" style="79" customWidth="1"/>
    <col min="2021" max="2021" width="6.42578125" style="79" customWidth="1"/>
    <col min="2022" max="2022" width="5.7109375" style="79" customWidth="1"/>
    <col min="2023" max="2023" width="7.7109375" style="79" customWidth="1"/>
    <col min="2024" max="2024" width="6.28515625" style="79" customWidth="1"/>
    <col min="2025" max="2025" width="8.28515625" style="79" customWidth="1"/>
    <col min="2026" max="2026" width="6.28515625" style="79" customWidth="1"/>
    <col min="2027" max="2027" width="5.7109375" style="79" customWidth="1"/>
    <col min="2028" max="2271" width="9.140625" style="79"/>
    <col min="2272" max="2272" width="3.7109375" style="79" customWidth="1"/>
    <col min="2273" max="2273" width="20.7109375" style="79" customWidth="1"/>
    <col min="2274" max="2274" width="7.7109375" style="79" customWidth="1"/>
    <col min="2275" max="2275" width="5.85546875" style="79" customWidth="1"/>
    <col min="2276" max="2276" width="7.5703125" style="79" customWidth="1"/>
    <col min="2277" max="2277" width="6.42578125" style="79" customWidth="1"/>
    <col min="2278" max="2278" width="5.7109375" style="79" customWidth="1"/>
    <col min="2279" max="2279" width="7.7109375" style="79" customWidth="1"/>
    <col min="2280" max="2280" width="6.28515625" style="79" customWidth="1"/>
    <col min="2281" max="2281" width="8.28515625" style="79" customWidth="1"/>
    <col min="2282" max="2282" width="6.28515625" style="79" customWidth="1"/>
    <col min="2283" max="2283" width="5.7109375" style="79" customWidth="1"/>
    <col min="2284" max="2527" width="9.140625" style="79"/>
    <col min="2528" max="2528" width="3.7109375" style="79" customWidth="1"/>
    <col min="2529" max="2529" width="20.7109375" style="79" customWidth="1"/>
    <col min="2530" max="2530" width="7.7109375" style="79" customWidth="1"/>
    <col min="2531" max="2531" width="5.85546875" style="79" customWidth="1"/>
    <col min="2532" max="2532" width="7.5703125" style="79" customWidth="1"/>
    <col min="2533" max="2533" width="6.42578125" style="79" customWidth="1"/>
    <col min="2534" max="2534" width="5.7109375" style="79" customWidth="1"/>
    <col min="2535" max="2535" width="7.7109375" style="79" customWidth="1"/>
    <col min="2536" max="2536" width="6.28515625" style="79" customWidth="1"/>
    <col min="2537" max="2537" width="8.28515625" style="79" customWidth="1"/>
    <col min="2538" max="2538" width="6.28515625" style="79" customWidth="1"/>
    <col min="2539" max="2539" width="5.7109375" style="79" customWidth="1"/>
    <col min="2540" max="2783" width="9.140625" style="79"/>
    <col min="2784" max="2784" width="3.7109375" style="79" customWidth="1"/>
    <col min="2785" max="2785" width="20.7109375" style="79" customWidth="1"/>
    <col min="2786" max="2786" width="7.7109375" style="79" customWidth="1"/>
    <col min="2787" max="2787" width="5.85546875" style="79" customWidth="1"/>
    <col min="2788" max="2788" width="7.5703125" style="79" customWidth="1"/>
    <col min="2789" max="2789" width="6.42578125" style="79" customWidth="1"/>
    <col min="2790" max="2790" width="5.7109375" style="79" customWidth="1"/>
    <col min="2791" max="2791" width="7.7109375" style="79" customWidth="1"/>
    <col min="2792" max="2792" width="6.28515625" style="79" customWidth="1"/>
    <col min="2793" max="2793" width="8.28515625" style="79" customWidth="1"/>
    <col min="2794" max="2794" width="6.28515625" style="79" customWidth="1"/>
    <col min="2795" max="2795" width="5.7109375" style="79" customWidth="1"/>
    <col min="2796" max="3039" width="9.140625" style="79"/>
    <col min="3040" max="3040" width="3.7109375" style="79" customWidth="1"/>
    <col min="3041" max="3041" width="20.7109375" style="79" customWidth="1"/>
    <col min="3042" max="3042" width="7.7109375" style="79" customWidth="1"/>
    <col min="3043" max="3043" width="5.85546875" style="79" customWidth="1"/>
    <col min="3044" max="3044" width="7.5703125" style="79" customWidth="1"/>
    <col min="3045" max="3045" width="6.42578125" style="79" customWidth="1"/>
    <col min="3046" max="3046" width="5.7109375" style="79" customWidth="1"/>
    <col min="3047" max="3047" width="7.7109375" style="79" customWidth="1"/>
    <col min="3048" max="3048" width="6.28515625" style="79" customWidth="1"/>
    <col min="3049" max="3049" width="8.28515625" style="79" customWidth="1"/>
    <col min="3050" max="3050" width="6.28515625" style="79" customWidth="1"/>
    <col min="3051" max="3051" width="5.7109375" style="79" customWidth="1"/>
    <col min="3052" max="3295" width="9.140625" style="79"/>
    <col min="3296" max="3296" width="3.7109375" style="79" customWidth="1"/>
    <col min="3297" max="3297" width="20.7109375" style="79" customWidth="1"/>
    <col min="3298" max="3298" width="7.7109375" style="79" customWidth="1"/>
    <col min="3299" max="3299" width="5.85546875" style="79" customWidth="1"/>
    <col min="3300" max="3300" width="7.5703125" style="79" customWidth="1"/>
    <col min="3301" max="3301" width="6.42578125" style="79" customWidth="1"/>
    <col min="3302" max="3302" width="5.7109375" style="79" customWidth="1"/>
    <col min="3303" max="3303" width="7.7109375" style="79" customWidth="1"/>
    <col min="3304" max="3304" width="6.28515625" style="79" customWidth="1"/>
    <col min="3305" max="3305" width="8.28515625" style="79" customWidth="1"/>
    <col min="3306" max="3306" width="6.28515625" style="79" customWidth="1"/>
    <col min="3307" max="3307" width="5.7109375" style="79" customWidth="1"/>
    <col min="3308" max="3551" width="9.140625" style="79"/>
    <col min="3552" max="3552" width="3.7109375" style="79" customWidth="1"/>
    <col min="3553" max="3553" width="20.7109375" style="79" customWidth="1"/>
    <col min="3554" max="3554" width="7.7109375" style="79" customWidth="1"/>
    <col min="3555" max="3555" width="5.85546875" style="79" customWidth="1"/>
    <col min="3556" max="3556" width="7.5703125" style="79" customWidth="1"/>
    <col min="3557" max="3557" width="6.42578125" style="79" customWidth="1"/>
    <col min="3558" max="3558" width="5.7109375" style="79" customWidth="1"/>
    <col min="3559" max="3559" width="7.7109375" style="79" customWidth="1"/>
    <col min="3560" max="3560" width="6.28515625" style="79" customWidth="1"/>
    <col min="3561" max="3561" width="8.28515625" style="79" customWidth="1"/>
    <col min="3562" max="3562" width="6.28515625" style="79" customWidth="1"/>
    <col min="3563" max="3563" width="5.7109375" style="79" customWidth="1"/>
    <col min="3564" max="3807" width="9.140625" style="79"/>
    <col min="3808" max="3808" width="3.7109375" style="79" customWidth="1"/>
    <col min="3809" max="3809" width="20.7109375" style="79" customWidth="1"/>
    <col min="3810" max="3810" width="7.7109375" style="79" customWidth="1"/>
    <col min="3811" max="3811" width="5.85546875" style="79" customWidth="1"/>
    <col min="3812" max="3812" width="7.5703125" style="79" customWidth="1"/>
    <col min="3813" max="3813" width="6.42578125" style="79" customWidth="1"/>
    <col min="3814" max="3814" width="5.7109375" style="79" customWidth="1"/>
    <col min="3815" max="3815" width="7.7109375" style="79" customWidth="1"/>
    <col min="3816" max="3816" width="6.28515625" style="79" customWidth="1"/>
    <col min="3817" max="3817" width="8.28515625" style="79" customWidth="1"/>
    <col min="3818" max="3818" width="6.28515625" style="79" customWidth="1"/>
    <col min="3819" max="3819" width="5.7109375" style="79" customWidth="1"/>
    <col min="3820" max="4063" width="9.140625" style="79"/>
    <col min="4064" max="4064" width="3.7109375" style="79" customWidth="1"/>
    <col min="4065" max="4065" width="20.7109375" style="79" customWidth="1"/>
    <col min="4066" max="4066" width="7.7109375" style="79" customWidth="1"/>
    <col min="4067" max="4067" width="5.85546875" style="79" customWidth="1"/>
    <col min="4068" max="4068" width="7.5703125" style="79" customWidth="1"/>
    <col min="4069" max="4069" width="6.42578125" style="79" customWidth="1"/>
    <col min="4070" max="4070" width="5.7109375" style="79" customWidth="1"/>
    <col min="4071" max="4071" width="7.7109375" style="79" customWidth="1"/>
    <col min="4072" max="4072" width="6.28515625" style="79" customWidth="1"/>
    <col min="4073" max="4073" width="8.28515625" style="79" customWidth="1"/>
    <col min="4074" max="4074" width="6.28515625" style="79" customWidth="1"/>
    <col min="4075" max="4075" width="5.7109375" style="79" customWidth="1"/>
    <col min="4076" max="4319" width="9.140625" style="79"/>
    <col min="4320" max="4320" width="3.7109375" style="79" customWidth="1"/>
    <col min="4321" max="4321" width="20.7109375" style="79" customWidth="1"/>
    <col min="4322" max="4322" width="7.7109375" style="79" customWidth="1"/>
    <col min="4323" max="4323" width="5.85546875" style="79" customWidth="1"/>
    <col min="4324" max="4324" width="7.5703125" style="79" customWidth="1"/>
    <col min="4325" max="4325" width="6.42578125" style="79" customWidth="1"/>
    <col min="4326" max="4326" width="5.7109375" style="79" customWidth="1"/>
    <col min="4327" max="4327" width="7.7109375" style="79" customWidth="1"/>
    <col min="4328" max="4328" width="6.28515625" style="79" customWidth="1"/>
    <col min="4329" max="4329" width="8.28515625" style="79" customWidth="1"/>
    <col min="4330" max="4330" width="6.28515625" style="79" customWidth="1"/>
    <col min="4331" max="4331" width="5.7109375" style="79" customWidth="1"/>
    <col min="4332" max="4575" width="9.140625" style="79"/>
    <col min="4576" max="4576" width="3.7109375" style="79" customWidth="1"/>
    <col min="4577" max="4577" width="20.7109375" style="79" customWidth="1"/>
    <col min="4578" max="4578" width="7.7109375" style="79" customWidth="1"/>
    <col min="4579" max="4579" width="5.85546875" style="79" customWidth="1"/>
    <col min="4580" max="4580" width="7.5703125" style="79" customWidth="1"/>
    <col min="4581" max="4581" width="6.42578125" style="79" customWidth="1"/>
    <col min="4582" max="4582" width="5.7109375" style="79" customWidth="1"/>
    <col min="4583" max="4583" width="7.7109375" style="79" customWidth="1"/>
    <col min="4584" max="4584" width="6.28515625" style="79" customWidth="1"/>
    <col min="4585" max="4585" width="8.28515625" style="79" customWidth="1"/>
    <col min="4586" max="4586" width="6.28515625" style="79" customWidth="1"/>
    <col min="4587" max="4587" width="5.7109375" style="79" customWidth="1"/>
    <col min="4588" max="4831" width="9.140625" style="79"/>
    <col min="4832" max="4832" width="3.7109375" style="79" customWidth="1"/>
    <col min="4833" max="4833" width="20.7109375" style="79" customWidth="1"/>
    <col min="4834" max="4834" width="7.7109375" style="79" customWidth="1"/>
    <col min="4835" max="4835" width="5.85546875" style="79" customWidth="1"/>
    <col min="4836" max="4836" width="7.5703125" style="79" customWidth="1"/>
    <col min="4837" max="4837" width="6.42578125" style="79" customWidth="1"/>
    <col min="4838" max="4838" width="5.7109375" style="79" customWidth="1"/>
    <col min="4839" max="4839" width="7.7109375" style="79" customWidth="1"/>
    <col min="4840" max="4840" width="6.28515625" style="79" customWidth="1"/>
    <col min="4841" max="4841" width="8.28515625" style="79" customWidth="1"/>
    <col min="4842" max="4842" width="6.28515625" style="79" customWidth="1"/>
    <col min="4843" max="4843" width="5.7109375" style="79" customWidth="1"/>
    <col min="4844" max="5087" width="9.140625" style="79"/>
    <col min="5088" max="5088" width="3.7109375" style="79" customWidth="1"/>
    <col min="5089" max="5089" width="20.7109375" style="79" customWidth="1"/>
    <col min="5090" max="5090" width="7.7109375" style="79" customWidth="1"/>
    <col min="5091" max="5091" width="5.85546875" style="79" customWidth="1"/>
    <col min="5092" max="5092" width="7.5703125" style="79" customWidth="1"/>
    <col min="5093" max="5093" width="6.42578125" style="79" customWidth="1"/>
    <col min="5094" max="5094" width="5.7109375" style="79" customWidth="1"/>
    <col min="5095" max="5095" width="7.7109375" style="79" customWidth="1"/>
    <col min="5096" max="5096" width="6.28515625" style="79" customWidth="1"/>
    <col min="5097" max="5097" width="8.28515625" style="79" customWidth="1"/>
    <col min="5098" max="5098" width="6.28515625" style="79" customWidth="1"/>
    <col min="5099" max="5099" width="5.7109375" style="79" customWidth="1"/>
    <col min="5100" max="5343" width="9.140625" style="79"/>
    <col min="5344" max="5344" width="3.7109375" style="79" customWidth="1"/>
    <col min="5345" max="5345" width="20.7109375" style="79" customWidth="1"/>
    <col min="5346" max="5346" width="7.7109375" style="79" customWidth="1"/>
    <col min="5347" max="5347" width="5.85546875" style="79" customWidth="1"/>
    <col min="5348" max="5348" width="7.5703125" style="79" customWidth="1"/>
    <col min="5349" max="5349" width="6.42578125" style="79" customWidth="1"/>
    <col min="5350" max="5350" width="5.7109375" style="79" customWidth="1"/>
    <col min="5351" max="5351" width="7.7109375" style="79" customWidth="1"/>
    <col min="5352" max="5352" width="6.28515625" style="79" customWidth="1"/>
    <col min="5353" max="5353" width="8.28515625" style="79" customWidth="1"/>
    <col min="5354" max="5354" width="6.28515625" style="79" customWidth="1"/>
    <col min="5355" max="5355" width="5.7109375" style="79" customWidth="1"/>
    <col min="5356" max="5599" width="9.140625" style="79"/>
    <col min="5600" max="5600" width="3.7109375" style="79" customWidth="1"/>
    <col min="5601" max="5601" width="20.7109375" style="79" customWidth="1"/>
    <col min="5602" max="5602" width="7.7109375" style="79" customWidth="1"/>
    <col min="5603" max="5603" width="5.85546875" style="79" customWidth="1"/>
    <col min="5604" max="5604" width="7.5703125" style="79" customWidth="1"/>
    <col min="5605" max="5605" width="6.42578125" style="79" customWidth="1"/>
    <col min="5606" max="5606" width="5.7109375" style="79" customWidth="1"/>
    <col min="5607" max="5607" width="7.7109375" style="79" customWidth="1"/>
    <col min="5608" max="5608" width="6.28515625" style="79" customWidth="1"/>
    <col min="5609" max="5609" width="8.28515625" style="79" customWidth="1"/>
    <col min="5610" max="5610" width="6.28515625" style="79" customWidth="1"/>
    <col min="5611" max="5611" width="5.7109375" style="79" customWidth="1"/>
    <col min="5612" max="5855" width="9.140625" style="79"/>
    <col min="5856" max="5856" width="3.7109375" style="79" customWidth="1"/>
    <col min="5857" max="5857" width="20.7109375" style="79" customWidth="1"/>
    <col min="5858" max="5858" width="7.7109375" style="79" customWidth="1"/>
    <col min="5859" max="5859" width="5.85546875" style="79" customWidth="1"/>
    <col min="5860" max="5860" width="7.5703125" style="79" customWidth="1"/>
    <col min="5861" max="5861" width="6.42578125" style="79" customWidth="1"/>
    <col min="5862" max="5862" width="5.7109375" style="79" customWidth="1"/>
    <col min="5863" max="5863" width="7.7109375" style="79" customWidth="1"/>
    <col min="5864" max="5864" width="6.28515625" style="79" customWidth="1"/>
    <col min="5865" max="5865" width="8.28515625" style="79" customWidth="1"/>
    <col min="5866" max="5866" width="6.28515625" style="79" customWidth="1"/>
    <col min="5867" max="5867" width="5.7109375" style="79" customWidth="1"/>
    <col min="5868" max="6111" width="9.140625" style="79"/>
    <col min="6112" max="6112" width="3.7109375" style="79" customWidth="1"/>
    <col min="6113" max="6113" width="20.7109375" style="79" customWidth="1"/>
    <col min="6114" max="6114" width="7.7109375" style="79" customWidth="1"/>
    <col min="6115" max="6115" width="5.85546875" style="79" customWidth="1"/>
    <col min="6116" max="6116" width="7.5703125" style="79" customWidth="1"/>
    <col min="6117" max="6117" width="6.42578125" style="79" customWidth="1"/>
    <col min="6118" max="6118" width="5.7109375" style="79" customWidth="1"/>
    <col min="6119" max="6119" width="7.7109375" style="79" customWidth="1"/>
    <col min="6120" max="6120" width="6.28515625" style="79" customWidth="1"/>
    <col min="6121" max="6121" width="8.28515625" style="79" customWidth="1"/>
    <col min="6122" max="6122" width="6.28515625" style="79" customWidth="1"/>
    <col min="6123" max="6123" width="5.7109375" style="79" customWidth="1"/>
    <col min="6124" max="6367" width="9.140625" style="79"/>
    <col min="6368" max="6368" width="3.7109375" style="79" customWidth="1"/>
    <col min="6369" max="6369" width="20.7109375" style="79" customWidth="1"/>
    <col min="6370" max="6370" width="7.7109375" style="79" customWidth="1"/>
    <col min="6371" max="6371" width="5.85546875" style="79" customWidth="1"/>
    <col min="6372" max="6372" width="7.5703125" style="79" customWidth="1"/>
    <col min="6373" max="6373" width="6.42578125" style="79" customWidth="1"/>
    <col min="6374" max="6374" width="5.7109375" style="79" customWidth="1"/>
    <col min="6375" max="6375" width="7.7109375" style="79" customWidth="1"/>
    <col min="6376" max="6376" width="6.28515625" style="79" customWidth="1"/>
    <col min="6377" max="6377" width="8.28515625" style="79" customWidth="1"/>
    <col min="6378" max="6378" width="6.28515625" style="79" customWidth="1"/>
    <col min="6379" max="6379" width="5.7109375" style="79" customWidth="1"/>
    <col min="6380" max="6623" width="9.140625" style="79"/>
    <col min="6624" max="6624" width="3.7109375" style="79" customWidth="1"/>
    <col min="6625" max="6625" width="20.7109375" style="79" customWidth="1"/>
    <col min="6626" max="6626" width="7.7109375" style="79" customWidth="1"/>
    <col min="6627" max="6627" width="5.85546875" style="79" customWidth="1"/>
    <col min="6628" max="6628" width="7.5703125" style="79" customWidth="1"/>
    <col min="6629" max="6629" width="6.42578125" style="79" customWidth="1"/>
    <col min="6630" max="6630" width="5.7109375" style="79" customWidth="1"/>
    <col min="6631" max="6631" width="7.7109375" style="79" customWidth="1"/>
    <col min="6632" max="6632" width="6.28515625" style="79" customWidth="1"/>
    <col min="6633" max="6633" width="8.28515625" style="79" customWidth="1"/>
    <col min="6634" max="6634" width="6.28515625" style="79" customWidth="1"/>
    <col min="6635" max="6635" width="5.7109375" style="79" customWidth="1"/>
    <col min="6636" max="6879" width="9.140625" style="79"/>
    <col min="6880" max="6880" width="3.7109375" style="79" customWidth="1"/>
    <col min="6881" max="6881" width="20.7109375" style="79" customWidth="1"/>
    <col min="6882" max="6882" width="7.7109375" style="79" customWidth="1"/>
    <col min="6883" max="6883" width="5.85546875" style="79" customWidth="1"/>
    <col min="6884" max="6884" width="7.5703125" style="79" customWidth="1"/>
    <col min="6885" max="6885" width="6.42578125" style="79" customWidth="1"/>
    <col min="6886" max="6886" width="5.7109375" style="79" customWidth="1"/>
    <col min="6887" max="6887" width="7.7109375" style="79" customWidth="1"/>
    <col min="6888" max="6888" width="6.28515625" style="79" customWidth="1"/>
    <col min="6889" max="6889" width="8.28515625" style="79" customWidth="1"/>
    <col min="6890" max="6890" width="6.28515625" style="79" customWidth="1"/>
    <col min="6891" max="6891" width="5.7109375" style="79" customWidth="1"/>
    <col min="6892" max="7135" width="9.140625" style="79"/>
    <col min="7136" max="7136" width="3.7109375" style="79" customWidth="1"/>
    <col min="7137" max="7137" width="20.7109375" style="79" customWidth="1"/>
    <col min="7138" max="7138" width="7.7109375" style="79" customWidth="1"/>
    <col min="7139" max="7139" width="5.85546875" style="79" customWidth="1"/>
    <col min="7140" max="7140" width="7.5703125" style="79" customWidth="1"/>
    <col min="7141" max="7141" width="6.42578125" style="79" customWidth="1"/>
    <col min="7142" max="7142" width="5.7109375" style="79" customWidth="1"/>
    <col min="7143" max="7143" width="7.7109375" style="79" customWidth="1"/>
    <col min="7144" max="7144" width="6.28515625" style="79" customWidth="1"/>
    <col min="7145" max="7145" width="8.28515625" style="79" customWidth="1"/>
    <col min="7146" max="7146" width="6.28515625" style="79" customWidth="1"/>
    <col min="7147" max="7147" width="5.7109375" style="79" customWidth="1"/>
    <col min="7148" max="7391" width="9.140625" style="79"/>
    <col min="7392" max="7392" width="3.7109375" style="79" customWidth="1"/>
    <col min="7393" max="7393" width="20.7109375" style="79" customWidth="1"/>
    <col min="7394" max="7394" width="7.7109375" style="79" customWidth="1"/>
    <col min="7395" max="7395" width="5.85546875" style="79" customWidth="1"/>
    <col min="7396" max="7396" width="7.5703125" style="79" customWidth="1"/>
    <col min="7397" max="7397" width="6.42578125" style="79" customWidth="1"/>
    <col min="7398" max="7398" width="5.7109375" style="79" customWidth="1"/>
    <col min="7399" max="7399" width="7.7109375" style="79" customWidth="1"/>
    <col min="7400" max="7400" width="6.28515625" style="79" customWidth="1"/>
    <col min="7401" max="7401" width="8.28515625" style="79" customWidth="1"/>
    <col min="7402" max="7402" width="6.28515625" style="79" customWidth="1"/>
    <col min="7403" max="7403" width="5.7109375" style="79" customWidth="1"/>
    <col min="7404" max="7647" width="9.140625" style="79"/>
    <col min="7648" max="7648" width="3.7109375" style="79" customWidth="1"/>
    <col min="7649" max="7649" width="20.7109375" style="79" customWidth="1"/>
    <col min="7650" max="7650" width="7.7109375" style="79" customWidth="1"/>
    <col min="7651" max="7651" width="5.85546875" style="79" customWidth="1"/>
    <col min="7652" max="7652" width="7.5703125" style="79" customWidth="1"/>
    <col min="7653" max="7653" width="6.42578125" style="79" customWidth="1"/>
    <col min="7654" max="7654" width="5.7109375" style="79" customWidth="1"/>
    <col min="7655" max="7655" width="7.7109375" style="79" customWidth="1"/>
    <col min="7656" max="7656" width="6.28515625" style="79" customWidth="1"/>
    <col min="7657" max="7657" width="8.28515625" style="79" customWidth="1"/>
    <col min="7658" max="7658" width="6.28515625" style="79" customWidth="1"/>
    <col min="7659" max="7659" width="5.7109375" style="79" customWidth="1"/>
    <col min="7660" max="7903" width="9.140625" style="79"/>
    <col min="7904" max="7904" width="3.7109375" style="79" customWidth="1"/>
    <col min="7905" max="7905" width="20.7109375" style="79" customWidth="1"/>
    <col min="7906" max="7906" width="7.7109375" style="79" customWidth="1"/>
    <col min="7907" max="7907" width="5.85546875" style="79" customWidth="1"/>
    <col min="7908" max="7908" width="7.5703125" style="79" customWidth="1"/>
    <col min="7909" max="7909" width="6.42578125" style="79" customWidth="1"/>
    <col min="7910" max="7910" width="5.7109375" style="79" customWidth="1"/>
    <col min="7911" max="7911" width="7.7109375" style="79" customWidth="1"/>
    <col min="7912" max="7912" width="6.28515625" style="79" customWidth="1"/>
    <col min="7913" max="7913" width="8.28515625" style="79" customWidth="1"/>
    <col min="7914" max="7914" width="6.28515625" style="79" customWidth="1"/>
    <col min="7915" max="7915" width="5.7109375" style="79" customWidth="1"/>
    <col min="7916" max="8159" width="9.140625" style="79"/>
    <col min="8160" max="8160" width="3.7109375" style="79" customWidth="1"/>
    <col min="8161" max="8161" width="20.7109375" style="79" customWidth="1"/>
    <col min="8162" max="8162" width="7.7109375" style="79" customWidth="1"/>
    <col min="8163" max="8163" width="5.85546875" style="79" customWidth="1"/>
    <col min="8164" max="8164" width="7.5703125" style="79" customWidth="1"/>
    <col min="8165" max="8165" width="6.42578125" style="79" customWidth="1"/>
    <col min="8166" max="8166" width="5.7109375" style="79" customWidth="1"/>
    <col min="8167" max="8167" width="7.7109375" style="79" customWidth="1"/>
    <col min="8168" max="8168" width="6.28515625" style="79" customWidth="1"/>
    <col min="8169" max="8169" width="8.28515625" style="79" customWidth="1"/>
    <col min="8170" max="8170" width="6.28515625" style="79" customWidth="1"/>
    <col min="8171" max="8171" width="5.7109375" style="79" customWidth="1"/>
    <col min="8172" max="8415" width="9.140625" style="79"/>
    <col min="8416" max="8416" width="3.7109375" style="79" customWidth="1"/>
    <col min="8417" max="8417" width="20.7109375" style="79" customWidth="1"/>
    <col min="8418" max="8418" width="7.7109375" style="79" customWidth="1"/>
    <col min="8419" max="8419" width="5.85546875" style="79" customWidth="1"/>
    <col min="8420" max="8420" width="7.5703125" style="79" customWidth="1"/>
    <col min="8421" max="8421" width="6.42578125" style="79" customWidth="1"/>
    <col min="8422" max="8422" width="5.7109375" style="79" customWidth="1"/>
    <col min="8423" max="8423" width="7.7109375" style="79" customWidth="1"/>
    <col min="8424" max="8424" width="6.28515625" style="79" customWidth="1"/>
    <col min="8425" max="8425" width="8.28515625" style="79" customWidth="1"/>
    <col min="8426" max="8426" width="6.28515625" style="79" customWidth="1"/>
    <col min="8427" max="8427" width="5.7109375" style="79" customWidth="1"/>
    <col min="8428" max="8671" width="9.140625" style="79"/>
    <col min="8672" max="8672" width="3.7109375" style="79" customWidth="1"/>
    <col min="8673" max="8673" width="20.7109375" style="79" customWidth="1"/>
    <col min="8674" max="8674" width="7.7109375" style="79" customWidth="1"/>
    <col min="8675" max="8675" width="5.85546875" style="79" customWidth="1"/>
    <col min="8676" max="8676" width="7.5703125" style="79" customWidth="1"/>
    <col min="8677" max="8677" width="6.42578125" style="79" customWidth="1"/>
    <col min="8678" max="8678" width="5.7109375" style="79" customWidth="1"/>
    <col min="8679" max="8679" width="7.7109375" style="79" customWidth="1"/>
    <col min="8680" max="8680" width="6.28515625" style="79" customWidth="1"/>
    <col min="8681" max="8681" width="8.28515625" style="79" customWidth="1"/>
    <col min="8682" max="8682" width="6.28515625" style="79" customWidth="1"/>
    <col min="8683" max="8683" width="5.7109375" style="79" customWidth="1"/>
    <col min="8684" max="8927" width="9.140625" style="79"/>
    <col min="8928" max="8928" width="3.7109375" style="79" customWidth="1"/>
    <col min="8929" max="8929" width="20.7109375" style="79" customWidth="1"/>
    <col min="8930" max="8930" width="7.7109375" style="79" customWidth="1"/>
    <col min="8931" max="8931" width="5.85546875" style="79" customWidth="1"/>
    <col min="8932" max="8932" width="7.5703125" style="79" customWidth="1"/>
    <col min="8933" max="8933" width="6.42578125" style="79" customWidth="1"/>
    <col min="8934" max="8934" width="5.7109375" style="79" customWidth="1"/>
    <col min="8935" max="8935" width="7.7109375" style="79" customWidth="1"/>
    <col min="8936" max="8936" width="6.28515625" style="79" customWidth="1"/>
    <col min="8937" max="8937" width="8.28515625" style="79" customWidth="1"/>
    <col min="8938" max="8938" width="6.28515625" style="79" customWidth="1"/>
    <col min="8939" max="8939" width="5.7109375" style="79" customWidth="1"/>
    <col min="8940" max="9183" width="9.140625" style="79"/>
    <col min="9184" max="9184" width="3.7109375" style="79" customWidth="1"/>
    <col min="9185" max="9185" width="20.7109375" style="79" customWidth="1"/>
    <col min="9186" max="9186" width="7.7109375" style="79" customWidth="1"/>
    <col min="9187" max="9187" width="5.85546875" style="79" customWidth="1"/>
    <col min="9188" max="9188" width="7.5703125" style="79" customWidth="1"/>
    <col min="9189" max="9189" width="6.42578125" style="79" customWidth="1"/>
    <col min="9190" max="9190" width="5.7109375" style="79" customWidth="1"/>
    <col min="9191" max="9191" width="7.7109375" style="79" customWidth="1"/>
    <col min="9192" max="9192" width="6.28515625" style="79" customWidth="1"/>
    <col min="9193" max="9193" width="8.28515625" style="79" customWidth="1"/>
    <col min="9194" max="9194" width="6.28515625" style="79" customWidth="1"/>
    <col min="9195" max="9195" width="5.7109375" style="79" customWidth="1"/>
    <col min="9196" max="9439" width="9.140625" style="79"/>
    <col min="9440" max="9440" width="3.7109375" style="79" customWidth="1"/>
    <col min="9441" max="9441" width="20.7109375" style="79" customWidth="1"/>
    <col min="9442" max="9442" width="7.7109375" style="79" customWidth="1"/>
    <col min="9443" max="9443" width="5.85546875" style="79" customWidth="1"/>
    <col min="9444" max="9444" width="7.5703125" style="79" customWidth="1"/>
    <col min="9445" max="9445" width="6.42578125" style="79" customWidth="1"/>
    <col min="9446" max="9446" width="5.7109375" style="79" customWidth="1"/>
    <col min="9447" max="9447" width="7.7109375" style="79" customWidth="1"/>
    <col min="9448" max="9448" width="6.28515625" style="79" customWidth="1"/>
    <col min="9449" max="9449" width="8.28515625" style="79" customWidth="1"/>
    <col min="9450" max="9450" width="6.28515625" style="79" customWidth="1"/>
    <col min="9451" max="9451" width="5.7109375" style="79" customWidth="1"/>
    <col min="9452" max="9695" width="9.140625" style="79"/>
    <col min="9696" max="9696" width="3.7109375" style="79" customWidth="1"/>
    <col min="9697" max="9697" width="20.7109375" style="79" customWidth="1"/>
    <col min="9698" max="9698" width="7.7109375" style="79" customWidth="1"/>
    <col min="9699" max="9699" width="5.85546875" style="79" customWidth="1"/>
    <col min="9700" max="9700" width="7.5703125" style="79" customWidth="1"/>
    <col min="9701" max="9701" width="6.42578125" style="79" customWidth="1"/>
    <col min="9702" max="9702" width="5.7109375" style="79" customWidth="1"/>
    <col min="9703" max="9703" width="7.7109375" style="79" customWidth="1"/>
    <col min="9704" max="9704" width="6.28515625" style="79" customWidth="1"/>
    <col min="9705" max="9705" width="8.28515625" style="79" customWidth="1"/>
    <col min="9706" max="9706" width="6.28515625" style="79" customWidth="1"/>
    <col min="9707" max="9707" width="5.7109375" style="79" customWidth="1"/>
    <col min="9708" max="9951" width="9.140625" style="79"/>
    <col min="9952" max="9952" width="3.7109375" style="79" customWidth="1"/>
    <col min="9953" max="9953" width="20.7109375" style="79" customWidth="1"/>
    <col min="9954" max="9954" width="7.7109375" style="79" customWidth="1"/>
    <col min="9955" max="9955" width="5.85546875" style="79" customWidth="1"/>
    <col min="9956" max="9956" width="7.5703125" style="79" customWidth="1"/>
    <col min="9957" max="9957" width="6.42578125" style="79" customWidth="1"/>
    <col min="9958" max="9958" width="5.7109375" style="79" customWidth="1"/>
    <col min="9959" max="9959" width="7.7109375" style="79" customWidth="1"/>
    <col min="9960" max="9960" width="6.28515625" style="79" customWidth="1"/>
    <col min="9961" max="9961" width="8.28515625" style="79" customWidth="1"/>
    <col min="9962" max="9962" width="6.28515625" style="79" customWidth="1"/>
    <col min="9963" max="9963" width="5.7109375" style="79" customWidth="1"/>
    <col min="9964" max="10207" width="9.140625" style="79"/>
    <col min="10208" max="10208" width="3.7109375" style="79" customWidth="1"/>
    <col min="10209" max="10209" width="20.7109375" style="79" customWidth="1"/>
    <col min="10210" max="10210" width="7.7109375" style="79" customWidth="1"/>
    <col min="10211" max="10211" width="5.85546875" style="79" customWidth="1"/>
    <col min="10212" max="10212" width="7.5703125" style="79" customWidth="1"/>
    <col min="10213" max="10213" width="6.42578125" style="79" customWidth="1"/>
    <col min="10214" max="10214" width="5.7109375" style="79" customWidth="1"/>
    <col min="10215" max="10215" width="7.7109375" style="79" customWidth="1"/>
    <col min="10216" max="10216" width="6.28515625" style="79" customWidth="1"/>
    <col min="10217" max="10217" width="8.28515625" style="79" customWidth="1"/>
    <col min="10218" max="10218" width="6.28515625" style="79" customWidth="1"/>
    <col min="10219" max="10219" width="5.7109375" style="79" customWidth="1"/>
    <col min="10220" max="10463" width="9.140625" style="79"/>
    <col min="10464" max="10464" width="3.7109375" style="79" customWidth="1"/>
    <col min="10465" max="10465" width="20.7109375" style="79" customWidth="1"/>
    <col min="10466" max="10466" width="7.7109375" style="79" customWidth="1"/>
    <col min="10467" max="10467" width="5.85546875" style="79" customWidth="1"/>
    <col min="10468" max="10468" width="7.5703125" style="79" customWidth="1"/>
    <col min="10469" max="10469" width="6.42578125" style="79" customWidth="1"/>
    <col min="10470" max="10470" width="5.7109375" style="79" customWidth="1"/>
    <col min="10471" max="10471" width="7.7109375" style="79" customWidth="1"/>
    <col min="10472" max="10472" width="6.28515625" style="79" customWidth="1"/>
    <col min="10473" max="10473" width="8.28515625" style="79" customWidth="1"/>
    <col min="10474" max="10474" width="6.28515625" style="79" customWidth="1"/>
    <col min="10475" max="10475" width="5.7109375" style="79" customWidth="1"/>
    <col min="10476" max="10719" width="9.140625" style="79"/>
    <col min="10720" max="10720" width="3.7109375" style="79" customWidth="1"/>
    <col min="10721" max="10721" width="20.7109375" style="79" customWidth="1"/>
    <col min="10722" max="10722" width="7.7109375" style="79" customWidth="1"/>
    <col min="10723" max="10723" width="5.85546875" style="79" customWidth="1"/>
    <col min="10724" max="10724" width="7.5703125" style="79" customWidth="1"/>
    <col min="10725" max="10725" width="6.42578125" style="79" customWidth="1"/>
    <col min="10726" max="10726" width="5.7109375" style="79" customWidth="1"/>
    <col min="10727" max="10727" width="7.7109375" style="79" customWidth="1"/>
    <col min="10728" max="10728" width="6.28515625" style="79" customWidth="1"/>
    <col min="10729" max="10729" width="8.28515625" style="79" customWidth="1"/>
    <col min="10730" max="10730" width="6.28515625" style="79" customWidth="1"/>
    <col min="10731" max="10731" width="5.7109375" style="79" customWidth="1"/>
    <col min="10732" max="10975" width="9.140625" style="79"/>
    <col min="10976" max="10976" width="3.7109375" style="79" customWidth="1"/>
    <col min="10977" max="10977" width="20.7109375" style="79" customWidth="1"/>
    <col min="10978" max="10978" width="7.7109375" style="79" customWidth="1"/>
    <col min="10979" max="10979" width="5.85546875" style="79" customWidth="1"/>
    <col min="10980" max="10980" width="7.5703125" style="79" customWidth="1"/>
    <col min="10981" max="10981" width="6.42578125" style="79" customWidth="1"/>
    <col min="10982" max="10982" width="5.7109375" style="79" customWidth="1"/>
    <col min="10983" max="10983" width="7.7109375" style="79" customWidth="1"/>
    <col min="10984" max="10984" width="6.28515625" style="79" customWidth="1"/>
    <col min="10985" max="10985" width="8.28515625" style="79" customWidth="1"/>
    <col min="10986" max="10986" width="6.28515625" style="79" customWidth="1"/>
    <col min="10987" max="10987" width="5.7109375" style="79" customWidth="1"/>
    <col min="10988" max="11231" width="9.140625" style="79"/>
    <col min="11232" max="11232" width="3.7109375" style="79" customWidth="1"/>
    <col min="11233" max="11233" width="20.7109375" style="79" customWidth="1"/>
    <col min="11234" max="11234" width="7.7109375" style="79" customWidth="1"/>
    <col min="11235" max="11235" width="5.85546875" style="79" customWidth="1"/>
    <col min="11236" max="11236" width="7.5703125" style="79" customWidth="1"/>
    <col min="11237" max="11237" width="6.42578125" style="79" customWidth="1"/>
    <col min="11238" max="11238" width="5.7109375" style="79" customWidth="1"/>
    <col min="11239" max="11239" width="7.7109375" style="79" customWidth="1"/>
    <col min="11240" max="11240" width="6.28515625" style="79" customWidth="1"/>
    <col min="11241" max="11241" width="8.28515625" style="79" customWidth="1"/>
    <col min="11242" max="11242" width="6.28515625" style="79" customWidth="1"/>
    <col min="11243" max="11243" width="5.7109375" style="79" customWidth="1"/>
    <col min="11244" max="11487" width="9.140625" style="79"/>
    <col min="11488" max="11488" width="3.7109375" style="79" customWidth="1"/>
    <col min="11489" max="11489" width="20.7109375" style="79" customWidth="1"/>
    <col min="11490" max="11490" width="7.7109375" style="79" customWidth="1"/>
    <col min="11491" max="11491" width="5.85546875" style="79" customWidth="1"/>
    <col min="11492" max="11492" width="7.5703125" style="79" customWidth="1"/>
    <col min="11493" max="11493" width="6.42578125" style="79" customWidth="1"/>
    <col min="11494" max="11494" width="5.7109375" style="79" customWidth="1"/>
    <col min="11495" max="11495" width="7.7109375" style="79" customWidth="1"/>
    <col min="11496" max="11496" width="6.28515625" style="79" customWidth="1"/>
    <col min="11497" max="11497" width="8.28515625" style="79" customWidth="1"/>
    <col min="11498" max="11498" width="6.28515625" style="79" customWidth="1"/>
    <col min="11499" max="11499" width="5.7109375" style="79" customWidth="1"/>
    <col min="11500" max="11743" width="9.140625" style="79"/>
    <col min="11744" max="11744" width="3.7109375" style="79" customWidth="1"/>
    <col min="11745" max="11745" width="20.7109375" style="79" customWidth="1"/>
    <col min="11746" max="11746" width="7.7109375" style="79" customWidth="1"/>
    <col min="11747" max="11747" width="5.85546875" style="79" customWidth="1"/>
    <col min="11748" max="11748" width="7.5703125" style="79" customWidth="1"/>
    <col min="11749" max="11749" width="6.42578125" style="79" customWidth="1"/>
    <col min="11750" max="11750" width="5.7109375" style="79" customWidth="1"/>
    <col min="11751" max="11751" width="7.7109375" style="79" customWidth="1"/>
    <col min="11752" max="11752" width="6.28515625" style="79" customWidth="1"/>
    <col min="11753" max="11753" width="8.28515625" style="79" customWidth="1"/>
    <col min="11754" max="11754" width="6.28515625" style="79" customWidth="1"/>
    <col min="11755" max="11755" width="5.7109375" style="79" customWidth="1"/>
    <col min="11756" max="11999" width="9.140625" style="79"/>
    <col min="12000" max="12000" width="3.7109375" style="79" customWidth="1"/>
    <col min="12001" max="12001" width="20.7109375" style="79" customWidth="1"/>
    <col min="12002" max="12002" width="7.7109375" style="79" customWidth="1"/>
    <col min="12003" max="12003" width="5.85546875" style="79" customWidth="1"/>
    <col min="12004" max="12004" width="7.5703125" style="79" customWidth="1"/>
    <col min="12005" max="12005" width="6.42578125" style="79" customWidth="1"/>
    <col min="12006" max="12006" width="5.7109375" style="79" customWidth="1"/>
    <col min="12007" max="12007" width="7.7109375" style="79" customWidth="1"/>
    <col min="12008" max="12008" width="6.28515625" style="79" customWidth="1"/>
    <col min="12009" max="12009" width="8.28515625" style="79" customWidth="1"/>
    <col min="12010" max="12010" width="6.28515625" style="79" customWidth="1"/>
    <col min="12011" max="12011" width="5.7109375" style="79" customWidth="1"/>
    <col min="12012" max="12255" width="9.140625" style="79"/>
    <col min="12256" max="12256" width="3.7109375" style="79" customWidth="1"/>
    <col min="12257" max="12257" width="20.7109375" style="79" customWidth="1"/>
    <col min="12258" max="12258" width="7.7109375" style="79" customWidth="1"/>
    <col min="12259" max="12259" width="5.85546875" style="79" customWidth="1"/>
    <col min="12260" max="12260" width="7.5703125" style="79" customWidth="1"/>
    <col min="12261" max="12261" width="6.42578125" style="79" customWidth="1"/>
    <col min="12262" max="12262" width="5.7109375" style="79" customWidth="1"/>
    <col min="12263" max="12263" width="7.7109375" style="79" customWidth="1"/>
    <col min="12264" max="12264" width="6.28515625" style="79" customWidth="1"/>
    <col min="12265" max="12265" width="8.28515625" style="79" customWidth="1"/>
    <col min="12266" max="12266" width="6.28515625" style="79" customWidth="1"/>
    <col min="12267" max="12267" width="5.7109375" style="79" customWidth="1"/>
    <col min="12268" max="12511" width="9.140625" style="79"/>
    <col min="12512" max="12512" width="3.7109375" style="79" customWidth="1"/>
    <col min="12513" max="12513" width="20.7109375" style="79" customWidth="1"/>
    <col min="12514" max="12514" width="7.7109375" style="79" customWidth="1"/>
    <col min="12515" max="12515" width="5.85546875" style="79" customWidth="1"/>
    <col min="12516" max="12516" width="7.5703125" style="79" customWidth="1"/>
    <col min="12517" max="12517" width="6.42578125" style="79" customWidth="1"/>
    <col min="12518" max="12518" width="5.7109375" style="79" customWidth="1"/>
    <col min="12519" max="12519" width="7.7109375" style="79" customWidth="1"/>
    <col min="12520" max="12520" width="6.28515625" style="79" customWidth="1"/>
    <col min="12521" max="12521" width="8.28515625" style="79" customWidth="1"/>
    <col min="12522" max="12522" width="6.28515625" style="79" customWidth="1"/>
    <col min="12523" max="12523" width="5.7109375" style="79" customWidth="1"/>
    <col min="12524" max="12767" width="9.140625" style="79"/>
    <col min="12768" max="12768" width="3.7109375" style="79" customWidth="1"/>
    <col min="12769" max="12769" width="20.7109375" style="79" customWidth="1"/>
    <col min="12770" max="12770" width="7.7109375" style="79" customWidth="1"/>
    <col min="12771" max="12771" width="5.85546875" style="79" customWidth="1"/>
    <col min="12772" max="12772" width="7.5703125" style="79" customWidth="1"/>
    <col min="12773" max="12773" width="6.42578125" style="79" customWidth="1"/>
    <col min="12774" max="12774" width="5.7109375" style="79" customWidth="1"/>
    <col min="12775" max="12775" width="7.7109375" style="79" customWidth="1"/>
    <col min="12776" max="12776" width="6.28515625" style="79" customWidth="1"/>
    <col min="12777" max="12777" width="8.28515625" style="79" customWidth="1"/>
    <col min="12778" max="12778" width="6.28515625" style="79" customWidth="1"/>
    <col min="12779" max="12779" width="5.7109375" style="79" customWidth="1"/>
    <col min="12780" max="13023" width="9.140625" style="79"/>
    <col min="13024" max="13024" width="3.7109375" style="79" customWidth="1"/>
    <col min="13025" max="13025" width="20.7109375" style="79" customWidth="1"/>
    <col min="13026" max="13026" width="7.7109375" style="79" customWidth="1"/>
    <col min="13027" max="13027" width="5.85546875" style="79" customWidth="1"/>
    <col min="13028" max="13028" width="7.5703125" style="79" customWidth="1"/>
    <col min="13029" max="13029" width="6.42578125" style="79" customWidth="1"/>
    <col min="13030" max="13030" width="5.7109375" style="79" customWidth="1"/>
    <col min="13031" max="13031" width="7.7109375" style="79" customWidth="1"/>
    <col min="13032" max="13032" width="6.28515625" style="79" customWidth="1"/>
    <col min="13033" max="13033" width="8.28515625" style="79" customWidth="1"/>
    <col min="13034" max="13034" width="6.28515625" style="79" customWidth="1"/>
    <col min="13035" max="13035" width="5.7109375" style="79" customWidth="1"/>
    <col min="13036" max="13279" width="9.140625" style="79"/>
    <col min="13280" max="13280" width="3.7109375" style="79" customWidth="1"/>
    <col min="13281" max="13281" width="20.7109375" style="79" customWidth="1"/>
    <col min="13282" max="13282" width="7.7109375" style="79" customWidth="1"/>
    <col min="13283" max="13283" width="5.85546875" style="79" customWidth="1"/>
    <col min="13284" max="13284" width="7.5703125" style="79" customWidth="1"/>
    <col min="13285" max="13285" width="6.42578125" style="79" customWidth="1"/>
    <col min="13286" max="13286" width="5.7109375" style="79" customWidth="1"/>
    <col min="13287" max="13287" width="7.7109375" style="79" customWidth="1"/>
    <col min="13288" max="13288" width="6.28515625" style="79" customWidth="1"/>
    <col min="13289" max="13289" width="8.28515625" style="79" customWidth="1"/>
    <col min="13290" max="13290" width="6.28515625" style="79" customWidth="1"/>
    <col min="13291" max="13291" width="5.7109375" style="79" customWidth="1"/>
    <col min="13292" max="13535" width="9.140625" style="79"/>
    <col min="13536" max="13536" width="3.7109375" style="79" customWidth="1"/>
    <col min="13537" max="13537" width="20.7109375" style="79" customWidth="1"/>
    <col min="13538" max="13538" width="7.7109375" style="79" customWidth="1"/>
    <col min="13539" max="13539" width="5.85546875" style="79" customWidth="1"/>
    <col min="13540" max="13540" width="7.5703125" style="79" customWidth="1"/>
    <col min="13541" max="13541" width="6.42578125" style="79" customWidth="1"/>
    <col min="13542" max="13542" width="5.7109375" style="79" customWidth="1"/>
    <col min="13543" max="13543" width="7.7109375" style="79" customWidth="1"/>
    <col min="13544" max="13544" width="6.28515625" style="79" customWidth="1"/>
    <col min="13545" max="13545" width="8.28515625" style="79" customWidth="1"/>
    <col min="13546" max="13546" width="6.28515625" style="79" customWidth="1"/>
    <col min="13547" max="13547" width="5.7109375" style="79" customWidth="1"/>
    <col min="13548" max="13791" width="9.140625" style="79"/>
    <col min="13792" max="13792" width="3.7109375" style="79" customWidth="1"/>
    <col min="13793" max="13793" width="20.7109375" style="79" customWidth="1"/>
    <col min="13794" max="13794" width="7.7109375" style="79" customWidth="1"/>
    <col min="13795" max="13795" width="5.85546875" style="79" customWidth="1"/>
    <col min="13796" max="13796" width="7.5703125" style="79" customWidth="1"/>
    <col min="13797" max="13797" width="6.42578125" style="79" customWidth="1"/>
    <col min="13798" max="13798" width="5.7109375" style="79" customWidth="1"/>
    <col min="13799" max="13799" width="7.7109375" style="79" customWidth="1"/>
    <col min="13800" max="13800" width="6.28515625" style="79" customWidth="1"/>
    <col min="13801" max="13801" width="8.28515625" style="79" customWidth="1"/>
    <col min="13802" max="13802" width="6.28515625" style="79" customWidth="1"/>
    <col min="13803" max="13803" width="5.7109375" style="79" customWidth="1"/>
    <col min="13804" max="14047" width="9.140625" style="79"/>
    <col min="14048" max="14048" width="3.7109375" style="79" customWidth="1"/>
    <col min="14049" max="14049" width="20.7109375" style="79" customWidth="1"/>
    <col min="14050" max="14050" width="7.7109375" style="79" customWidth="1"/>
    <col min="14051" max="14051" width="5.85546875" style="79" customWidth="1"/>
    <col min="14052" max="14052" width="7.5703125" style="79" customWidth="1"/>
    <col min="14053" max="14053" width="6.42578125" style="79" customWidth="1"/>
    <col min="14054" max="14054" width="5.7109375" style="79" customWidth="1"/>
    <col min="14055" max="14055" width="7.7109375" style="79" customWidth="1"/>
    <col min="14056" max="14056" width="6.28515625" style="79" customWidth="1"/>
    <col min="14057" max="14057" width="8.28515625" style="79" customWidth="1"/>
    <col min="14058" max="14058" width="6.28515625" style="79" customWidth="1"/>
    <col min="14059" max="14059" width="5.7109375" style="79" customWidth="1"/>
    <col min="14060" max="14303" width="9.140625" style="79"/>
    <col min="14304" max="14304" width="3.7109375" style="79" customWidth="1"/>
    <col min="14305" max="14305" width="20.7109375" style="79" customWidth="1"/>
    <col min="14306" max="14306" width="7.7109375" style="79" customWidth="1"/>
    <col min="14307" max="14307" width="5.85546875" style="79" customWidth="1"/>
    <col min="14308" max="14308" width="7.5703125" style="79" customWidth="1"/>
    <col min="14309" max="14309" width="6.42578125" style="79" customWidth="1"/>
    <col min="14310" max="14310" width="5.7109375" style="79" customWidth="1"/>
    <col min="14311" max="14311" width="7.7109375" style="79" customWidth="1"/>
    <col min="14312" max="14312" width="6.28515625" style="79" customWidth="1"/>
    <col min="14313" max="14313" width="8.28515625" style="79" customWidth="1"/>
    <col min="14314" max="14314" width="6.28515625" style="79" customWidth="1"/>
    <col min="14315" max="14315" width="5.7109375" style="79" customWidth="1"/>
    <col min="14316" max="14559" width="9.140625" style="79"/>
    <col min="14560" max="14560" width="3.7109375" style="79" customWidth="1"/>
    <col min="14561" max="14561" width="20.7109375" style="79" customWidth="1"/>
    <col min="14562" max="14562" width="7.7109375" style="79" customWidth="1"/>
    <col min="14563" max="14563" width="5.85546875" style="79" customWidth="1"/>
    <col min="14564" max="14564" width="7.5703125" style="79" customWidth="1"/>
    <col min="14565" max="14565" width="6.42578125" style="79" customWidth="1"/>
    <col min="14566" max="14566" width="5.7109375" style="79" customWidth="1"/>
    <col min="14567" max="14567" width="7.7109375" style="79" customWidth="1"/>
    <col min="14568" max="14568" width="6.28515625" style="79" customWidth="1"/>
    <col min="14569" max="14569" width="8.28515625" style="79" customWidth="1"/>
    <col min="14570" max="14570" width="6.28515625" style="79" customWidth="1"/>
    <col min="14571" max="14571" width="5.7109375" style="79" customWidth="1"/>
    <col min="14572" max="14815" width="9.140625" style="79"/>
    <col min="14816" max="14816" width="3.7109375" style="79" customWidth="1"/>
    <col min="14817" max="14817" width="20.7109375" style="79" customWidth="1"/>
    <col min="14818" max="14818" width="7.7109375" style="79" customWidth="1"/>
    <col min="14819" max="14819" width="5.85546875" style="79" customWidth="1"/>
    <col min="14820" max="14820" width="7.5703125" style="79" customWidth="1"/>
    <col min="14821" max="14821" width="6.42578125" style="79" customWidth="1"/>
    <col min="14822" max="14822" width="5.7109375" style="79" customWidth="1"/>
    <col min="14823" max="14823" width="7.7109375" style="79" customWidth="1"/>
    <col min="14824" max="14824" width="6.28515625" style="79" customWidth="1"/>
    <col min="14825" max="14825" width="8.28515625" style="79" customWidth="1"/>
    <col min="14826" max="14826" width="6.28515625" style="79" customWidth="1"/>
    <col min="14827" max="14827" width="5.7109375" style="79" customWidth="1"/>
    <col min="14828" max="15071" width="9.140625" style="79"/>
    <col min="15072" max="15072" width="3.7109375" style="79" customWidth="1"/>
    <col min="15073" max="15073" width="20.7109375" style="79" customWidth="1"/>
    <col min="15074" max="15074" width="7.7109375" style="79" customWidth="1"/>
    <col min="15075" max="15075" width="5.85546875" style="79" customWidth="1"/>
    <col min="15076" max="15076" width="7.5703125" style="79" customWidth="1"/>
    <col min="15077" max="15077" width="6.42578125" style="79" customWidth="1"/>
    <col min="15078" max="15078" width="5.7109375" style="79" customWidth="1"/>
    <col min="15079" max="15079" width="7.7109375" style="79" customWidth="1"/>
    <col min="15080" max="15080" width="6.28515625" style="79" customWidth="1"/>
    <col min="15081" max="15081" width="8.28515625" style="79" customWidth="1"/>
    <col min="15082" max="15082" width="6.28515625" style="79" customWidth="1"/>
    <col min="15083" max="15083" width="5.7109375" style="79" customWidth="1"/>
    <col min="15084" max="15327" width="9.140625" style="79"/>
    <col min="15328" max="15328" width="3.7109375" style="79" customWidth="1"/>
    <col min="15329" max="15329" width="20.7109375" style="79" customWidth="1"/>
    <col min="15330" max="15330" width="7.7109375" style="79" customWidth="1"/>
    <col min="15331" max="15331" width="5.85546875" style="79" customWidth="1"/>
    <col min="15332" max="15332" width="7.5703125" style="79" customWidth="1"/>
    <col min="15333" max="15333" width="6.42578125" style="79" customWidth="1"/>
    <col min="15334" max="15334" width="5.7109375" style="79" customWidth="1"/>
    <col min="15335" max="15335" width="7.7109375" style="79" customWidth="1"/>
    <col min="15336" max="15336" width="6.28515625" style="79" customWidth="1"/>
    <col min="15337" max="15337" width="8.28515625" style="79" customWidth="1"/>
    <col min="15338" max="15338" width="6.28515625" style="79" customWidth="1"/>
    <col min="15339" max="15339" width="5.7109375" style="79" customWidth="1"/>
    <col min="15340" max="15583" width="9.140625" style="79"/>
    <col min="15584" max="15584" width="3.7109375" style="79" customWidth="1"/>
    <col min="15585" max="15585" width="20.7109375" style="79" customWidth="1"/>
    <col min="15586" max="15586" width="7.7109375" style="79" customWidth="1"/>
    <col min="15587" max="15587" width="5.85546875" style="79" customWidth="1"/>
    <col min="15588" max="15588" width="7.5703125" style="79" customWidth="1"/>
    <col min="15589" max="15589" width="6.42578125" style="79" customWidth="1"/>
    <col min="15590" max="15590" width="5.7109375" style="79" customWidth="1"/>
    <col min="15591" max="15591" width="7.7109375" style="79" customWidth="1"/>
    <col min="15592" max="15592" width="6.28515625" style="79" customWidth="1"/>
    <col min="15593" max="15593" width="8.28515625" style="79" customWidth="1"/>
    <col min="15594" max="15594" width="6.28515625" style="79" customWidth="1"/>
    <col min="15595" max="15595" width="5.7109375" style="79" customWidth="1"/>
    <col min="15596" max="15839" width="9.140625" style="79"/>
    <col min="15840" max="15840" width="3.7109375" style="79" customWidth="1"/>
    <col min="15841" max="15841" width="20.7109375" style="79" customWidth="1"/>
    <col min="15842" max="15842" width="7.7109375" style="79" customWidth="1"/>
    <col min="15843" max="15843" width="5.85546875" style="79" customWidth="1"/>
    <col min="15844" max="15844" width="7.5703125" style="79" customWidth="1"/>
    <col min="15845" max="15845" width="6.42578125" style="79" customWidth="1"/>
    <col min="15846" max="15846" width="5.7109375" style="79" customWidth="1"/>
    <col min="15847" max="15847" width="7.7109375" style="79" customWidth="1"/>
    <col min="15848" max="15848" width="6.28515625" style="79" customWidth="1"/>
    <col min="15849" max="15849" width="8.28515625" style="79" customWidth="1"/>
    <col min="15850" max="15850" width="6.28515625" style="79" customWidth="1"/>
    <col min="15851" max="15851" width="5.7109375" style="79" customWidth="1"/>
    <col min="15852" max="16095" width="9.140625" style="79"/>
    <col min="16096" max="16096" width="3.7109375" style="79" customWidth="1"/>
    <col min="16097" max="16097" width="20.7109375" style="79" customWidth="1"/>
    <col min="16098" max="16098" width="7.7109375" style="79" customWidth="1"/>
    <col min="16099" max="16099" width="5.85546875" style="79" customWidth="1"/>
    <col min="16100" max="16100" width="7.5703125" style="79" customWidth="1"/>
    <col min="16101" max="16101" width="6.42578125" style="79" customWidth="1"/>
    <col min="16102" max="16102" width="5.7109375" style="79" customWidth="1"/>
    <col min="16103" max="16103" width="7.7109375" style="79" customWidth="1"/>
    <col min="16104" max="16104" width="6.28515625" style="79" customWidth="1"/>
    <col min="16105" max="16105" width="8.28515625" style="79" customWidth="1"/>
    <col min="16106" max="16106" width="6.28515625" style="79" customWidth="1"/>
    <col min="16107" max="16107" width="5.7109375" style="79" customWidth="1"/>
    <col min="16108" max="16384" width="9.140625" style="79"/>
  </cols>
  <sheetData>
    <row r="1" spans="1:12" s="102" customFormat="1" ht="30" customHeight="1" x14ac:dyDescent="0.2">
      <c r="A1" s="296" t="s">
        <v>38</v>
      </c>
      <c r="B1" s="297"/>
      <c r="C1" s="274" t="s">
        <v>126</v>
      </c>
      <c r="D1" s="274"/>
      <c r="E1" s="274"/>
      <c r="F1" s="274"/>
      <c r="G1" s="274"/>
      <c r="H1" s="274"/>
      <c r="I1" s="274"/>
      <c r="J1" s="274"/>
      <c r="K1" s="274"/>
      <c r="L1" s="275"/>
    </row>
    <row r="2" spans="1:12" s="78" customFormat="1" ht="24.95" customHeight="1" x14ac:dyDescent="0.2">
      <c r="A2" s="298" t="s">
        <v>179</v>
      </c>
      <c r="B2" s="299"/>
      <c r="C2" s="300" t="s">
        <v>47</v>
      </c>
      <c r="D2" s="300"/>
      <c r="E2" s="300"/>
      <c r="F2" s="300"/>
      <c r="G2" s="300"/>
      <c r="H2" s="300"/>
      <c r="I2" s="300"/>
      <c r="J2" s="300"/>
      <c r="K2" s="300"/>
      <c r="L2" s="301"/>
    </row>
    <row r="3" spans="1:12" ht="11.45" customHeight="1" x14ac:dyDescent="0.2">
      <c r="A3" s="280" t="s">
        <v>103</v>
      </c>
      <c r="B3" s="271" t="s">
        <v>180</v>
      </c>
      <c r="C3" s="282" t="s">
        <v>464</v>
      </c>
      <c r="D3" s="271"/>
      <c r="E3" s="271"/>
      <c r="F3" s="271"/>
      <c r="G3" s="271"/>
      <c r="H3" s="271" t="s">
        <v>466</v>
      </c>
      <c r="I3" s="271"/>
      <c r="J3" s="271"/>
      <c r="K3" s="271"/>
      <c r="L3" s="283"/>
    </row>
    <row r="4" spans="1:12" s="78" customFormat="1" ht="11.45" customHeight="1" x14ac:dyDescent="0.2">
      <c r="A4" s="281"/>
      <c r="B4" s="271"/>
      <c r="C4" s="271" t="s">
        <v>105</v>
      </c>
      <c r="D4" s="271"/>
      <c r="E4" s="271" t="s">
        <v>106</v>
      </c>
      <c r="F4" s="271"/>
      <c r="G4" s="271" t="s">
        <v>129</v>
      </c>
      <c r="H4" s="271" t="s">
        <v>105</v>
      </c>
      <c r="I4" s="271"/>
      <c r="J4" s="271" t="s">
        <v>106</v>
      </c>
      <c r="K4" s="271"/>
      <c r="L4" s="283" t="s">
        <v>129</v>
      </c>
    </row>
    <row r="5" spans="1:12" s="78" customFormat="1" ht="11.45" customHeight="1" x14ac:dyDescent="0.2">
      <c r="A5" s="281"/>
      <c r="B5" s="271"/>
      <c r="C5" s="271" t="s">
        <v>130</v>
      </c>
      <c r="D5" s="271" t="s">
        <v>131</v>
      </c>
      <c r="E5" s="271" t="s">
        <v>130</v>
      </c>
      <c r="F5" s="271" t="s">
        <v>131</v>
      </c>
      <c r="G5" s="271"/>
      <c r="H5" s="271" t="s">
        <v>130</v>
      </c>
      <c r="I5" s="271" t="s">
        <v>132</v>
      </c>
      <c r="J5" s="271" t="s">
        <v>130</v>
      </c>
      <c r="K5" s="271" t="s">
        <v>132</v>
      </c>
      <c r="L5" s="283"/>
    </row>
    <row r="6" spans="1:12" s="78" customFormat="1" ht="11.45" customHeight="1" x14ac:dyDescent="0.2">
      <c r="A6" s="281"/>
      <c r="B6" s="271"/>
      <c r="C6" s="271"/>
      <c r="D6" s="271"/>
      <c r="E6" s="271"/>
      <c r="F6" s="271"/>
      <c r="G6" s="271"/>
      <c r="H6" s="271"/>
      <c r="I6" s="271"/>
      <c r="J6" s="271"/>
      <c r="K6" s="271"/>
      <c r="L6" s="283"/>
    </row>
    <row r="7" spans="1:12" s="78" customFormat="1" ht="11.45" customHeight="1" x14ac:dyDescent="0.2">
      <c r="A7" s="281"/>
      <c r="B7" s="271"/>
      <c r="C7" s="271"/>
      <c r="D7" s="271"/>
      <c r="E7" s="271"/>
      <c r="F7" s="271"/>
      <c r="G7" s="271"/>
      <c r="H7" s="271"/>
      <c r="I7" s="271"/>
      <c r="J7" s="271"/>
      <c r="K7" s="271"/>
      <c r="L7" s="283"/>
    </row>
    <row r="8" spans="1:12" s="78" customFormat="1" ht="11.45" customHeight="1" x14ac:dyDescent="0.2">
      <c r="A8" s="281"/>
      <c r="B8" s="271"/>
      <c r="C8" s="271"/>
      <c r="D8" s="271"/>
      <c r="E8" s="271"/>
      <c r="F8" s="271"/>
      <c r="G8" s="271"/>
      <c r="H8" s="271"/>
      <c r="I8" s="271"/>
      <c r="J8" s="271"/>
      <c r="K8" s="271"/>
      <c r="L8" s="283"/>
    </row>
    <row r="9" spans="1:12" s="78" customFormat="1" ht="11.45" customHeight="1" x14ac:dyDescent="0.2">
      <c r="A9" s="281"/>
      <c r="B9" s="271"/>
      <c r="C9" s="271"/>
      <c r="D9" s="271"/>
      <c r="E9" s="271"/>
      <c r="F9" s="271"/>
      <c r="G9" s="271"/>
      <c r="H9" s="271"/>
      <c r="I9" s="271"/>
      <c r="J9" s="271"/>
      <c r="K9" s="271"/>
      <c r="L9" s="283"/>
    </row>
    <row r="10" spans="1:12" s="78" customFormat="1" ht="11.45" customHeight="1" x14ac:dyDescent="0.2">
      <c r="A10" s="281"/>
      <c r="B10" s="271"/>
      <c r="C10" s="271"/>
      <c r="D10" s="271"/>
      <c r="E10" s="271"/>
      <c r="F10" s="271"/>
      <c r="G10" s="271"/>
      <c r="H10" s="271"/>
      <c r="I10" s="271"/>
      <c r="J10" s="271"/>
      <c r="K10" s="271"/>
      <c r="L10" s="283"/>
    </row>
    <row r="11" spans="1:12" s="78" customFormat="1" ht="11.45" customHeight="1" x14ac:dyDescent="0.2">
      <c r="A11" s="281"/>
      <c r="B11" s="271"/>
      <c r="C11" s="178" t="s">
        <v>109</v>
      </c>
      <c r="D11" s="178" t="s">
        <v>133</v>
      </c>
      <c r="E11" s="178" t="s">
        <v>109</v>
      </c>
      <c r="F11" s="178" t="s">
        <v>133</v>
      </c>
      <c r="G11" s="271" t="s">
        <v>109</v>
      </c>
      <c r="H11" s="271"/>
      <c r="I11" s="178" t="s">
        <v>133</v>
      </c>
      <c r="J11" s="178" t="s">
        <v>109</v>
      </c>
      <c r="K11" s="178" t="s">
        <v>133</v>
      </c>
      <c r="L11" s="179" t="s">
        <v>109</v>
      </c>
    </row>
    <row r="12" spans="1:12" s="103" customFormat="1" ht="11.45" customHeight="1" x14ac:dyDescent="0.2">
      <c r="A12" s="180">
        <v>1</v>
      </c>
      <c r="B12" s="181">
        <v>2</v>
      </c>
      <c r="C12" s="182">
        <v>3</v>
      </c>
      <c r="D12" s="181">
        <v>4</v>
      </c>
      <c r="E12" s="182">
        <v>5</v>
      </c>
      <c r="F12" s="181">
        <v>6</v>
      </c>
      <c r="G12" s="182">
        <v>7</v>
      </c>
      <c r="H12" s="181">
        <v>8</v>
      </c>
      <c r="I12" s="182">
        <v>9</v>
      </c>
      <c r="J12" s="181">
        <v>10</v>
      </c>
      <c r="K12" s="182">
        <v>11</v>
      </c>
      <c r="L12" s="183">
        <v>12</v>
      </c>
    </row>
    <row r="13" spans="1:12" ht="11.45" customHeight="1" x14ac:dyDescent="0.2">
      <c r="A13" s="80"/>
      <c r="B13" s="114" t="s">
        <v>111</v>
      </c>
      <c r="C13" s="161"/>
      <c r="D13" s="191" t="s">
        <v>111</v>
      </c>
      <c r="E13" s="162" t="s">
        <v>111</v>
      </c>
      <c r="F13" s="82" t="s">
        <v>111</v>
      </c>
      <c r="G13" s="191" t="s">
        <v>111</v>
      </c>
      <c r="H13" s="162" t="s">
        <v>111</v>
      </c>
      <c r="I13" s="191" t="s">
        <v>111</v>
      </c>
      <c r="J13" s="162" t="s">
        <v>111</v>
      </c>
      <c r="K13" s="191" t="s">
        <v>111</v>
      </c>
      <c r="L13" s="191" t="s">
        <v>111</v>
      </c>
    </row>
    <row r="14" spans="1:12" s="78" customFormat="1" ht="11.45" customHeight="1" x14ac:dyDescent="0.2">
      <c r="A14" s="69">
        <f>IF(D14&lt;&gt;"",COUNTA($D$14:D14),"")</f>
        <v>1</v>
      </c>
      <c r="B14" s="83" t="s">
        <v>134</v>
      </c>
      <c r="C14" s="155">
        <v>872443</v>
      </c>
      <c r="D14" s="196">
        <v>-1.2</v>
      </c>
      <c r="E14" s="169">
        <v>3541001</v>
      </c>
      <c r="F14" s="196">
        <v>2.8</v>
      </c>
      <c r="G14" s="196">
        <v>4.0999999999999996</v>
      </c>
      <c r="H14" s="169">
        <v>6540478</v>
      </c>
      <c r="I14" s="196">
        <v>3.5</v>
      </c>
      <c r="J14" s="169">
        <v>27419631</v>
      </c>
      <c r="K14" s="196">
        <v>1.8</v>
      </c>
      <c r="L14" s="196">
        <v>4.2</v>
      </c>
    </row>
    <row r="15" spans="1:12" s="78" customFormat="1" ht="11.45" customHeight="1" x14ac:dyDescent="0.2">
      <c r="A15" s="69">
        <f>IF(D15&lt;&gt;"",COUNTA($D$14:D15),"")</f>
        <v>2</v>
      </c>
      <c r="B15" s="85" t="s">
        <v>135</v>
      </c>
      <c r="C15" s="161">
        <v>835140</v>
      </c>
      <c r="D15" s="192">
        <v>-1.5</v>
      </c>
      <c r="E15" s="162">
        <v>3441829</v>
      </c>
      <c r="F15" s="192">
        <v>2.6</v>
      </c>
      <c r="G15" s="192">
        <v>4.0999999999999996</v>
      </c>
      <c r="H15" s="162">
        <v>6225009</v>
      </c>
      <c r="I15" s="192">
        <v>3.1</v>
      </c>
      <c r="J15" s="162">
        <v>26576091</v>
      </c>
      <c r="K15" s="192">
        <v>1.6</v>
      </c>
      <c r="L15" s="192">
        <v>4.3</v>
      </c>
    </row>
    <row r="16" spans="1:12" ht="11.45" customHeight="1" x14ac:dyDescent="0.2">
      <c r="A16" s="69">
        <f>IF(D16&lt;&gt;"",COUNTA($D$14:D16),"")</f>
        <v>3</v>
      </c>
      <c r="B16" s="85" t="s">
        <v>136</v>
      </c>
      <c r="C16" s="161">
        <v>37303</v>
      </c>
      <c r="D16" s="192">
        <v>7.3</v>
      </c>
      <c r="E16" s="162">
        <v>99172</v>
      </c>
      <c r="F16" s="192">
        <v>10.9</v>
      </c>
      <c r="G16" s="192">
        <v>2.7</v>
      </c>
      <c r="H16" s="162">
        <v>315469</v>
      </c>
      <c r="I16" s="192">
        <v>10.8</v>
      </c>
      <c r="J16" s="162">
        <v>843540</v>
      </c>
      <c r="K16" s="192">
        <v>8</v>
      </c>
      <c r="L16" s="192">
        <v>2.7</v>
      </c>
    </row>
    <row r="17" spans="1:12" ht="20.100000000000001" customHeight="1" x14ac:dyDescent="0.2">
      <c r="A17" s="69">
        <f>IF(D17&lt;&gt;"",COUNTA($D$14:D17),"")</f>
        <v>4</v>
      </c>
      <c r="B17" s="83" t="s">
        <v>181</v>
      </c>
      <c r="C17" s="155">
        <v>33318</v>
      </c>
      <c r="D17" s="196">
        <v>8.9</v>
      </c>
      <c r="E17" s="169">
        <v>89218</v>
      </c>
      <c r="F17" s="196">
        <v>11.1</v>
      </c>
      <c r="G17" s="196">
        <v>2.7</v>
      </c>
      <c r="H17" s="169">
        <v>282224</v>
      </c>
      <c r="I17" s="196">
        <v>9</v>
      </c>
      <c r="J17" s="169">
        <v>765980</v>
      </c>
      <c r="K17" s="196">
        <v>6.7</v>
      </c>
      <c r="L17" s="196">
        <v>2.7</v>
      </c>
    </row>
    <row r="18" spans="1:12" s="78" customFormat="1" ht="11.45" customHeight="1" x14ac:dyDescent="0.2">
      <c r="A18" s="69">
        <f>IF(D18&lt;&gt;"",COUNTA($D$14:D18),"")</f>
        <v>5</v>
      </c>
      <c r="B18" s="85" t="s">
        <v>182</v>
      </c>
      <c r="C18" s="161">
        <v>673</v>
      </c>
      <c r="D18" s="192">
        <v>-49.3</v>
      </c>
      <c r="E18" s="162">
        <v>1718</v>
      </c>
      <c r="F18" s="192">
        <v>-44.9</v>
      </c>
      <c r="G18" s="192">
        <v>2.6</v>
      </c>
      <c r="H18" s="162">
        <v>9173</v>
      </c>
      <c r="I18" s="192">
        <v>-4.8</v>
      </c>
      <c r="J18" s="162">
        <v>22064</v>
      </c>
      <c r="K18" s="192">
        <v>-0.1</v>
      </c>
      <c r="L18" s="192">
        <v>2.4</v>
      </c>
    </row>
    <row r="19" spans="1:12" ht="11.45" customHeight="1" x14ac:dyDescent="0.2">
      <c r="A19" s="69">
        <f>IF(D19&lt;&gt;"",COUNTA($D$14:D19),"")</f>
        <v>6</v>
      </c>
      <c r="B19" s="85" t="s">
        <v>183</v>
      </c>
      <c r="C19" s="161">
        <v>86</v>
      </c>
      <c r="D19" s="192">
        <v>14.7</v>
      </c>
      <c r="E19" s="162">
        <v>780</v>
      </c>
      <c r="F19" s="192">
        <v>50.6</v>
      </c>
      <c r="G19" s="192">
        <v>9.1</v>
      </c>
      <c r="H19" s="162">
        <v>718</v>
      </c>
      <c r="I19" s="192">
        <v>68.5</v>
      </c>
      <c r="J19" s="162">
        <v>9744</v>
      </c>
      <c r="K19" s="192">
        <v>322</v>
      </c>
      <c r="L19" s="192">
        <v>13.6</v>
      </c>
    </row>
    <row r="20" spans="1:12" ht="11.45" customHeight="1" x14ac:dyDescent="0.2">
      <c r="A20" s="69">
        <f>IF(D20&lt;&gt;"",COUNTA($D$14:D20),"")</f>
        <v>7</v>
      </c>
      <c r="B20" s="85" t="s">
        <v>184</v>
      </c>
      <c r="C20" s="161">
        <v>3243</v>
      </c>
      <c r="D20" s="192">
        <v>3.1</v>
      </c>
      <c r="E20" s="162">
        <v>7167</v>
      </c>
      <c r="F20" s="192">
        <v>0.2</v>
      </c>
      <c r="G20" s="192">
        <v>2.2000000000000002</v>
      </c>
      <c r="H20" s="162">
        <v>30653</v>
      </c>
      <c r="I20" s="192">
        <v>0.5</v>
      </c>
      <c r="J20" s="162">
        <v>68965</v>
      </c>
      <c r="K20" s="192">
        <v>-20.100000000000001</v>
      </c>
      <c r="L20" s="192">
        <v>2.2000000000000002</v>
      </c>
    </row>
    <row r="21" spans="1:12" ht="11.45" customHeight="1" x14ac:dyDescent="0.2">
      <c r="A21" s="69">
        <f>IF(D21&lt;&gt;"",COUNTA($D$14:D21),"")</f>
        <v>8</v>
      </c>
      <c r="B21" s="85" t="s">
        <v>185</v>
      </c>
      <c r="C21" s="161">
        <v>61</v>
      </c>
      <c r="D21" s="192">
        <v>52.5</v>
      </c>
      <c r="E21" s="162">
        <v>123</v>
      </c>
      <c r="F21" s="192">
        <v>32.299999999999997</v>
      </c>
      <c r="G21" s="192">
        <v>2</v>
      </c>
      <c r="H21" s="162">
        <v>730</v>
      </c>
      <c r="I21" s="192">
        <v>30.6</v>
      </c>
      <c r="J21" s="162">
        <v>1712</v>
      </c>
      <c r="K21" s="192">
        <v>91.3</v>
      </c>
      <c r="L21" s="192">
        <v>2.2999999999999998</v>
      </c>
    </row>
    <row r="22" spans="1:12" ht="11.45" customHeight="1" x14ac:dyDescent="0.2">
      <c r="A22" s="69">
        <f>IF(D22&lt;&gt;"",COUNTA($D$14:D22),"")</f>
        <v>9</v>
      </c>
      <c r="B22" s="85" t="s">
        <v>186</v>
      </c>
      <c r="C22" s="161">
        <v>276</v>
      </c>
      <c r="D22" s="192">
        <v>-8.6</v>
      </c>
      <c r="E22" s="162">
        <v>546</v>
      </c>
      <c r="F22" s="192">
        <v>-24.1</v>
      </c>
      <c r="G22" s="192">
        <v>2</v>
      </c>
      <c r="H22" s="162">
        <v>2955</v>
      </c>
      <c r="I22" s="192">
        <v>15.9</v>
      </c>
      <c r="J22" s="162">
        <v>6218</v>
      </c>
      <c r="K22" s="192">
        <v>20.2</v>
      </c>
      <c r="L22" s="192">
        <v>2.1</v>
      </c>
    </row>
    <row r="23" spans="1:12" ht="11.45" customHeight="1" x14ac:dyDescent="0.2">
      <c r="A23" s="69">
        <f>IF(D23&lt;&gt;"",COUNTA($D$14:D23),"")</f>
        <v>10</v>
      </c>
      <c r="B23" s="85" t="s">
        <v>187</v>
      </c>
      <c r="C23" s="161">
        <v>700</v>
      </c>
      <c r="D23" s="192">
        <v>1.4</v>
      </c>
      <c r="E23" s="162">
        <v>1685</v>
      </c>
      <c r="F23" s="192">
        <v>10.8</v>
      </c>
      <c r="G23" s="192">
        <v>2.4</v>
      </c>
      <c r="H23" s="162">
        <v>7542</v>
      </c>
      <c r="I23" s="192">
        <v>3.8</v>
      </c>
      <c r="J23" s="162">
        <v>16801</v>
      </c>
      <c r="K23" s="192">
        <v>4.8</v>
      </c>
      <c r="L23" s="192">
        <v>2.2000000000000002</v>
      </c>
    </row>
    <row r="24" spans="1:12" ht="11.45" customHeight="1" x14ac:dyDescent="0.2">
      <c r="A24" s="69">
        <f>IF(D24&lt;&gt;"",COUNTA($D$14:D24),"")</f>
        <v>11</v>
      </c>
      <c r="B24" s="85" t="s">
        <v>188</v>
      </c>
      <c r="C24" s="161">
        <v>39</v>
      </c>
      <c r="D24" s="192">
        <v>105.3</v>
      </c>
      <c r="E24" s="162">
        <v>82</v>
      </c>
      <c r="F24" s="192">
        <v>60.8</v>
      </c>
      <c r="G24" s="192">
        <v>2.1</v>
      </c>
      <c r="H24" s="162">
        <v>467</v>
      </c>
      <c r="I24" s="192">
        <v>94.6</v>
      </c>
      <c r="J24" s="162">
        <v>1327</v>
      </c>
      <c r="K24" s="192">
        <v>143.5</v>
      </c>
      <c r="L24" s="192">
        <v>2.8</v>
      </c>
    </row>
    <row r="25" spans="1:12" s="78" customFormat="1" ht="11.45" customHeight="1" x14ac:dyDescent="0.2">
      <c r="A25" s="69">
        <f>IF(D25&lt;&gt;"",COUNTA($D$14:D25),"")</f>
        <v>12</v>
      </c>
      <c r="B25" s="85" t="s">
        <v>189</v>
      </c>
      <c r="C25" s="161">
        <v>79</v>
      </c>
      <c r="D25" s="192">
        <v>-10.199999999999999</v>
      </c>
      <c r="E25" s="162">
        <v>184</v>
      </c>
      <c r="F25" s="192">
        <v>5.7</v>
      </c>
      <c r="G25" s="192">
        <v>2.2999999999999998</v>
      </c>
      <c r="H25" s="162">
        <v>702</v>
      </c>
      <c r="I25" s="192">
        <v>-27.7</v>
      </c>
      <c r="J25" s="162">
        <v>1922</v>
      </c>
      <c r="K25" s="192">
        <v>-22.3</v>
      </c>
      <c r="L25" s="192">
        <v>2.7</v>
      </c>
    </row>
    <row r="26" spans="1:12" ht="11.45" customHeight="1" x14ac:dyDescent="0.2">
      <c r="A26" s="69">
        <f>IF(D26&lt;&gt;"",COUNTA($D$14:D26),"")</f>
        <v>13</v>
      </c>
      <c r="B26" s="85" t="s">
        <v>190</v>
      </c>
      <c r="C26" s="161">
        <v>27</v>
      </c>
      <c r="D26" s="192">
        <v>28.6</v>
      </c>
      <c r="E26" s="162">
        <v>44</v>
      </c>
      <c r="F26" s="192">
        <v>51.7</v>
      </c>
      <c r="G26" s="192">
        <v>1.6</v>
      </c>
      <c r="H26" s="162">
        <v>154</v>
      </c>
      <c r="I26" s="192">
        <v>29.4</v>
      </c>
      <c r="J26" s="162">
        <v>284</v>
      </c>
      <c r="K26" s="192">
        <v>25.1</v>
      </c>
      <c r="L26" s="192">
        <v>1.8</v>
      </c>
    </row>
    <row r="27" spans="1:12" ht="11.45" customHeight="1" x14ac:dyDescent="0.2">
      <c r="A27" s="69">
        <f>IF(D27&lt;&gt;"",COUNTA($D$14:D27),"")</f>
        <v>14</v>
      </c>
      <c r="B27" s="85" t="s">
        <v>191</v>
      </c>
      <c r="C27" s="161">
        <v>546</v>
      </c>
      <c r="D27" s="192">
        <v>10.5</v>
      </c>
      <c r="E27" s="162">
        <v>1674</v>
      </c>
      <c r="F27" s="192">
        <v>21.3</v>
      </c>
      <c r="G27" s="192">
        <v>3.1</v>
      </c>
      <c r="H27" s="162">
        <v>5554</v>
      </c>
      <c r="I27" s="192">
        <v>16.100000000000001</v>
      </c>
      <c r="J27" s="162">
        <v>12382</v>
      </c>
      <c r="K27" s="192">
        <v>25.2</v>
      </c>
      <c r="L27" s="192">
        <v>2.2000000000000002</v>
      </c>
    </row>
    <row r="28" spans="1:12" s="78" customFormat="1" ht="11.45" customHeight="1" x14ac:dyDescent="0.2">
      <c r="A28" s="69">
        <f>IF(D28&lt;&gt;"",COUNTA($D$14:D28),"")</f>
        <v>15</v>
      </c>
      <c r="B28" s="85" t="s">
        <v>192</v>
      </c>
      <c r="C28" s="161">
        <v>46</v>
      </c>
      <c r="D28" s="192">
        <v>-20.7</v>
      </c>
      <c r="E28" s="162">
        <v>410</v>
      </c>
      <c r="F28" s="192">
        <v>199.3</v>
      </c>
      <c r="G28" s="192">
        <v>8.9</v>
      </c>
      <c r="H28" s="162">
        <v>411</v>
      </c>
      <c r="I28" s="192">
        <v>-5.9</v>
      </c>
      <c r="J28" s="162">
        <v>1506</v>
      </c>
      <c r="K28" s="192">
        <v>-30.8</v>
      </c>
      <c r="L28" s="192">
        <v>3.7</v>
      </c>
    </row>
    <row r="29" spans="1:12" ht="11.45" customHeight="1" x14ac:dyDescent="0.2">
      <c r="A29" s="69">
        <f>IF(D29&lt;&gt;"",COUNTA($D$14:D29),"")</f>
        <v>16</v>
      </c>
      <c r="B29" s="85" t="s">
        <v>193</v>
      </c>
      <c r="C29" s="161">
        <v>52</v>
      </c>
      <c r="D29" s="192">
        <v>-16.100000000000001</v>
      </c>
      <c r="E29" s="162">
        <v>200</v>
      </c>
      <c r="F29" s="192">
        <v>-31.7</v>
      </c>
      <c r="G29" s="192">
        <v>3.8</v>
      </c>
      <c r="H29" s="162">
        <v>856</v>
      </c>
      <c r="I29" s="192">
        <v>33.799999999999997</v>
      </c>
      <c r="J29" s="162">
        <v>3545</v>
      </c>
      <c r="K29" s="192">
        <v>48.6</v>
      </c>
      <c r="L29" s="192">
        <v>4.0999999999999996</v>
      </c>
    </row>
    <row r="30" spans="1:12" ht="11.45" customHeight="1" x14ac:dyDescent="0.2">
      <c r="A30" s="69">
        <f>IF(D30&lt;&gt;"",COUNTA($D$14:D30),"")</f>
        <v>17</v>
      </c>
      <c r="B30" s="85" t="s">
        <v>194</v>
      </c>
      <c r="C30" s="161">
        <v>195</v>
      </c>
      <c r="D30" s="192">
        <v>7.7</v>
      </c>
      <c r="E30" s="162">
        <v>385</v>
      </c>
      <c r="F30" s="192">
        <v>-27.6</v>
      </c>
      <c r="G30" s="192">
        <v>2</v>
      </c>
      <c r="H30" s="162">
        <v>2405</v>
      </c>
      <c r="I30" s="192">
        <v>66.8</v>
      </c>
      <c r="J30" s="162">
        <v>5516</v>
      </c>
      <c r="K30" s="192">
        <v>9.1999999999999993</v>
      </c>
      <c r="L30" s="192">
        <v>2.2999999999999998</v>
      </c>
    </row>
    <row r="31" spans="1:12" ht="11.45" customHeight="1" x14ac:dyDescent="0.2">
      <c r="A31" s="69">
        <f>IF(D31&lt;&gt;"",COUNTA($D$14:D31),"")</f>
        <v>18</v>
      </c>
      <c r="B31" s="85" t="s">
        <v>195</v>
      </c>
      <c r="C31" s="161">
        <v>255</v>
      </c>
      <c r="D31" s="192">
        <v>10.9</v>
      </c>
      <c r="E31" s="162">
        <v>966</v>
      </c>
      <c r="F31" s="192">
        <v>-12.8</v>
      </c>
      <c r="G31" s="192">
        <v>3.8</v>
      </c>
      <c r="H31" s="162">
        <v>1733</v>
      </c>
      <c r="I31" s="192">
        <v>20.9</v>
      </c>
      <c r="J31" s="162">
        <v>5600</v>
      </c>
      <c r="K31" s="192">
        <v>0.6</v>
      </c>
      <c r="L31" s="192">
        <v>3.2</v>
      </c>
    </row>
    <row r="32" spans="1:12" s="78" customFormat="1" ht="11.45" customHeight="1" x14ac:dyDescent="0.2">
      <c r="A32" s="69">
        <f>IF(D32&lt;&gt;"",COUNTA($D$14:D32),"")</f>
        <v>19</v>
      </c>
      <c r="B32" s="85" t="s">
        <v>196</v>
      </c>
      <c r="C32" s="161">
        <v>5</v>
      </c>
      <c r="D32" s="192">
        <v>150</v>
      </c>
      <c r="E32" s="162">
        <v>11</v>
      </c>
      <c r="F32" s="192">
        <v>-8.3000000000000007</v>
      </c>
      <c r="G32" s="192">
        <v>2.2000000000000002</v>
      </c>
      <c r="H32" s="162">
        <v>60</v>
      </c>
      <c r="I32" s="192">
        <v>100</v>
      </c>
      <c r="J32" s="162">
        <v>94</v>
      </c>
      <c r="K32" s="192">
        <v>19</v>
      </c>
      <c r="L32" s="192">
        <v>1.6</v>
      </c>
    </row>
    <row r="33" spans="1:12" ht="11.45" customHeight="1" x14ac:dyDescent="0.2">
      <c r="A33" s="69">
        <f>IF(D33&lt;&gt;"",COUNTA($D$14:D33),"")</f>
        <v>20</v>
      </c>
      <c r="B33" s="85" t="s">
        <v>197</v>
      </c>
      <c r="C33" s="161">
        <v>6635</v>
      </c>
      <c r="D33" s="192">
        <v>9</v>
      </c>
      <c r="E33" s="162">
        <v>19498</v>
      </c>
      <c r="F33" s="192">
        <v>17.7</v>
      </c>
      <c r="G33" s="192">
        <v>2.9</v>
      </c>
      <c r="H33" s="162">
        <v>45535</v>
      </c>
      <c r="I33" s="192">
        <v>3.7</v>
      </c>
      <c r="J33" s="162">
        <v>131956</v>
      </c>
      <c r="K33" s="192">
        <v>2.9</v>
      </c>
      <c r="L33" s="192">
        <v>2.9</v>
      </c>
    </row>
    <row r="34" spans="1:12" ht="11.45" customHeight="1" x14ac:dyDescent="0.2">
      <c r="A34" s="69">
        <f>IF(D34&lt;&gt;"",COUNTA($D$14:D34),"")</f>
        <v>21</v>
      </c>
      <c r="B34" s="85" t="s">
        <v>198</v>
      </c>
      <c r="C34" s="161">
        <v>1236</v>
      </c>
      <c r="D34" s="192">
        <v>9.9</v>
      </c>
      <c r="E34" s="162">
        <v>1742</v>
      </c>
      <c r="F34" s="192">
        <v>0.2</v>
      </c>
      <c r="G34" s="192">
        <v>1.4</v>
      </c>
      <c r="H34" s="162">
        <v>9853</v>
      </c>
      <c r="I34" s="192">
        <v>22.5</v>
      </c>
      <c r="J34" s="162">
        <v>18568</v>
      </c>
      <c r="K34" s="192">
        <v>17.5</v>
      </c>
      <c r="L34" s="192">
        <v>1.9</v>
      </c>
    </row>
    <row r="35" spans="1:12" ht="11.45" customHeight="1" x14ac:dyDescent="0.2">
      <c r="A35" s="69">
        <f>IF(D35&lt;&gt;"",COUNTA($D$14:D35),"")</f>
        <v>22</v>
      </c>
      <c r="B35" s="85" t="s">
        <v>199</v>
      </c>
      <c r="C35" s="161">
        <v>3171</v>
      </c>
      <c r="D35" s="192">
        <v>19.8</v>
      </c>
      <c r="E35" s="162">
        <v>10004</v>
      </c>
      <c r="F35" s="192">
        <v>18.899999999999999</v>
      </c>
      <c r="G35" s="192">
        <v>3.2</v>
      </c>
      <c r="H35" s="162">
        <v>24390</v>
      </c>
      <c r="I35" s="192">
        <v>15.2</v>
      </c>
      <c r="J35" s="162">
        <v>79330</v>
      </c>
      <c r="K35" s="192">
        <v>16.8</v>
      </c>
      <c r="L35" s="192">
        <v>3.3</v>
      </c>
    </row>
    <row r="36" spans="1:12" ht="11.45" customHeight="1" x14ac:dyDescent="0.2">
      <c r="A36" s="69">
        <f>IF(D36&lt;&gt;"",COUNTA($D$14:D36),"")</f>
        <v>23</v>
      </c>
      <c r="B36" s="85" t="s">
        <v>200</v>
      </c>
      <c r="C36" s="161">
        <v>2853</v>
      </c>
      <c r="D36" s="192">
        <v>26.4</v>
      </c>
      <c r="E36" s="162">
        <v>7138</v>
      </c>
      <c r="F36" s="192">
        <v>6.6</v>
      </c>
      <c r="G36" s="192">
        <v>2.5</v>
      </c>
      <c r="H36" s="162">
        <v>29690</v>
      </c>
      <c r="I36" s="192">
        <v>25.9</v>
      </c>
      <c r="J36" s="162">
        <v>78496</v>
      </c>
      <c r="K36" s="192">
        <v>21.3</v>
      </c>
      <c r="L36" s="192">
        <v>2.6</v>
      </c>
    </row>
    <row r="37" spans="1:12" ht="11.45" customHeight="1" x14ac:dyDescent="0.2">
      <c r="A37" s="69">
        <f>IF(D37&lt;&gt;"",COUNTA($D$14:D37),"")</f>
        <v>24</v>
      </c>
      <c r="B37" s="85" t="s">
        <v>201</v>
      </c>
      <c r="C37" s="161">
        <v>69</v>
      </c>
      <c r="D37" s="192">
        <v>-8</v>
      </c>
      <c r="E37" s="162">
        <v>149</v>
      </c>
      <c r="F37" s="192">
        <v>-18.100000000000001</v>
      </c>
      <c r="G37" s="192">
        <v>2.2000000000000002</v>
      </c>
      <c r="H37" s="162">
        <v>716</v>
      </c>
      <c r="I37" s="192">
        <v>40.1</v>
      </c>
      <c r="J37" s="162">
        <v>1869</v>
      </c>
      <c r="K37" s="192">
        <v>5.7</v>
      </c>
      <c r="L37" s="192">
        <v>2.6</v>
      </c>
    </row>
    <row r="38" spans="1:12" s="78" customFormat="1" ht="11.45" customHeight="1" x14ac:dyDescent="0.2">
      <c r="A38" s="69">
        <f>IF(D38&lt;&gt;"",COUNTA($D$14:D38),"")</f>
        <v>25</v>
      </c>
      <c r="B38" s="85" t="s">
        <v>202</v>
      </c>
      <c r="C38" s="161">
        <v>326</v>
      </c>
      <c r="D38" s="192">
        <v>91.8</v>
      </c>
      <c r="E38" s="162">
        <v>1097</v>
      </c>
      <c r="F38" s="192">
        <v>84.1</v>
      </c>
      <c r="G38" s="192">
        <v>3.4</v>
      </c>
      <c r="H38" s="162">
        <v>1675</v>
      </c>
      <c r="I38" s="192">
        <v>23.1</v>
      </c>
      <c r="J38" s="162">
        <v>6528</v>
      </c>
      <c r="K38" s="192">
        <v>-12.9</v>
      </c>
      <c r="L38" s="192">
        <v>3.9</v>
      </c>
    </row>
    <row r="39" spans="1:12" ht="11.45" customHeight="1" x14ac:dyDescent="0.2">
      <c r="A39" s="69">
        <f>IF(D39&lt;&gt;"",COUNTA($D$14:D39),"")</f>
        <v>26</v>
      </c>
      <c r="B39" s="85" t="s">
        <v>203</v>
      </c>
      <c r="C39" s="161">
        <v>35</v>
      </c>
      <c r="D39" s="192">
        <v>-23.9</v>
      </c>
      <c r="E39" s="162">
        <v>71</v>
      </c>
      <c r="F39" s="192">
        <v>-9</v>
      </c>
      <c r="G39" s="192">
        <v>2</v>
      </c>
      <c r="H39" s="162">
        <v>461</v>
      </c>
      <c r="I39" s="192">
        <v>10.6</v>
      </c>
      <c r="J39" s="162">
        <v>1020</v>
      </c>
      <c r="K39" s="192">
        <v>23.6</v>
      </c>
      <c r="L39" s="192">
        <v>2.2000000000000002</v>
      </c>
    </row>
    <row r="40" spans="1:12" ht="11.45" customHeight="1" x14ac:dyDescent="0.2">
      <c r="A40" s="69">
        <f>IF(D40&lt;&gt;"",COUNTA($D$14:D40),"")</f>
        <v>27</v>
      </c>
      <c r="B40" s="85" t="s">
        <v>204</v>
      </c>
      <c r="C40" s="161">
        <v>3069</v>
      </c>
      <c r="D40" s="192">
        <v>1.1000000000000001</v>
      </c>
      <c r="E40" s="162">
        <v>5607</v>
      </c>
      <c r="F40" s="192">
        <v>-2</v>
      </c>
      <c r="G40" s="192">
        <v>1.8</v>
      </c>
      <c r="H40" s="162">
        <v>33879</v>
      </c>
      <c r="I40" s="192">
        <v>7.1</v>
      </c>
      <c r="J40" s="162">
        <v>63846</v>
      </c>
      <c r="K40" s="192">
        <v>7.9</v>
      </c>
      <c r="L40" s="192">
        <v>1.9</v>
      </c>
    </row>
    <row r="41" spans="1:12" s="89" customFormat="1" ht="11.45" customHeight="1" x14ac:dyDescent="0.2">
      <c r="A41" s="69">
        <f>IF(D41&lt;&gt;"",COUNTA($D$14:D41),"")</f>
        <v>28</v>
      </c>
      <c r="B41" s="85" t="s">
        <v>205</v>
      </c>
      <c r="C41" s="161">
        <v>5385</v>
      </c>
      <c r="D41" s="192">
        <v>6.8</v>
      </c>
      <c r="E41" s="162">
        <v>16620</v>
      </c>
      <c r="F41" s="192">
        <v>15.9</v>
      </c>
      <c r="G41" s="192">
        <v>3.1</v>
      </c>
      <c r="H41" s="162">
        <v>37897</v>
      </c>
      <c r="I41" s="192">
        <v>-1.3</v>
      </c>
      <c r="J41" s="162">
        <v>123811</v>
      </c>
      <c r="K41" s="192">
        <v>0.4</v>
      </c>
      <c r="L41" s="192">
        <v>3.3</v>
      </c>
    </row>
    <row r="42" spans="1:12" s="78" customFormat="1" ht="11.45" customHeight="1" x14ac:dyDescent="0.2">
      <c r="A42" s="69">
        <f>IF(D42&lt;&gt;"",COUNTA($D$14:D42),"")</f>
        <v>29</v>
      </c>
      <c r="B42" s="85" t="s">
        <v>206</v>
      </c>
      <c r="C42" s="161">
        <v>85</v>
      </c>
      <c r="D42" s="192">
        <v>-27.4</v>
      </c>
      <c r="E42" s="162">
        <v>238</v>
      </c>
      <c r="F42" s="192">
        <v>-75</v>
      </c>
      <c r="G42" s="192">
        <v>2.8</v>
      </c>
      <c r="H42" s="162">
        <v>1190</v>
      </c>
      <c r="I42" s="192">
        <v>-5.2</v>
      </c>
      <c r="J42" s="162">
        <v>6808</v>
      </c>
      <c r="K42" s="192">
        <v>-5.5</v>
      </c>
      <c r="L42" s="192">
        <v>5.7</v>
      </c>
    </row>
    <row r="43" spans="1:12" ht="11.45" customHeight="1" x14ac:dyDescent="0.2">
      <c r="A43" s="69">
        <f>IF(D43&lt;&gt;"",COUNTA($D$14:D43),"")</f>
        <v>30</v>
      </c>
      <c r="B43" s="85" t="s">
        <v>207</v>
      </c>
      <c r="C43" s="161">
        <v>53</v>
      </c>
      <c r="D43" s="192">
        <v>12.8</v>
      </c>
      <c r="E43" s="162">
        <v>115</v>
      </c>
      <c r="F43" s="192">
        <v>69.099999999999994</v>
      </c>
      <c r="G43" s="192">
        <v>2.2000000000000002</v>
      </c>
      <c r="H43" s="162">
        <v>513</v>
      </c>
      <c r="I43" s="192">
        <v>24.5</v>
      </c>
      <c r="J43" s="162">
        <v>985</v>
      </c>
      <c r="K43" s="192">
        <v>-3.2</v>
      </c>
      <c r="L43" s="192">
        <v>1.9</v>
      </c>
    </row>
    <row r="44" spans="1:12" ht="11.45" customHeight="1" x14ac:dyDescent="0.2">
      <c r="A44" s="69">
        <f>IF(D44&lt;&gt;"",COUNTA($D$14:D44),"")</f>
        <v>31</v>
      </c>
      <c r="B44" s="85" t="s">
        <v>208</v>
      </c>
      <c r="C44" s="161">
        <v>451</v>
      </c>
      <c r="D44" s="192">
        <v>33</v>
      </c>
      <c r="E44" s="162">
        <v>1228</v>
      </c>
      <c r="F44" s="192">
        <v>62.6</v>
      </c>
      <c r="G44" s="192">
        <v>2.7</v>
      </c>
      <c r="H44" s="162">
        <v>3410</v>
      </c>
      <c r="I44" s="192">
        <v>31.9</v>
      </c>
      <c r="J44" s="162">
        <v>9688</v>
      </c>
      <c r="K44" s="192">
        <v>44.3</v>
      </c>
      <c r="L44" s="192">
        <v>2.8</v>
      </c>
    </row>
    <row r="45" spans="1:12" ht="11.45" customHeight="1" x14ac:dyDescent="0.2">
      <c r="A45" s="69">
        <f>IF(D45&lt;&gt;"",COUNTA($D$14:D45),"")</f>
        <v>32</v>
      </c>
      <c r="B45" s="85" t="s">
        <v>209</v>
      </c>
      <c r="C45" s="161">
        <v>1079</v>
      </c>
      <c r="D45" s="192">
        <v>20.6</v>
      </c>
      <c r="E45" s="162">
        <v>2827</v>
      </c>
      <c r="F45" s="192">
        <v>18.3</v>
      </c>
      <c r="G45" s="192">
        <v>2.6</v>
      </c>
      <c r="H45" s="162">
        <v>12581</v>
      </c>
      <c r="I45" s="192">
        <v>10.1</v>
      </c>
      <c r="J45" s="162">
        <v>38828</v>
      </c>
      <c r="K45" s="192">
        <v>6.2</v>
      </c>
      <c r="L45" s="192">
        <v>3.1</v>
      </c>
    </row>
    <row r="46" spans="1:12" ht="11.45" customHeight="1" x14ac:dyDescent="0.2">
      <c r="A46" s="69">
        <f>IF(D46&lt;&gt;"",COUNTA($D$14:D46),"")</f>
        <v>33</v>
      </c>
      <c r="B46" s="85" t="s">
        <v>210</v>
      </c>
      <c r="C46" s="161">
        <v>52</v>
      </c>
      <c r="D46" s="192">
        <v>-11.9</v>
      </c>
      <c r="E46" s="162">
        <v>205</v>
      </c>
      <c r="F46" s="192">
        <v>133</v>
      </c>
      <c r="G46" s="192">
        <v>3.9</v>
      </c>
      <c r="H46" s="162">
        <v>585</v>
      </c>
      <c r="I46" s="192">
        <v>26.6</v>
      </c>
      <c r="J46" s="162">
        <v>2554</v>
      </c>
      <c r="K46" s="192">
        <v>114.6</v>
      </c>
      <c r="L46" s="192">
        <v>4.4000000000000004</v>
      </c>
    </row>
    <row r="47" spans="1:12" ht="11.45" customHeight="1" x14ac:dyDescent="0.2">
      <c r="A47" s="69">
        <f>IF(D47&lt;&gt;"",COUNTA($D$14:D47),"")</f>
        <v>34</v>
      </c>
      <c r="B47" s="85" t="s">
        <v>211</v>
      </c>
      <c r="C47" s="161">
        <v>78</v>
      </c>
      <c r="D47" s="192">
        <v>-49.4</v>
      </c>
      <c r="E47" s="162">
        <v>202</v>
      </c>
      <c r="F47" s="192">
        <v>-52.5</v>
      </c>
      <c r="G47" s="192">
        <v>2.6</v>
      </c>
      <c r="H47" s="162">
        <v>944</v>
      </c>
      <c r="I47" s="192">
        <v>-2.2999999999999998</v>
      </c>
      <c r="J47" s="162">
        <v>2228</v>
      </c>
      <c r="K47" s="192">
        <v>-13</v>
      </c>
      <c r="L47" s="192">
        <v>2.4</v>
      </c>
    </row>
    <row r="48" spans="1:12" ht="11.45" customHeight="1" x14ac:dyDescent="0.2">
      <c r="A48" s="69">
        <f>IF(D48&lt;&gt;"",COUNTA($D$14:D48),"")</f>
        <v>35</v>
      </c>
      <c r="B48" s="85" t="s">
        <v>212</v>
      </c>
      <c r="C48" s="161">
        <v>126</v>
      </c>
      <c r="D48" s="192">
        <v>-8</v>
      </c>
      <c r="E48" s="162">
        <v>608</v>
      </c>
      <c r="F48" s="192">
        <v>40.4</v>
      </c>
      <c r="G48" s="192">
        <v>4.8</v>
      </c>
      <c r="H48" s="162">
        <v>1326</v>
      </c>
      <c r="I48" s="192">
        <v>-9.1</v>
      </c>
      <c r="J48" s="162">
        <v>6376</v>
      </c>
      <c r="K48" s="192">
        <v>62.9</v>
      </c>
      <c r="L48" s="192">
        <v>4.8</v>
      </c>
    </row>
    <row r="49" spans="1:12" ht="11.45" customHeight="1" x14ac:dyDescent="0.2">
      <c r="A49" s="69">
        <f>IF(D49&lt;&gt;"",COUNTA($D$14:D49),"")</f>
        <v>36</v>
      </c>
      <c r="B49" s="85" t="s">
        <v>213</v>
      </c>
      <c r="C49" s="161">
        <v>916</v>
      </c>
      <c r="D49" s="192">
        <v>15.7</v>
      </c>
      <c r="E49" s="162">
        <v>2084</v>
      </c>
      <c r="F49" s="192">
        <v>7.5</v>
      </c>
      <c r="G49" s="192">
        <v>2.2999999999999998</v>
      </c>
      <c r="H49" s="162">
        <v>5849</v>
      </c>
      <c r="I49" s="192">
        <v>1.8</v>
      </c>
      <c r="J49" s="162">
        <v>13991</v>
      </c>
      <c r="K49" s="192">
        <v>-7.7</v>
      </c>
      <c r="L49" s="192">
        <v>2.4</v>
      </c>
    </row>
    <row r="50" spans="1:12" ht="11.45" customHeight="1" x14ac:dyDescent="0.2">
      <c r="A50" s="69">
        <f>IF(D50&lt;&gt;"",COUNTA($D$14:D50),"")</f>
        <v>37</v>
      </c>
      <c r="B50" s="85" t="s">
        <v>214</v>
      </c>
      <c r="C50" s="161">
        <v>12</v>
      </c>
      <c r="D50" s="192">
        <v>20</v>
      </c>
      <c r="E50" s="162">
        <v>19</v>
      </c>
      <c r="F50" s="192">
        <v>-50</v>
      </c>
      <c r="G50" s="192">
        <v>1.6</v>
      </c>
      <c r="H50" s="162">
        <v>81</v>
      </c>
      <c r="I50" s="192">
        <v>68.8</v>
      </c>
      <c r="J50" s="162">
        <v>207</v>
      </c>
      <c r="K50" s="192">
        <v>14.4</v>
      </c>
      <c r="L50" s="192">
        <v>2.6</v>
      </c>
    </row>
    <row r="51" spans="1:12" ht="21.95" customHeight="1" x14ac:dyDescent="0.2">
      <c r="A51" s="69">
        <f>IF(D51&lt;&gt;"",COUNTA($D$14:D51),"")</f>
        <v>38</v>
      </c>
      <c r="B51" s="85" t="s">
        <v>215</v>
      </c>
      <c r="C51" s="161">
        <v>1404</v>
      </c>
      <c r="D51" s="192">
        <v>69.400000000000006</v>
      </c>
      <c r="E51" s="162">
        <v>3791</v>
      </c>
      <c r="F51" s="192">
        <v>83.1</v>
      </c>
      <c r="G51" s="192">
        <v>2.7</v>
      </c>
      <c r="H51" s="162">
        <v>7536</v>
      </c>
      <c r="I51" s="192">
        <v>66.7</v>
      </c>
      <c r="J51" s="162">
        <v>21211</v>
      </c>
      <c r="K51" s="192">
        <v>65</v>
      </c>
      <c r="L51" s="192">
        <v>2.8</v>
      </c>
    </row>
    <row r="52" spans="1:12" ht="20.100000000000001" customHeight="1" x14ac:dyDescent="0.2">
      <c r="A52" s="69">
        <f>IF(D52&lt;&gt;"",COUNTA($D$14:D52),"")</f>
        <v>39</v>
      </c>
      <c r="B52" s="83" t="s">
        <v>216</v>
      </c>
      <c r="C52" s="155">
        <v>93</v>
      </c>
      <c r="D52" s="196">
        <v>-33.6</v>
      </c>
      <c r="E52" s="169">
        <v>321</v>
      </c>
      <c r="F52" s="196">
        <v>7.4</v>
      </c>
      <c r="G52" s="196">
        <v>3.5</v>
      </c>
      <c r="H52" s="169">
        <v>806</v>
      </c>
      <c r="I52" s="196">
        <v>-3.9</v>
      </c>
      <c r="J52" s="169">
        <v>2006</v>
      </c>
      <c r="K52" s="196">
        <v>-15.4</v>
      </c>
      <c r="L52" s="196">
        <v>2.5</v>
      </c>
    </row>
    <row r="53" spans="1:12" ht="11.45" customHeight="1" x14ac:dyDescent="0.2">
      <c r="A53" s="69">
        <f>IF(D53&lt;&gt;"",COUNTA($D$14:D53),"")</f>
        <v>40</v>
      </c>
      <c r="B53" s="85" t="s">
        <v>217</v>
      </c>
      <c r="C53" s="161">
        <v>32</v>
      </c>
      <c r="D53" s="192">
        <v>18.5</v>
      </c>
      <c r="E53" s="162">
        <v>82</v>
      </c>
      <c r="F53" s="192">
        <v>-1.2</v>
      </c>
      <c r="G53" s="192">
        <v>2.6</v>
      </c>
      <c r="H53" s="162">
        <v>147</v>
      </c>
      <c r="I53" s="192">
        <v>8.9</v>
      </c>
      <c r="J53" s="162">
        <v>340</v>
      </c>
      <c r="K53" s="192">
        <v>-22.6</v>
      </c>
      <c r="L53" s="192">
        <v>2.2999999999999998</v>
      </c>
    </row>
    <row r="54" spans="1:12" ht="21.95" customHeight="1" x14ac:dyDescent="0.2">
      <c r="A54" s="69">
        <f>IF(D54&lt;&gt;"",COUNTA($D$14:D54),"")</f>
        <v>41</v>
      </c>
      <c r="B54" s="85" t="s">
        <v>218</v>
      </c>
      <c r="C54" s="161">
        <v>61</v>
      </c>
      <c r="D54" s="192">
        <v>-46</v>
      </c>
      <c r="E54" s="162">
        <v>239</v>
      </c>
      <c r="F54" s="192">
        <v>10.6</v>
      </c>
      <c r="G54" s="192">
        <v>3.9</v>
      </c>
      <c r="H54" s="162">
        <v>659</v>
      </c>
      <c r="I54" s="192">
        <v>-6.4</v>
      </c>
      <c r="J54" s="162">
        <v>1666</v>
      </c>
      <c r="K54" s="192">
        <v>-13.7</v>
      </c>
      <c r="L54" s="192">
        <v>2.5</v>
      </c>
    </row>
    <row r="55" spans="1:12" ht="20.100000000000001" customHeight="1" x14ac:dyDescent="0.2">
      <c r="A55" s="69">
        <f>IF(D55&lt;&gt;"",COUNTA($D$14:D55),"")</f>
        <v>42</v>
      </c>
      <c r="B55" s="83" t="s">
        <v>219</v>
      </c>
      <c r="C55" s="155">
        <v>522</v>
      </c>
      <c r="D55" s="196">
        <v>-14.7</v>
      </c>
      <c r="E55" s="169">
        <v>1400</v>
      </c>
      <c r="F55" s="196">
        <v>-6.2</v>
      </c>
      <c r="G55" s="196">
        <v>2.7</v>
      </c>
      <c r="H55" s="169">
        <v>4589</v>
      </c>
      <c r="I55" s="196">
        <v>21.8</v>
      </c>
      <c r="J55" s="169">
        <v>10540</v>
      </c>
      <c r="K55" s="196">
        <v>-1.3</v>
      </c>
      <c r="L55" s="196">
        <v>2.2999999999999998</v>
      </c>
    </row>
    <row r="56" spans="1:12" ht="11.45" customHeight="1" x14ac:dyDescent="0.2">
      <c r="A56" s="69">
        <f>IF(D56&lt;&gt;"",COUNTA($D$14:D56),"")</f>
        <v>43</v>
      </c>
      <c r="B56" s="85" t="s">
        <v>220</v>
      </c>
      <c r="C56" s="161">
        <v>40</v>
      </c>
      <c r="D56" s="192">
        <v>66.7</v>
      </c>
      <c r="E56" s="162">
        <v>95</v>
      </c>
      <c r="F56" s="192">
        <v>26.7</v>
      </c>
      <c r="G56" s="192">
        <v>2.4</v>
      </c>
      <c r="H56" s="162">
        <v>389</v>
      </c>
      <c r="I56" s="192">
        <v>-4</v>
      </c>
      <c r="J56" s="162">
        <v>960</v>
      </c>
      <c r="K56" s="192">
        <v>-28</v>
      </c>
      <c r="L56" s="192">
        <v>2.5</v>
      </c>
    </row>
    <row r="57" spans="1:12" ht="11.45" customHeight="1" x14ac:dyDescent="0.2">
      <c r="A57" s="69">
        <f>IF(D57&lt;&gt;"",COUNTA($D$14:D57),"")</f>
        <v>44</v>
      </c>
      <c r="B57" s="85" t="s">
        <v>221</v>
      </c>
      <c r="C57" s="161">
        <v>150</v>
      </c>
      <c r="D57" s="192">
        <v>-8.5</v>
      </c>
      <c r="E57" s="162">
        <v>391</v>
      </c>
      <c r="F57" s="192">
        <v>13.7</v>
      </c>
      <c r="G57" s="192">
        <v>2.6</v>
      </c>
      <c r="H57" s="162">
        <v>1348</v>
      </c>
      <c r="I57" s="192">
        <v>70.2</v>
      </c>
      <c r="J57" s="162">
        <v>2373</v>
      </c>
      <c r="K57" s="192">
        <v>27.2</v>
      </c>
      <c r="L57" s="192">
        <v>1.8</v>
      </c>
    </row>
    <row r="58" spans="1:12" ht="11.45" customHeight="1" x14ac:dyDescent="0.2">
      <c r="A58" s="69">
        <f>IF(D58&lt;&gt;"",COUNTA($D$14:D58),"")</f>
        <v>45</v>
      </c>
      <c r="B58" s="85" t="s">
        <v>222</v>
      </c>
      <c r="C58" s="161">
        <v>71</v>
      </c>
      <c r="D58" s="192">
        <v>-5.3</v>
      </c>
      <c r="E58" s="162">
        <v>171</v>
      </c>
      <c r="F58" s="192">
        <v>81.900000000000006</v>
      </c>
      <c r="G58" s="192">
        <v>2.4</v>
      </c>
      <c r="H58" s="162">
        <v>368</v>
      </c>
      <c r="I58" s="192">
        <v>46</v>
      </c>
      <c r="J58" s="162">
        <v>877</v>
      </c>
      <c r="K58" s="192">
        <v>44</v>
      </c>
      <c r="L58" s="192">
        <v>2.4</v>
      </c>
    </row>
    <row r="59" spans="1:12" ht="11.45" customHeight="1" x14ac:dyDescent="0.2">
      <c r="A59" s="69">
        <f>IF(D59&lt;&gt;"",COUNTA($D$14:D59),"")</f>
        <v>46</v>
      </c>
      <c r="B59" s="85" t="s">
        <v>223</v>
      </c>
      <c r="C59" s="161">
        <v>87</v>
      </c>
      <c r="D59" s="192">
        <v>27.9</v>
      </c>
      <c r="E59" s="162">
        <v>257</v>
      </c>
      <c r="F59" s="192">
        <v>125.4</v>
      </c>
      <c r="G59" s="192">
        <v>3</v>
      </c>
      <c r="H59" s="162">
        <v>516</v>
      </c>
      <c r="I59" s="192">
        <v>-8</v>
      </c>
      <c r="J59" s="162">
        <v>1373</v>
      </c>
      <c r="K59" s="192">
        <v>13.5</v>
      </c>
      <c r="L59" s="192">
        <v>2.7</v>
      </c>
    </row>
    <row r="60" spans="1:12" ht="11.45" customHeight="1" x14ac:dyDescent="0.2">
      <c r="A60" s="69">
        <f>IF(D60&lt;&gt;"",COUNTA($D$14:D60),"")</f>
        <v>47</v>
      </c>
      <c r="B60" s="85" t="s">
        <v>224</v>
      </c>
      <c r="C60" s="161">
        <v>48</v>
      </c>
      <c r="D60" s="192">
        <v>-7.7</v>
      </c>
      <c r="E60" s="162">
        <v>122</v>
      </c>
      <c r="F60" s="192">
        <v>-28.2</v>
      </c>
      <c r="G60" s="192">
        <v>2.5</v>
      </c>
      <c r="H60" s="162">
        <v>304</v>
      </c>
      <c r="I60" s="192">
        <v>19.2</v>
      </c>
      <c r="J60" s="162">
        <v>690</v>
      </c>
      <c r="K60" s="192">
        <v>11.5</v>
      </c>
      <c r="L60" s="192">
        <v>2.2999999999999998</v>
      </c>
    </row>
    <row r="61" spans="1:12" ht="11.45" customHeight="1" x14ac:dyDescent="0.2">
      <c r="A61" s="69">
        <f>IF(D61&lt;&gt;"",COUNTA($D$14:D61),"")</f>
        <v>48</v>
      </c>
      <c r="B61" s="85" t="s">
        <v>225</v>
      </c>
      <c r="C61" s="161">
        <v>15</v>
      </c>
      <c r="D61" s="192">
        <v>-48.3</v>
      </c>
      <c r="E61" s="162">
        <v>35</v>
      </c>
      <c r="F61" s="192">
        <v>-16.7</v>
      </c>
      <c r="G61" s="192">
        <v>2.2999999999999998</v>
      </c>
      <c r="H61" s="162">
        <v>165</v>
      </c>
      <c r="I61" s="192">
        <v>-5.7</v>
      </c>
      <c r="J61" s="162">
        <v>282</v>
      </c>
      <c r="K61" s="192">
        <v>-0.4</v>
      </c>
      <c r="L61" s="192">
        <v>1.7</v>
      </c>
    </row>
    <row r="62" spans="1:12" ht="11.45" customHeight="1" x14ac:dyDescent="0.2">
      <c r="A62" s="69">
        <f>IF(D62&lt;&gt;"",COUNTA($D$14:D62),"")</f>
        <v>49</v>
      </c>
      <c r="B62" s="85" t="s">
        <v>226</v>
      </c>
      <c r="C62" s="161">
        <v>4</v>
      </c>
      <c r="D62" s="192">
        <v>-60</v>
      </c>
      <c r="E62" s="162">
        <v>4</v>
      </c>
      <c r="F62" s="192">
        <v>-63.6</v>
      </c>
      <c r="G62" s="192">
        <v>1</v>
      </c>
      <c r="H62" s="162">
        <v>217</v>
      </c>
      <c r="I62" s="192">
        <v>21.2</v>
      </c>
      <c r="J62" s="162">
        <v>466</v>
      </c>
      <c r="K62" s="192">
        <v>64.7</v>
      </c>
      <c r="L62" s="192">
        <v>2.1</v>
      </c>
    </row>
    <row r="63" spans="1:12" ht="21.95" customHeight="1" x14ac:dyDescent="0.2">
      <c r="A63" s="69">
        <f>IF(D63&lt;&gt;"",COUNTA($D$14:D63),"")</f>
        <v>50</v>
      </c>
      <c r="B63" s="85" t="s">
        <v>227</v>
      </c>
      <c r="C63" s="161">
        <v>107</v>
      </c>
      <c r="D63" s="192">
        <v>-43.7</v>
      </c>
      <c r="E63" s="162">
        <v>325</v>
      </c>
      <c r="F63" s="192">
        <v>-49.4</v>
      </c>
      <c r="G63" s="192">
        <v>3</v>
      </c>
      <c r="H63" s="162">
        <v>1282</v>
      </c>
      <c r="I63" s="192">
        <v>11.5</v>
      </c>
      <c r="J63" s="162">
        <v>3519</v>
      </c>
      <c r="K63" s="192">
        <v>-21.3</v>
      </c>
      <c r="L63" s="192">
        <v>2.7</v>
      </c>
    </row>
    <row r="64" spans="1:12" ht="20.100000000000001" customHeight="1" x14ac:dyDescent="0.2">
      <c r="A64" s="69">
        <f>IF(D64&lt;&gt;"",COUNTA($D$14:D64),"")</f>
        <v>51</v>
      </c>
      <c r="B64" s="83" t="s">
        <v>228</v>
      </c>
      <c r="C64" s="155">
        <v>1360</v>
      </c>
      <c r="D64" s="196">
        <v>14.4</v>
      </c>
      <c r="E64" s="169">
        <v>3224</v>
      </c>
      <c r="F64" s="196">
        <v>29.9</v>
      </c>
      <c r="G64" s="196">
        <v>2.4</v>
      </c>
      <c r="H64" s="169">
        <v>9757</v>
      </c>
      <c r="I64" s="196">
        <v>1.9</v>
      </c>
      <c r="J64" s="169">
        <v>22396</v>
      </c>
      <c r="K64" s="196">
        <v>-3.4</v>
      </c>
      <c r="L64" s="196">
        <v>2.2999999999999998</v>
      </c>
    </row>
    <row r="65" spans="1:12" ht="11.45" customHeight="1" x14ac:dyDescent="0.2">
      <c r="A65" s="69">
        <f>IF(D65&lt;&gt;"",COUNTA($D$14:D65),"")</f>
        <v>52</v>
      </c>
      <c r="B65" s="85" t="s">
        <v>229</v>
      </c>
      <c r="C65" s="161">
        <v>202</v>
      </c>
      <c r="D65" s="192">
        <v>165.8</v>
      </c>
      <c r="E65" s="162">
        <v>584</v>
      </c>
      <c r="F65" s="192">
        <v>204.2</v>
      </c>
      <c r="G65" s="192">
        <v>2.9</v>
      </c>
      <c r="H65" s="162">
        <v>963</v>
      </c>
      <c r="I65" s="192">
        <v>40.6</v>
      </c>
      <c r="J65" s="162">
        <v>2756</v>
      </c>
      <c r="K65" s="192">
        <v>17.5</v>
      </c>
      <c r="L65" s="192">
        <v>2.9</v>
      </c>
    </row>
    <row r="66" spans="1:12" ht="11.45" customHeight="1" x14ac:dyDescent="0.2">
      <c r="A66" s="69">
        <f>IF(D66&lt;&gt;"",COUNTA($D$14:D66),"")</f>
        <v>53</v>
      </c>
      <c r="B66" s="85" t="s">
        <v>230</v>
      </c>
      <c r="C66" s="161">
        <v>934</v>
      </c>
      <c r="D66" s="192">
        <v>8.4</v>
      </c>
      <c r="E66" s="162">
        <v>2153</v>
      </c>
      <c r="F66" s="192">
        <v>12.1</v>
      </c>
      <c r="G66" s="192">
        <v>2.2999999999999998</v>
      </c>
      <c r="H66" s="162">
        <v>7173</v>
      </c>
      <c r="I66" s="192">
        <v>-3.6</v>
      </c>
      <c r="J66" s="162">
        <v>16227</v>
      </c>
      <c r="K66" s="192">
        <v>-6.4</v>
      </c>
      <c r="L66" s="192">
        <v>2.2999999999999998</v>
      </c>
    </row>
    <row r="67" spans="1:12" ht="21.95" customHeight="1" x14ac:dyDescent="0.2">
      <c r="A67" s="69">
        <f>IF(D67&lt;&gt;"",COUNTA($D$14:D67),"")</f>
        <v>54</v>
      </c>
      <c r="B67" s="85" t="s">
        <v>231</v>
      </c>
      <c r="C67" s="161">
        <v>9</v>
      </c>
      <c r="D67" s="192">
        <v>-57.1</v>
      </c>
      <c r="E67" s="162">
        <v>11</v>
      </c>
      <c r="F67" s="192">
        <v>-70.3</v>
      </c>
      <c r="G67" s="192">
        <v>1.2</v>
      </c>
      <c r="H67" s="162">
        <v>92</v>
      </c>
      <c r="I67" s="192">
        <v>15</v>
      </c>
      <c r="J67" s="162">
        <v>155</v>
      </c>
      <c r="K67" s="192">
        <v>-8.3000000000000007</v>
      </c>
      <c r="L67" s="192">
        <v>1.7</v>
      </c>
    </row>
    <row r="68" spans="1:12" ht="11.45" customHeight="1" x14ac:dyDescent="0.2">
      <c r="A68" s="69">
        <f>IF(D68&lt;&gt;"",COUNTA($D$14:D68),"")</f>
        <v>55</v>
      </c>
      <c r="B68" s="85" t="s">
        <v>232</v>
      </c>
      <c r="C68" s="161">
        <v>87</v>
      </c>
      <c r="D68" s="192">
        <v>128.9</v>
      </c>
      <c r="E68" s="162">
        <v>184</v>
      </c>
      <c r="F68" s="192">
        <v>201.6</v>
      </c>
      <c r="G68" s="192">
        <v>2.1</v>
      </c>
      <c r="H68" s="162">
        <v>496</v>
      </c>
      <c r="I68" s="192">
        <v>32.6</v>
      </c>
      <c r="J68" s="162">
        <v>1248</v>
      </c>
      <c r="K68" s="192">
        <v>40.700000000000003</v>
      </c>
      <c r="L68" s="192">
        <v>2.5</v>
      </c>
    </row>
    <row r="69" spans="1:12" ht="11.45" customHeight="1" x14ac:dyDescent="0.2">
      <c r="A69" s="69">
        <f>IF(D69&lt;&gt;"",COUNTA($D$14:D69),"")</f>
        <v>56</v>
      </c>
      <c r="B69" s="85" t="s">
        <v>233</v>
      </c>
      <c r="C69" s="161">
        <v>78</v>
      </c>
      <c r="D69" s="192">
        <v>18.2</v>
      </c>
      <c r="E69" s="162">
        <v>169</v>
      </c>
      <c r="F69" s="192">
        <v>57.9</v>
      </c>
      <c r="G69" s="192">
        <v>2.2000000000000002</v>
      </c>
      <c r="H69" s="162">
        <v>494</v>
      </c>
      <c r="I69" s="192">
        <v>31</v>
      </c>
      <c r="J69" s="162">
        <v>854</v>
      </c>
      <c r="K69" s="192">
        <v>-1.7</v>
      </c>
      <c r="L69" s="192">
        <v>1.7</v>
      </c>
    </row>
    <row r="70" spans="1:12" ht="21.95" customHeight="1" x14ac:dyDescent="0.2">
      <c r="A70" s="69">
        <f>IF(D70&lt;&gt;"",COUNTA($D$14:D70),"")</f>
        <v>57</v>
      </c>
      <c r="B70" s="85" t="s">
        <v>234</v>
      </c>
      <c r="C70" s="161">
        <v>50</v>
      </c>
      <c r="D70" s="192">
        <v>-60.3</v>
      </c>
      <c r="E70" s="162">
        <v>123</v>
      </c>
      <c r="F70" s="192">
        <v>-25</v>
      </c>
      <c r="G70" s="192">
        <v>2.5</v>
      </c>
      <c r="H70" s="162">
        <v>539</v>
      </c>
      <c r="I70" s="192">
        <v>-13.6</v>
      </c>
      <c r="J70" s="162">
        <v>1156</v>
      </c>
      <c r="K70" s="192">
        <v>-26.2</v>
      </c>
      <c r="L70" s="192">
        <v>2.1</v>
      </c>
    </row>
    <row r="71" spans="1:12" ht="20.100000000000001" customHeight="1" x14ac:dyDescent="0.2">
      <c r="A71" s="69">
        <f>IF(D71&lt;&gt;"",COUNTA($D$14:D71),"")</f>
        <v>58</v>
      </c>
      <c r="B71" s="83" t="s">
        <v>235</v>
      </c>
      <c r="C71" s="155">
        <v>177</v>
      </c>
      <c r="D71" s="196">
        <v>34.1</v>
      </c>
      <c r="E71" s="169">
        <v>365</v>
      </c>
      <c r="F71" s="196">
        <v>60.8</v>
      </c>
      <c r="G71" s="196">
        <v>2.1</v>
      </c>
      <c r="H71" s="169">
        <v>1216</v>
      </c>
      <c r="I71" s="196">
        <v>14.8</v>
      </c>
      <c r="J71" s="169">
        <v>2559</v>
      </c>
      <c r="K71" s="196">
        <v>7.1</v>
      </c>
      <c r="L71" s="196">
        <v>2.1</v>
      </c>
    </row>
    <row r="72" spans="1:12" ht="11.45" customHeight="1" x14ac:dyDescent="0.2">
      <c r="A72" s="69">
        <f>IF(D72&lt;&gt;"",COUNTA($D$14:D72),"")</f>
        <v>59</v>
      </c>
      <c r="B72" s="85" t="s">
        <v>236</v>
      </c>
      <c r="C72" s="161">
        <v>152</v>
      </c>
      <c r="D72" s="192">
        <v>47.6</v>
      </c>
      <c r="E72" s="162">
        <v>311</v>
      </c>
      <c r="F72" s="192">
        <v>73.7</v>
      </c>
      <c r="G72" s="192">
        <v>2</v>
      </c>
      <c r="H72" s="162">
        <v>943</v>
      </c>
      <c r="I72" s="192">
        <v>6.9</v>
      </c>
      <c r="J72" s="162">
        <v>1984</v>
      </c>
      <c r="K72" s="192">
        <v>-3.3</v>
      </c>
      <c r="L72" s="192">
        <v>2.1</v>
      </c>
    </row>
    <row r="73" spans="1:12" ht="11.45" customHeight="1" x14ac:dyDescent="0.2">
      <c r="A73" s="69">
        <f>IF(D73&lt;&gt;"",COUNTA($D$14:D73),"")</f>
        <v>60</v>
      </c>
      <c r="B73" s="85" t="s">
        <v>237</v>
      </c>
      <c r="C73" s="161">
        <v>25</v>
      </c>
      <c r="D73" s="192">
        <v>-13.8</v>
      </c>
      <c r="E73" s="162">
        <v>54</v>
      </c>
      <c r="F73" s="192">
        <v>12.5</v>
      </c>
      <c r="G73" s="192">
        <v>2.2000000000000002</v>
      </c>
      <c r="H73" s="162">
        <v>273</v>
      </c>
      <c r="I73" s="192">
        <v>54.2</v>
      </c>
      <c r="J73" s="162">
        <v>575</v>
      </c>
      <c r="K73" s="192">
        <v>70.599999999999994</v>
      </c>
      <c r="L73" s="192">
        <v>2.1</v>
      </c>
    </row>
    <row r="74" spans="1:12" ht="20.100000000000001" customHeight="1" x14ac:dyDescent="0.2">
      <c r="A74" s="69">
        <f>IF(D74&lt;&gt;"",COUNTA($D$14:D74),"")</f>
        <v>61</v>
      </c>
      <c r="B74" s="83" t="s">
        <v>238</v>
      </c>
      <c r="C74" s="155">
        <v>1833</v>
      </c>
      <c r="D74" s="196">
        <v>-12.9</v>
      </c>
      <c r="E74" s="169">
        <v>4644</v>
      </c>
      <c r="F74" s="196">
        <v>1.7</v>
      </c>
      <c r="G74" s="196">
        <v>2.5</v>
      </c>
      <c r="H74" s="169">
        <v>16877</v>
      </c>
      <c r="I74" s="196">
        <v>60.2</v>
      </c>
      <c r="J74" s="169">
        <v>40059</v>
      </c>
      <c r="K74" s="196">
        <v>63</v>
      </c>
      <c r="L74" s="196">
        <v>2.4</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L144"/>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57" customWidth="1"/>
    <col min="2" max="2" width="20.85546875" style="75" customWidth="1"/>
    <col min="3" max="3" width="6.85546875" style="75" bestFit="1" customWidth="1"/>
    <col min="4" max="4" width="6.5703125" style="76" bestFit="1" customWidth="1"/>
    <col min="5" max="5" width="7.140625" style="75" bestFit="1" customWidth="1"/>
    <col min="6" max="6" width="6.7109375" style="76" customWidth="1"/>
    <col min="7" max="7" width="5.85546875" style="76" customWidth="1"/>
    <col min="8" max="8" width="7.140625" style="75" bestFit="1" customWidth="1"/>
    <col min="9" max="9" width="6.7109375" style="76" customWidth="1"/>
    <col min="10" max="10" width="8.42578125" style="75" bestFit="1" customWidth="1"/>
    <col min="11" max="11" width="6.28515625" style="76" customWidth="1"/>
    <col min="12" max="12" width="5.7109375" style="76" customWidth="1"/>
    <col min="13" max="210" width="9.140625" style="57"/>
    <col min="211" max="211" width="3.7109375" style="57" customWidth="1"/>
    <col min="212" max="212" width="21.28515625" style="57" customWidth="1"/>
    <col min="213" max="213" width="6.85546875" style="57" customWidth="1"/>
    <col min="214" max="214" width="5.7109375" style="57" customWidth="1"/>
    <col min="215" max="215" width="7.5703125" style="57" customWidth="1"/>
    <col min="216" max="217" width="5.7109375" style="57" customWidth="1"/>
    <col min="218" max="218" width="8.28515625" style="57" customWidth="1"/>
    <col min="219" max="219" width="6.28515625" style="57" customWidth="1"/>
    <col min="220" max="220" width="8.42578125" style="57" customWidth="1"/>
    <col min="221" max="221" width="6.28515625" style="57" customWidth="1"/>
    <col min="222" max="222" width="5.7109375" style="57" customWidth="1"/>
    <col min="223" max="466" width="9.140625" style="57"/>
    <col min="467" max="467" width="3.7109375" style="57" customWidth="1"/>
    <col min="468" max="468" width="21.28515625" style="57" customWidth="1"/>
    <col min="469" max="469" width="6.85546875" style="57" customWidth="1"/>
    <col min="470" max="470" width="5.7109375" style="57" customWidth="1"/>
    <col min="471" max="471" width="7.5703125" style="57" customWidth="1"/>
    <col min="472" max="473" width="5.7109375" style="57" customWidth="1"/>
    <col min="474" max="474" width="8.28515625" style="57" customWidth="1"/>
    <col min="475" max="475" width="6.28515625" style="57" customWidth="1"/>
    <col min="476" max="476" width="8.42578125" style="57" customWidth="1"/>
    <col min="477" max="477" width="6.28515625" style="57" customWidth="1"/>
    <col min="478" max="478" width="5.7109375" style="57" customWidth="1"/>
    <col min="479" max="722" width="9.140625" style="57"/>
    <col min="723" max="723" width="3.7109375" style="57" customWidth="1"/>
    <col min="724" max="724" width="21.28515625" style="57" customWidth="1"/>
    <col min="725" max="725" width="6.85546875" style="57" customWidth="1"/>
    <col min="726" max="726" width="5.7109375" style="57" customWidth="1"/>
    <col min="727" max="727" width="7.5703125" style="57" customWidth="1"/>
    <col min="728" max="729" width="5.7109375" style="57" customWidth="1"/>
    <col min="730" max="730" width="8.28515625" style="57" customWidth="1"/>
    <col min="731" max="731" width="6.28515625" style="57" customWidth="1"/>
    <col min="732" max="732" width="8.42578125" style="57" customWidth="1"/>
    <col min="733" max="733" width="6.28515625" style="57" customWidth="1"/>
    <col min="734" max="734" width="5.7109375" style="57" customWidth="1"/>
    <col min="735" max="978" width="9.140625" style="57"/>
    <col min="979" max="979" width="3.7109375" style="57" customWidth="1"/>
    <col min="980" max="980" width="21.28515625" style="57" customWidth="1"/>
    <col min="981" max="981" width="6.85546875" style="57" customWidth="1"/>
    <col min="982" max="982" width="5.7109375" style="57" customWidth="1"/>
    <col min="983" max="983" width="7.5703125" style="57" customWidth="1"/>
    <col min="984" max="985" width="5.7109375" style="57" customWidth="1"/>
    <col min="986" max="986" width="8.28515625" style="57" customWidth="1"/>
    <col min="987" max="987" width="6.28515625" style="57" customWidth="1"/>
    <col min="988" max="988" width="8.42578125" style="57" customWidth="1"/>
    <col min="989" max="989" width="6.28515625" style="57" customWidth="1"/>
    <col min="990" max="990" width="5.7109375" style="57" customWidth="1"/>
    <col min="991" max="1234" width="9.140625" style="57"/>
    <col min="1235" max="1235" width="3.7109375" style="57" customWidth="1"/>
    <col min="1236" max="1236" width="21.28515625" style="57" customWidth="1"/>
    <col min="1237" max="1237" width="6.85546875" style="57" customWidth="1"/>
    <col min="1238" max="1238" width="5.7109375" style="57" customWidth="1"/>
    <col min="1239" max="1239" width="7.5703125" style="57" customWidth="1"/>
    <col min="1240" max="1241" width="5.7109375" style="57" customWidth="1"/>
    <col min="1242" max="1242" width="8.28515625" style="57" customWidth="1"/>
    <col min="1243" max="1243" width="6.28515625" style="57" customWidth="1"/>
    <col min="1244" max="1244" width="8.42578125" style="57" customWidth="1"/>
    <col min="1245" max="1245" width="6.28515625" style="57" customWidth="1"/>
    <col min="1246" max="1246" width="5.7109375" style="57" customWidth="1"/>
    <col min="1247" max="1490" width="9.140625" style="57"/>
    <col min="1491" max="1491" width="3.7109375" style="57" customWidth="1"/>
    <col min="1492" max="1492" width="21.28515625" style="57" customWidth="1"/>
    <col min="1493" max="1493" width="6.85546875" style="57" customWidth="1"/>
    <col min="1494" max="1494" width="5.7109375" style="57" customWidth="1"/>
    <col min="1495" max="1495" width="7.5703125" style="57" customWidth="1"/>
    <col min="1496" max="1497" width="5.7109375" style="57" customWidth="1"/>
    <col min="1498" max="1498" width="8.28515625" style="57" customWidth="1"/>
    <col min="1499" max="1499" width="6.28515625" style="57" customWidth="1"/>
    <col min="1500" max="1500" width="8.42578125" style="57" customWidth="1"/>
    <col min="1501" max="1501" width="6.28515625" style="57" customWidth="1"/>
    <col min="1502" max="1502" width="5.7109375" style="57" customWidth="1"/>
    <col min="1503" max="1746" width="9.140625" style="57"/>
    <col min="1747" max="1747" width="3.7109375" style="57" customWidth="1"/>
    <col min="1748" max="1748" width="21.28515625" style="57" customWidth="1"/>
    <col min="1749" max="1749" width="6.85546875" style="57" customWidth="1"/>
    <col min="1750" max="1750" width="5.7109375" style="57" customWidth="1"/>
    <col min="1751" max="1751" width="7.5703125" style="57" customWidth="1"/>
    <col min="1752" max="1753" width="5.7109375" style="57" customWidth="1"/>
    <col min="1754" max="1754" width="8.28515625" style="57" customWidth="1"/>
    <col min="1755" max="1755" width="6.28515625" style="57" customWidth="1"/>
    <col min="1756" max="1756" width="8.42578125" style="57" customWidth="1"/>
    <col min="1757" max="1757" width="6.28515625" style="57" customWidth="1"/>
    <col min="1758" max="1758" width="5.7109375" style="57" customWidth="1"/>
    <col min="1759" max="2002" width="9.140625" style="57"/>
    <col min="2003" max="2003" width="3.7109375" style="57" customWidth="1"/>
    <col min="2004" max="2004" width="21.28515625" style="57" customWidth="1"/>
    <col min="2005" max="2005" width="6.85546875" style="57" customWidth="1"/>
    <col min="2006" max="2006" width="5.7109375" style="57" customWidth="1"/>
    <col min="2007" max="2007" width="7.5703125" style="57" customWidth="1"/>
    <col min="2008" max="2009" width="5.7109375" style="57" customWidth="1"/>
    <col min="2010" max="2010" width="8.28515625" style="57" customWidth="1"/>
    <col min="2011" max="2011" width="6.28515625" style="57" customWidth="1"/>
    <col min="2012" max="2012" width="8.42578125" style="57" customWidth="1"/>
    <col min="2013" max="2013" width="6.28515625" style="57" customWidth="1"/>
    <col min="2014" max="2014" width="5.7109375" style="57" customWidth="1"/>
    <col min="2015" max="2258" width="9.140625" style="57"/>
    <col min="2259" max="2259" width="3.7109375" style="57" customWidth="1"/>
    <col min="2260" max="2260" width="21.28515625" style="57" customWidth="1"/>
    <col min="2261" max="2261" width="6.85546875" style="57" customWidth="1"/>
    <col min="2262" max="2262" width="5.7109375" style="57" customWidth="1"/>
    <col min="2263" max="2263" width="7.5703125" style="57" customWidth="1"/>
    <col min="2264" max="2265" width="5.7109375" style="57" customWidth="1"/>
    <col min="2266" max="2266" width="8.28515625" style="57" customWidth="1"/>
    <col min="2267" max="2267" width="6.28515625" style="57" customWidth="1"/>
    <col min="2268" max="2268" width="8.42578125" style="57" customWidth="1"/>
    <col min="2269" max="2269" width="6.28515625" style="57" customWidth="1"/>
    <col min="2270" max="2270" width="5.7109375" style="57" customWidth="1"/>
    <col min="2271" max="2514" width="9.140625" style="57"/>
    <col min="2515" max="2515" width="3.7109375" style="57" customWidth="1"/>
    <col min="2516" max="2516" width="21.28515625" style="57" customWidth="1"/>
    <col min="2517" max="2517" width="6.85546875" style="57" customWidth="1"/>
    <col min="2518" max="2518" width="5.7109375" style="57" customWidth="1"/>
    <col min="2519" max="2519" width="7.5703125" style="57" customWidth="1"/>
    <col min="2520" max="2521" width="5.7109375" style="57" customWidth="1"/>
    <col min="2522" max="2522" width="8.28515625" style="57" customWidth="1"/>
    <col min="2523" max="2523" width="6.28515625" style="57" customWidth="1"/>
    <col min="2524" max="2524" width="8.42578125" style="57" customWidth="1"/>
    <col min="2525" max="2525" width="6.28515625" style="57" customWidth="1"/>
    <col min="2526" max="2526" width="5.7109375" style="57" customWidth="1"/>
    <col min="2527" max="2770" width="9.140625" style="57"/>
    <col min="2771" max="2771" width="3.7109375" style="57" customWidth="1"/>
    <col min="2772" max="2772" width="21.28515625" style="57" customWidth="1"/>
    <col min="2773" max="2773" width="6.85546875" style="57" customWidth="1"/>
    <col min="2774" max="2774" width="5.7109375" style="57" customWidth="1"/>
    <col min="2775" max="2775" width="7.5703125" style="57" customWidth="1"/>
    <col min="2776" max="2777" width="5.7109375" style="57" customWidth="1"/>
    <col min="2778" max="2778" width="8.28515625" style="57" customWidth="1"/>
    <col min="2779" max="2779" width="6.28515625" style="57" customWidth="1"/>
    <col min="2780" max="2780" width="8.42578125" style="57" customWidth="1"/>
    <col min="2781" max="2781" width="6.28515625" style="57" customWidth="1"/>
    <col min="2782" max="2782" width="5.7109375" style="57" customWidth="1"/>
    <col min="2783" max="3026" width="9.140625" style="57"/>
    <col min="3027" max="3027" width="3.7109375" style="57" customWidth="1"/>
    <col min="3028" max="3028" width="21.28515625" style="57" customWidth="1"/>
    <col min="3029" max="3029" width="6.85546875" style="57" customWidth="1"/>
    <col min="3030" max="3030" width="5.7109375" style="57" customWidth="1"/>
    <col min="3031" max="3031" width="7.5703125" style="57" customWidth="1"/>
    <col min="3032" max="3033" width="5.7109375" style="57" customWidth="1"/>
    <col min="3034" max="3034" width="8.28515625" style="57" customWidth="1"/>
    <col min="3035" max="3035" width="6.28515625" style="57" customWidth="1"/>
    <col min="3036" max="3036" width="8.42578125" style="57" customWidth="1"/>
    <col min="3037" max="3037" width="6.28515625" style="57" customWidth="1"/>
    <col min="3038" max="3038" width="5.7109375" style="57" customWidth="1"/>
    <col min="3039" max="3282" width="9.140625" style="57"/>
    <col min="3283" max="3283" width="3.7109375" style="57" customWidth="1"/>
    <col min="3284" max="3284" width="21.28515625" style="57" customWidth="1"/>
    <col min="3285" max="3285" width="6.85546875" style="57" customWidth="1"/>
    <col min="3286" max="3286" width="5.7109375" style="57" customWidth="1"/>
    <col min="3287" max="3287" width="7.5703125" style="57" customWidth="1"/>
    <col min="3288" max="3289" width="5.7109375" style="57" customWidth="1"/>
    <col min="3290" max="3290" width="8.28515625" style="57" customWidth="1"/>
    <col min="3291" max="3291" width="6.28515625" style="57" customWidth="1"/>
    <col min="3292" max="3292" width="8.42578125" style="57" customWidth="1"/>
    <col min="3293" max="3293" width="6.28515625" style="57" customWidth="1"/>
    <col min="3294" max="3294" width="5.7109375" style="57" customWidth="1"/>
    <col min="3295" max="3538" width="9.140625" style="57"/>
    <col min="3539" max="3539" width="3.7109375" style="57" customWidth="1"/>
    <col min="3540" max="3540" width="21.28515625" style="57" customWidth="1"/>
    <col min="3541" max="3541" width="6.85546875" style="57" customWidth="1"/>
    <col min="3542" max="3542" width="5.7109375" style="57" customWidth="1"/>
    <col min="3543" max="3543" width="7.5703125" style="57" customWidth="1"/>
    <col min="3544" max="3545" width="5.7109375" style="57" customWidth="1"/>
    <col min="3546" max="3546" width="8.28515625" style="57" customWidth="1"/>
    <col min="3547" max="3547" width="6.28515625" style="57" customWidth="1"/>
    <col min="3548" max="3548" width="8.42578125" style="57" customWidth="1"/>
    <col min="3549" max="3549" width="6.28515625" style="57" customWidth="1"/>
    <col min="3550" max="3550" width="5.7109375" style="57" customWidth="1"/>
    <col min="3551" max="3794" width="9.140625" style="57"/>
    <col min="3795" max="3795" width="3.7109375" style="57" customWidth="1"/>
    <col min="3796" max="3796" width="21.28515625" style="57" customWidth="1"/>
    <col min="3797" max="3797" width="6.85546875" style="57" customWidth="1"/>
    <col min="3798" max="3798" width="5.7109375" style="57" customWidth="1"/>
    <col min="3799" max="3799" width="7.5703125" style="57" customWidth="1"/>
    <col min="3800" max="3801" width="5.7109375" style="57" customWidth="1"/>
    <col min="3802" max="3802" width="8.28515625" style="57" customWidth="1"/>
    <col min="3803" max="3803" width="6.28515625" style="57" customWidth="1"/>
    <col min="3804" max="3804" width="8.42578125" style="57" customWidth="1"/>
    <col min="3805" max="3805" width="6.28515625" style="57" customWidth="1"/>
    <col min="3806" max="3806" width="5.7109375" style="57" customWidth="1"/>
    <col min="3807" max="4050" width="9.140625" style="57"/>
    <col min="4051" max="4051" width="3.7109375" style="57" customWidth="1"/>
    <col min="4052" max="4052" width="21.28515625" style="57" customWidth="1"/>
    <col min="4053" max="4053" width="6.85546875" style="57" customWidth="1"/>
    <col min="4054" max="4054" width="5.7109375" style="57" customWidth="1"/>
    <col min="4055" max="4055" width="7.5703125" style="57" customWidth="1"/>
    <col min="4056" max="4057" width="5.7109375" style="57" customWidth="1"/>
    <col min="4058" max="4058" width="8.28515625" style="57" customWidth="1"/>
    <col min="4059" max="4059" width="6.28515625" style="57" customWidth="1"/>
    <col min="4060" max="4060" width="8.42578125" style="57" customWidth="1"/>
    <col min="4061" max="4061" width="6.28515625" style="57" customWidth="1"/>
    <col min="4062" max="4062" width="5.7109375" style="57" customWidth="1"/>
    <col min="4063" max="4306" width="9.140625" style="57"/>
    <col min="4307" max="4307" width="3.7109375" style="57" customWidth="1"/>
    <col min="4308" max="4308" width="21.28515625" style="57" customWidth="1"/>
    <col min="4309" max="4309" width="6.85546875" style="57" customWidth="1"/>
    <col min="4310" max="4310" width="5.7109375" style="57" customWidth="1"/>
    <col min="4311" max="4311" width="7.5703125" style="57" customWidth="1"/>
    <col min="4312" max="4313" width="5.7109375" style="57" customWidth="1"/>
    <col min="4314" max="4314" width="8.28515625" style="57" customWidth="1"/>
    <col min="4315" max="4315" width="6.28515625" style="57" customWidth="1"/>
    <col min="4316" max="4316" width="8.42578125" style="57" customWidth="1"/>
    <col min="4317" max="4317" width="6.28515625" style="57" customWidth="1"/>
    <col min="4318" max="4318" width="5.7109375" style="57" customWidth="1"/>
    <col min="4319" max="4562" width="9.140625" style="57"/>
    <col min="4563" max="4563" width="3.7109375" style="57" customWidth="1"/>
    <col min="4564" max="4564" width="21.28515625" style="57" customWidth="1"/>
    <col min="4565" max="4565" width="6.85546875" style="57" customWidth="1"/>
    <col min="4566" max="4566" width="5.7109375" style="57" customWidth="1"/>
    <col min="4567" max="4567" width="7.5703125" style="57" customWidth="1"/>
    <col min="4568" max="4569" width="5.7109375" style="57" customWidth="1"/>
    <col min="4570" max="4570" width="8.28515625" style="57" customWidth="1"/>
    <col min="4571" max="4571" width="6.28515625" style="57" customWidth="1"/>
    <col min="4572" max="4572" width="8.42578125" style="57" customWidth="1"/>
    <col min="4573" max="4573" width="6.28515625" style="57" customWidth="1"/>
    <col min="4574" max="4574" width="5.7109375" style="57" customWidth="1"/>
    <col min="4575" max="4818" width="9.140625" style="57"/>
    <col min="4819" max="4819" width="3.7109375" style="57" customWidth="1"/>
    <col min="4820" max="4820" width="21.28515625" style="57" customWidth="1"/>
    <col min="4821" max="4821" width="6.85546875" style="57" customWidth="1"/>
    <col min="4822" max="4822" width="5.7109375" style="57" customWidth="1"/>
    <col min="4823" max="4823" width="7.5703125" style="57" customWidth="1"/>
    <col min="4824" max="4825" width="5.7109375" style="57" customWidth="1"/>
    <col min="4826" max="4826" width="8.28515625" style="57" customWidth="1"/>
    <col min="4827" max="4827" width="6.28515625" style="57" customWidth="1"/>
    <col min="4828" max="4828" width="8.42578125" style="57" customWidth="1"/>
    <col min="4829" max="4829" width="6.28515625" style="57" customWidth="1"/>
    <col min="4830" max="4830" width="5.7109375" style="57" customWidth="1"/>
    <col min="4831" max="5074" width="9.140625" style="57"/>
    <col min="5075" max="5075" width="3.7109375" style="57" customWidth="1"/>
    <col min="5076" max="5076" width="21.28515625" style="57" customWidth="1"/>
    <col min="5077" max="5077" width="6.85546875" style="57" customWidth="1"/>
    <col min="5078" max="5078" width="5.7109375" style="57" customWidth="1"/>
    <col min="5079" max="5079" width="7.5703125" style="57" customWidth="1"/>
    <col min="5080" max="5081" width="5.7109375" style="57" customWidth="1"/>
    <col min="5082" max="5082" width="8.28515625" style="57" customWidth="1"/>
    <col min="5083" max="5083" width="6.28515625" style="57" customWidth="1"/>
    <col min="5084" max="5084" width="8.42578125" style="57" customWidth="1"/>
    <col min="5085" max="5085" width="6.28515625" style="57" customWidth="1"/>
    <col min="5086" max="5086" width="5.7109375" style="57" customWidth="1"/>
    <col min="5087" max="5330" width="9.140625" style="57"/>
    <col min="5331" max="5331" width="3.7109375" style="57" customWidth="1"/>
    <col min="5332" max="5332" width="21.28515625" style="57" customWidth="1"/>
    <col min="5333" max="5333" width="6.85546875" style="57" customWidth="1"/>
    <col min="5334" max="5334" width="5.7109375" style="57" customWidth="1"/>
    <col min="5335" max="5335" width="7.5703125" style="57" customWidth="1"/>
    <col min="5336" max="5337" width="5.7109375" style="57" customWidth="1"/>
    <col min="5338" max="5338" width="8.28515625" style="57" customWidth="1"/>
    <col min="5339" max="5339" width="6.28515625" style="57" customWidth="1"/>
    <col min="5340" max="5340" width="8.42578125" style="57" customWidth="1"/>
    <col min="5341" max="5341" width="6.28515625" style="57" customWidth="1"/>
    <col min="5342" max="5342" width="5.7109375" style="57" customWidth="1"/>
    <col min="5343" max="5586" width="9.140625" style="57"/>
    <col min="5587" max="5587" width="3.7109375" style="57" customWidth="1"/>
    <col min="5588" max="5588" width="21.28515625" style="57" customWidth="1"/>
    <col min="5589" max="5589" width="6.85546875" style="57" customWidth="1"/>
    <col min="5590" max="5590" width="5.7109375" style="57" customWidth="1"/>
    <col min="5591" max="5591" width="7.5703125" style="57" customWidth="1"/>
    <col min="5592" max="5593" width="5.7109375" style="57" customWidth="1"/>
    <col min="5594" max="5594" width="8.28515625" style="57" customWidth="1"/>
    <col min="5595" max="5595" width="6.28515625" style="57" customWidth="1"/>
    <col min="5596" max="5596" width="8.42578125" style="57" customWidth="1"/>
    <col min="5597" max="5597" width="6.28515625" style="57" customWidth="1"/>
    <col min="5598" max="5598" width="5.7109375" style="57" customWidth="1"/>
    <col min="5599" max="5842" width="9.140625" style="57"/>
    <col min="5843" max="5843" width="3.7109375" style="57" customWidth="1"/>
    <col min="5844" max="5844" width="21.28515625" style="57" customWidth="1"/>
    <col min="5845" max="5845" width="6.85546875" style="57" customWidth="1"/>
    <col min="5846" max="5846" width="5.7109375" style="57" customWidth="1"/>
    <col min="5847" max="5847" width="7.5703125" style="57" customWidth="1"/>
    <col min="5848" max="5849" width="5.7109375" style="57" customWidth="1"/>
    <col min="5850" max="5850" width="8.28515625" style="57" customWidth="1"/>
    <col min="5851" max="5851" width="6.28515625" style="57" customWidth="1"/>
    <col min="5852" max="5852" width="8.42578125" style="57" customWidth="1"/>
    <col min="5853" max="5853" width="6.28515625" style="57" customWidth="1"/>
    <col min="5854" max="5854" width="5.7109375" style="57" customWidth="1"/>
    <col min="5855" max="6098" width="9.140625" style="57"/>
    <col min="6099" max="6099" width="3.7109375" style="57" customWidth="1"/>
    <col min="6100" max="6100" width="21.28515625" style="57" customWidth="1"/>
    <col min="6101" max="6101" width="6.85546875" style="57" customWidth="1"/>
    <col min="6102" max="6102" width="5.7109375" style="57" customWidth="1"/>
    <col min="6103" max="6103" width="7.5703125" style="57" customWidth="1"/>
    <col min="6104" max="6105" width="5.7109375" style="57" customWidth="1"/>
    <col min="6106" max="6106" width="8.28515625" style="57" customWidth="1"/>
    <col min="6107" max="6107" width="6.28515625" style="57" customWidth="1"/>
    <col min="6108" max="6108" width="8.42578125" style="57" customWidth="1"/>
    <col min="6109" max="6109" width="6.28515625" style="57" customWidth="1"/>
    <col min="6110" max="6110" width="5.7109375" style="57" customWidth="1"/>
    <col min="6111" max="6354" width="9.140625" style="57"/>
    <col min="6355" max="6355" width="3.7109375" style="57" customWidth="1"/>
    <col min="6356" max="6356" width="21.28515625" style="57" customWidth="1"/>
    <col min="6357" max="6357" width="6.85546875" style="57" customWidth="1"/>
    <col min="6358" max="6358" width="5.7109375" style="57" customWidth="1"/>
    <col min="6359" max="6359" width="7.5703125" style="57" customWidth="1"/>
    <col min="6360" max="6361" width="5.7109375" style="57" customWidth="1"/>
    <col min="6362" max="6362" width="8.28515625" style="57" customWidth="1"/>
    <col min="6363" max="6363" width="6.28515625" style="57" customWidth="1"/>
    <col min="6364" max="6364" width="8.42578125" style="57" customWidth="1"/>
    <col min="6365" max="6365" width="6.28515625" style="57" customWidth="1"/>
    <col min="6366" max="6366" width="5.7109375" style="57" customWidth="1"/>
    <col min="6367" max="6610" width="9.140625" style="57"/>
    <col min="6611" max="6611" width="3.7109375" style="57" customWidth="1"/>
    <col min="6612" max="6612" width="21.28515625" style="57" customWidth="1"/>
    <col min="6613" max="6613" width="6.85546875" style="57" customWidth="1"/>
    <col min="6614" max="6614" width="5.7109375" style="57" customWidth="1"/>
    <col min="6615" max="6615" width="7.5703125" style="57" customWidth="1"/>
    <col min="6616" max="6617" width="5.7109375" style="57" customWidth="1"/>
    <col min="6618" max="6618" width="8.28515625" style="57" customWidth="1"/>
    <col min="6619" max="6619" width="6.28515625" style="57" customWidth="1"/>
    <col min="6620" max="6620" width="8.42578125" style="57" customWidth="1"/>
    <col min="6621" max="6621" width="6.28515625" style="57" customWidth="1"/>
    <col min="6622" max="6622" width="5.7109375" style="57" customWidth="1"/>
    <col min="6623" max="6866" width="9.140625" style="57"/>
    <col min="6867" max="6867" width="3.7109375" style="57" customWidth="1"/>
    <col min="6868" max="6868" width="21.28515625" style="57" customWidth="1"/>
    <col min="6869" max="6869" width="6.85546875" style="57" customWidth="1"/>
    <col min="6870" max="6870" width="5.7109375" style="57" customWidth="1"/>
    <col min="6871" max="6871" width="7.5703125" style="57" customWidth="1"/>
    <col min="6872" max="6873" width="5.7109375" style="57" customWidth="1"/>
    <col min="6874" max="6874" width="8.28515625" style="57" customWidth="1"/>
    <col min="6875" max="6875" width="6.28515625" style="57" customWidth="1"/>
    <col min="6876" max="6876" width="8.42578125" style="57" customWidth="1"/>
    <col min="6877" max="6877" width="6.28515625" style="57" customWidth="1"/>
    <col min="6878" max="6878" width="5.7109375" style="57" customWidth="1"/>
    <col min="6879" max="7122" width="9.140625" style="57"/>
    <col min="7123" max="7123" width="3.7109375" style="57" customWidth="1"/>
    <col min="7124" max="7124" width="21.28515625" style="57" customWidth="1"/>
    <col min="7125" max="7125" width="6.85546875" style="57" customWidth="1"/>
    <col min="7126" max="7126" width="5.7109375" style="57" customWidth="1"/>
    <col min="7127" max="7127" width="7.5703125" style="57" customWidth="1"/>
    <col min="7128" max="7129" width="5.7109375" style="57" customWidth="1"/>
    <col min="7130" max="7130" width="8.28515625" style="57" customWidth="1"/>
    <col min="7131" max="7131" width="6.28515625" style="57" customWidth="1"/>
    <col min="7132" max="7132" width="8.42578125" style="57" customWidth="1"/>
    <col min="7133" max="7133" width="6.28515625" style="57" customWidth="1"/>
    <col min="7134" max="7134" width="5.7109375" style="57" customWidth="1"/>
    <col min="7135" max="7378" width="9.140625" style="57"/>
    <col min="7379" max="7379" width="3.7109375" style="57" customWidth="1"/>
    <col min="7380" max="7380" width="21.28515625" style="57" customWidth="1"/>
    <col min="7381" max="7381" width="6.85546875" style="57" customWidth="1"/>
    <col min="7382" max="7382" width="5.7109375" style="57" customWidth="1"/>
    <col min="7383" max="7383" width="7.5703125" style="57" customWidth="1"/>
    <col min="7384" max="7385" width="5.7109375" style="57" customWidth="1"/>
    <col min="7386" max="7386" width="8.28515625" style="57" customWidth="1"/>
    <col min="7387" max="7387" width="6.28515625" style="57" customWidth="1"/>
    <col min="7388" max="7388" width="8.42578125" style="57" customWidth="1"/>
    <col min="7389" max="7389" width="6.28515625" style="57" customWidth="1"/>
    <col min="7390" max="7390" width="5.7109375" style="57" customWidth="1"/>
    <col min="7391" max="7634" width="9.140625" style="57"/>
    <col min="7635" max="7635" width="3.7109375" style="57" customWidth="1"/>
    <col min="7636" max="7636" width="21.28515625" style="57" customWidth="1"/>
    <col min="7637" max="7637" width="6.85546875" style="57" customWidth="1"/>
    <col min="7638" max="7638" width="5.7109375" style="57" customWidth="1"/>
    <col min="7639" max="7639" width="7.5703125" style="57" customWidth="1"/>
    <col min="7640" max="7641" width="5.7109375" style="57" customWidth="1"/>
    <col min="7642" max="7642" width="8.28515625" style="57" customWidth="1"/>
    <col min="7643" max="7643" width="6.28515625" style="57" customWidth="1"/>
    <col min="7644" max="7644" width="8.42578125" style="57" customWidth="1"/>
    <col min="7645" max="7645" width="6.28515625" style="57" customWidth="1"/>
    <col min="7646" max="7646" width="5.7109375" style="57" customWidth="1"/>
    <col min="7647" max="7890" width="9.140625" style="57"/>
    <col min="7891" max="7891" width="3.7109375" style="57" customWidth="1"/>
    <col min="7892" max="7892" width="21.28515625" style="57" customWidth="1"/>
    <col min="7893" max="7893" width="6.85546875" style="57" customWidth="1"/>
    <col min="7894" max="7894" width="5.7109375" style="57" customWidth="1"/>
    <col min="7895" max="7895" width="7.5703125" style="57" customWidth="1"/>
    <col min="7896" max="7897" width="5.7109375" style="57" customWidth="1"/>
    <col min="7898" max="7898" width="8.28515625" style="57" customWidth="1"/>
    <col min="7899" max="7899" width="6.28515625" style="57" customWidth="1"/>
    <col min="7900" max="7900" width="8.42578125" style="57" customWidth="1"/>
    <col min="7901" max="7901" width="6.28515625" style="57" customWidth="1"/>
    <col min="7902" max="7902" width="5.7109375" style="57" customWidth="1"/>
    <col min="7903" max="8146" width="9.140625" style="57"/>
    <col min="8147" max="8147" width="3.7109375" style="57" customWidth="1"/>
    <col min="8148" max="8148" width="21.28515625" style="57" customWidth="1"/>
    <col min="8149" max="8149" width="6.85546875" style="57" customWidth="1"/>
    <col min="8150" max="8150" width="5.7109375" style="57" customWidth="1"/>
    <col min="8151" max="8151" width="7.5703125" style="57" customWidth="1"/>
    <col min="8152" max="8153" width="5.7109375" style="57" customWidth="1"/>
    <col min="8154" max="8154" width="8.28515625" style="57" customWidth="1"/>
    <col min="8155" max="8155" width="6.28515625" style="57" customWidth="1"/>
    <col min="8156" max="8156" width="8.42578125" style="57" customWidth="1"/>
    <col min="8157" max="8157" width="6.28515625" style="57" customWidth="1"/>
    <col min="8158" max="8158" width="5.7109375" style="57" customWidth="1"/>
    <col min="8159" max="8402" width="9.140625" style="57"/>
    <col min="8403" max="8403" width="3.7109375" style="57" customWidth="1"/>
    <col min="8404" max="8404" width="21.28515625" style="57" customWidth="1"/>
    <col min="8405" max="8405" width="6.85546875" style="57" customWidth="1"/>
    <col min="8406" max="8406" width="5.7109375" style="57" customWidth="1"/>
    <col min="8407" max="8407" width="7.5703125" style="57" customWidth="1"/>
    <col min="8408" max="8409" width="5.7109375" style="57" customWidth="1"/>
    <col min="8410" max="8410" width="8.28515625" style="57" customWidth="1"/>
    <col min="8411" max="8411" width="6.28515625" style="57" customWidth="1"/>
    <col min="8412" max="8412" width="8.42578125" style="57" customWidth="1"/>
    <col min="8413" max="8413" width="6.28515625" style="57" customWidth="1"/>
    <col min="8414" max="8414" width="5.7109375" style="57" customWidth="1"/>
    <col min="8415" max="8658" width="9.140625" style="57"/>
    <col min="8659" max="8659" width="3.7109375" style="57" customWidth="1"/>
    <col min="8660" max="8660" width="21.28515625" style="57" customWidth="1"/>
    <col min="8661" max="8661" width="6.85546875" style="57" customWidth="1"/>
    <col min="8662" max="8662" width="5.7109375" style="57" customWidth="1"/>
    <col min="8663" max="8663" width="7.5703125" style="57" customWidth="1"/>
    <col min="8664" max="8665" width="5.7109375" style="57" customWidth="1"/>
    <col min="8666" max="8666" width="8.28515625" style="57" customWidth="1"/>
    <col min="8667" max="8667" width="6.28515625" style="57" customWidth="1"/>
    <col min="8668" max="8668" width="8.42578125" style="57" customWidth="1"/>
    <col min="8669" max="8669" width="6.28515625" style="57" customWidth="1"/>
    <col min="8670" max="8670" width="5.7109375" style="57" customWidth="1"/>
    <col min="8671" max="8914" width="9.140625" style="57"/>
    <col min="8915" max="8915" width="3.7109375" style="57" customWidth="1"/>
    <col min="8916" max="8916" width="21.28515625" style="57" customWidth="1"/>
    <col min="8917" max="8917" width="6.85546875" style="57" customWidth="1"/>
    <col min="8918" max="8918" width="5.7109375" style="57" customWidth="1"/>
    <col min="8919" max="8919" width="7.5703125" style="57" customWidth="1"/>
    <col min="8920" max="8921" width="5.7109375" style="57" customWidth="1"/>
    <col min="8922" max="8922" width="8.28515625" style="57" customWidth="1"/>
    <col min="8923" max="8923" width="6.28515625" style="57" customWidth="1"/>
    <col min="8924" max="8924" width="8.42578125" style="57" customWidth="1"/>
    <col min="8925" max="8925" width="6.28515625" style="57" customWidth="1"/>
    <col min="8926" max="8926" width="5.7109375" style="57" customWidth="1"/>
    <col min="8927" max="9170" width="9.140625" style="57"/>
    <col min="9171" max="9171" width="3.7109375" style="57" customWidth="1"/>
    <col min="9172" max="9172" width="21.28515625" style="57" customWidth="1"/>
    <col min="9173" max="9173" width="6.85546875" style="57" customWidth="1"/>
    <col min="9174" max="9174" width="5.7109375" style="57" customWidth="1"/>
    <col min="9175" max="9175" width="7.5703125" style="57" customWidth="1"/>
    <col min="9176" max="9177" width="5.7109375" style="57" customWidth="1"/>
    <col min="9178" max="9178" width="8.28515625" style="57" customWidth="1"/>
    <col min="9179" max="9179" width="6.28515625" style="57" customWidth="1"/>
    <col min="9180" max="9180" width="8.42578125" style="57" customWidth="1"/>
    <col min="9181" max="9181" width="6.28515625" style="57" customWidth="1"/>
    <col min="9182" max="9182" width="5.7109375" style="57" customWidth="1"/>
    <col min="9183" max="9426" width="9.140625" style="57"/>
    <col min="9427" max="9427" width="3.7109375" style="57" customWidth="1"/>
    <col min="9428" max="9428" width="21.28515625" style="57" customWidth="1"/>
    <col min="9429" max="9429" width="6.85546875" style="57" customWidth="1"/>
    <col min="9430" max="9430" width="5.7109375" style="57" customWidth="1"/>
    <col min="9431" max="9431" width="7.5703125" style="57" customWidth="1"/>
    <col min="9432" max="9433" width="5.7109375" style="57" customWidth="1"/>
    <col min="9434" max="9434" width="8.28515625" style="57" customWidth="1"/>
    <col min="9435" max="9435" width="6.28515625" style="57" customWidth="1"/>
    <col min="9436" max="9436" width="8.42578125" style="57" customWidth="1"/>
    <col min="9437" max="9437" width="6.28515625" style="57" customWidth="1"/>
    <col min="9438" max="9438" width="5.7109375" style="57" customWidth="1"/>
    <col min="9439" max="9682" width="9.140625" style="57"/>
    <col min="9683" max="9683" width="3.7109375" style="57" customWidth="1"/>
    <col min="9684" max="9684" width="21.28515625" style="57" customWidth="1"/>
    <col min="9685" max="9685" width="6.85546875" style="57" customWidth="1"/>
    <col min="9686" max="9686" width="5.7109375" style="57" customWidth="1"/>
    <col min="9687" max="9687" width="7.5703125" style="57" customWidth="1"/>
    <col min="9688" max="9689" width="5.7109375" style="57" customWidth="1"/>
    <col min="9690" max="9690" width="8.28515625" style="57" customWidth="1"/>
    <col min="9691" max="9691" width="6.28515625" style="57" customWidth="1"/>
    <col min="9692" max="9692" width="8.42578125" style="57" customWidth="1"/>
    <col min="9693" max="9693" width="6.28515625" style="57" customWidth="1"/>
    <col min="9694" max="9694" width="5.7109375" style="57" customWidth="1"/>
    <col min="9695" max="9938" width="9.140625" style="57"/>
    <col min="9939" max="9939" width="3.7109375" style="57" customWidth="1"/>
    <col min="9940" max="9940" width="21.28515625" style="57" customWidth="1"/>
    <col min="9941" max="9941" width="6.85546875" style="57" customWidth="1"/>
    <col min="9942" max="9942" width="5.7109375" style="57" customWidth="1"/>
    <col min="9943" max="9943" width="7.5703125" style="57" customWidth="1"/>
    <col min="9944" max="9945" width="5.7109375" style="57" customWidth="1"/>
    <col min="9946" max="9946" width="8.28515625" style="57" customWidth="1"/>
    <col min="9947" max="9947" width="6.28515625" style="57" customWidth="1"/>
    <col min="9948" max="9948" width="8.42578125" style="57" customWidth="1"/>
    <col min="9949" max="9949" width="6.28515625" style="57" customWidth="1"/>
    <col min="9950" max="9950" width="5.7109375" style="57" customWidth="1"/>
    <col min="9951" max="10194" width="9.140625" style="57"/>
    <col min="10195" max="10195" width="3.7109375" style="57" customWidth="1"/>
    <col min="10196" max="10196" width="21.28515625" style="57" customWidth="1"/>
    <col min="10197" max="10197" width="6.85546875" style="57" customWidth="1"/>
    <col min="10198" max="10198" width="5.7109375" style="57" customWidth="1"/>
    <col min="10199" max="10199" width="7.5703125" style="57" customWidth="1"/>
    <col min="10200" max="10201" width="5.7109375" style="57" customWidth="1"/>
    <col min="10202" max="10202" width="8.28515625" style="57" customWidth="1"/>
    <col min="10203" max="10203" width="6.28515625" style="57" customWidth="1"/>
    <col min="10204" max="10204" width="8.42578125" style="57" customWidth="1"/>
    <col min="10205" max="10205" width="6.28515625" style="57" customWidth="1"/>
    <col min="10206" max="10206" width="5.7109375" style="57" customWidth="1"/>
    <col min="10207" max="10450" width="9.140625" style="57"/>
    <col min="10451" max="10451" width="3.7109375" style="57" customWidth="1"/>
    <col min="10452" max="10452" width="21.28515625" style="57" customWidth="1"/>
    <col min="10453" max="10453" width="6.85546875" style="57" customWidth="1"/>
    <col min="10454" max="10454" width="5.7109375" style="57" customWidth="1"/>
    <col min="10455" max="10455" width="7.5703125" style="57" customWidth="1"/>
    <col min="10456" max="10457" width="5.7109375" style="57" customWidth="1"/>
    <col min="10458" max="10458" width="8.28515625" style="57" customWidth="1"/>
    <col min="10459" max="10459" width="6.28515625" style="57" customWidth="1"/>
    <col min="10460" max="10460" width="8.42578125" style="57" customWidth="1"/>
    <col min="10461" max="10461" width="6.28515625" style="57" customWidth="1"/>
    <col min="10462" max="10462" width="5.7109375" style="57" customWidth="1"/>
    <col min="10463" max="10706" width="9.140625" style="57"/>
    <col min="10707" max="10707" width="3.7109375" style="57" customWidth="1"/>
    <col min="10708" max="10708" width="21.28515625" style="57" customWidth="1"/>
    <col min="10709" max="10709" width="6.85546875" style="57" customWidth="1"/>
    <col min="10710" max="10710" width="5.7109375" style="57" customWidth="1"/>
    <col min="10711" max="10711" width="7.5703125" style="57" customWidth="1"/>
    <col min="10712" max="10713" width="5.7109375" style="57" customWidth="1"/>
    <col min="10714" max="10714" width="8.28515625" style="57" customWidth="1"/>
    <col min="10715" max="10715" width="6.28515625" style="57" customWidth="1"/>
    <col min="10716" max="10716" width="8.42578125" style="57" customWidth="1"/>
    <col min="10717" max="10717" width="6.28515625" style="57" customWidth="1"/>
    <col min="10718" max="10718" width="5.7109375" style="57" customWidth="1"/>
    <col min="10719" max="10962" width="9.140625" style="57"/>
    <col min="10963" max="10963" width="3.7109375" style="57" customWidth="1"/>
    <col min="10964" max="10964" width="21.28515625" style="57" customWidth="1"/>
    <col min="10965" max="10965" width="6.85546875" style="57" customWidth="1"/>
    <col min="10966" max="10966" width="5.7109375" style="57" customWidth="1"/>
    <col min="10967" max="10967" width="7.5703125" style="57" customWidth="1"/>
    <col min="10968" max="10969" width="5.7109375" style="57" customWidth="1"/>
    <col min="10970" max="10970" width="8.28515625" style="57" customWidth="1"/>
    <col min="10971" max="10971" width="6.28515625" style="57" customWidth="1"/>
    <col min="10972" max="10972" width="8.42578125" style="57" customWidth="1"/>
    <col min="10973" max="10973" width="6.28515625" style="57" customWidth="1"/>
    <col min="10974" max="10974" width="5.7109375" style="57" customWidth="1"/>
    <col min="10975" max="11218" width="9.140625" style="57"/>
    <col min="11219" max="11219" width="3.7109375" style="57" customWidth="1"/>
    <col min="11220" max="11220" width="21.28515625" style="57" customWidth="1"/>
    <col min="11221" max="11221" width="6.85546875" style="57" customWidth="1"/>
    <col min="11222" max="11222" width="5.7109375" style="57" customWidth="1"/>
    <col min="11223" max="11223" width="7.5703125" style="57" customWidth="1"/>
    <col min="11224" max="11225" width="5.7109375" style="57" customWidth="1"/>
    <col min="11226" max="11226" width="8.28515625" style="57" customWidth="1"/>
    <col min="11227" max="11227" width="6.28515625" style="57" customWidth="1"/>
    <col min="11228" max="11228" width="8.42578125" style="57" customWidth="1"/>
    <col min="11229" max="11229" width="6.28515625" style="57" customWidth="1"/>
    <col min="11230" max="11230" width="5.7109375" style="57" customWidth="1"/>
    <col min="11231" max="11474" width="9.140625" style="57"/>
    <col min="11475" max="11475" width="3.7109375" style="57" customWidth="1"/>
    <col min="11476" max="11476" width="21.28515625" style="57" customWidth="1"/>
    <col min="11477" max="11477" width="6.85546875" style="57" customWidth="1"/>
    <col min="11478" max="11478" width="5.7109375" style="57" customWidth="1"/>
    <col min="11479" max="11479" width="7.5703125" style="57" customWidth="1"/>
    <col min="11480" max="11481" width="5.7109375" style="57" customWidth="1"/>
    <col min="11482" max="11482" width="8.28515625" style="57" customWidth="1"/>
    <col min="11483" max="11483" width="6.28515625" style="57" customWidth="1"/>
    <col min="11484" max="11484" width="8.42578125" style="57" customWidth="1"/>
    <col min="11485" max="11485" width="6.28515625" style="57" customWidth="1"/>
    <col min="11486" max="11486" width="5.7109375" style="57" customWidth="1"/>
    <col min="11487" max="11730" width="9.140625" style="57"/>
    <col min="11731" max="11731" width="3.7109375" style="57" customWidth="1"/>
    <col min="11732" max="11732" width="21.28515625" style="57" customWidth="1"/>
    <col min="11733" max="11733" width="6.85546875" style="57" customWidth="1"/>
    <col min="11734" max="11734" width="5.7109375" style="57" customWidth="1"/>
    <col min="11735" max="11735" width="7.5703125" style="57" customWidth="1"/>
    <col min="11736" max="11737" width="5.7109375" style="57" customWidth="1"/>
    <col min="11738" max="11738" width="8.28515625" style="57" customWidth="1"/>
    <col min="11739" max="11739" width="6.28515625" style="57" customWidth="1"/>
    <col min="11740" max="11740" width="8.42578125" style="57" customWidth="1"/>
    <col min="11741" max="11741" width="6.28515625" style="57" customWidth="1"/>
    <col min="11742" max="11742" width="5.7109375" style="57" customWidth="1"/>
    <col min="11743" max="11986" width="9.140625" style="57"/>
    <col min="11987" max="11987" width="3.7109375" style="57" customWidth="1"/>
    <col min="11988" max="11988" width="21.28515625" style="57" customWidth="1"/>
    <col min="11989" max="11989" width="6.85546875" style="57" customWidth="1"/>
    <col min="11990" max="11990" width="5.7109375" style="57" customWidth="1"/>
    <col min="11991" max="11991" width="7.5703125" style="57" customWidth="1"/>
    <col min="11992" max="11993" width="5.7109375" style="57" customWidth="1"/>
    <col min="11994" max="11994" width="8.28515625" style="57" customWidth="1"/>
    <col min="11995" max="11995" width="6.28515625" style="57" customWidth="1"/>
    <col min="11996" max="11996" width="8.42578125" style="57" customWidth="1"/>
    <col min="11997" max="11997" width="6.28515625" style="57" customWidth="1"/>
    <col min="11998" max="11998" width="5.7109375" style="57" customWidth="1"/>
    <col min="11999" max="12242" width="9.140625" style="57"/>
    <col min="12243" max="12243" width="3.7109375" style="57" customWidth="1"/>
    <col min="12244" max="12244" width="21.28515625" style="57" customWidth="1"/>
    <col min="12245" max="12245" width="6.85546875" style="57" customWidth="1"/>
    <col min="12246" max="12246" width="5.7109375" style="57" customWidth="1"/>
    <col min="12247" max="12247" width="7.5703125" style="57" customWidth="1"/>
    <col min="12248" max="12249" width="5.7109375" style="57" customWidth="1"/>
    <col min="12250" max="12250" width="8.28515625" style="57" customWidth="1"/>
    <col min="12251" max="12251" width="6.28515625" style="57" customWidth="1"/>
    <col min="12252" max="12252" width="8.42578125" style="57" customWidth="1"/>
    <col min="12253" max="12253" width="6.28515625" style="57" customWidth="1"/>
    <col min="12254" max="12254" width="5.7109375" style="57" customWidth="1"/>
    <col min="12255" max="12498" width="9.140625" style="57"/>
    <col min="12499" max="12499" width="3.7109375" style="57" customWidth="1"/>
    <col min="12500" max="12500" width="21.28515625" style="57" customWidth="1"/>
    <col min="12501" max="12501" width="6.85546875" style="57" customWidth="1"/>
    <col min="12502" max="12502" width="5.7109375" style="57" customWidth="1"/>
    <col min="12503" max="12503" width="7.5703125" style="57" customWidth="1"/>
    <col min="12504" max="12505" width="5.7109375" style="57" customWidth="1"/>
    <col min="12506" max="12506" width="8.28515625" style="57" customWidth="1"/>
    <col min="12507" max="12507" width="6.28515625" style="57" customWidth="1"/>
    <col min="12508" max="12508" width="8.42578125" style="57" customWidth="1"/>
    <col min="12509" max="12509" width="6.28515625" style="57" customWidth="1"/>
    <col min="12510" max="12510" width="5.7109375" style="57" customWidth="1"/>
    <col min="12511" max="12754" width="9.140625" style="57"/>
    <col min="12755" max="12755" width="3.7109375" style="57" customWidth="1"/>
    <col min="12756" max="12756" width="21.28515625" style="57" customWidth="1"/>
    <col min="12757" max="12757" width="6.85546875" style="57" customWidth="1"/>
    <col min="12758" max="12758" width="5.7109375" style="57" customWidth="1"/>
    <col min="12759" max="12759" width="7.5703125" style="57" customWidth="1"/>
    <col min="12760" max="12761" width="5.7109375" style="57" customWidth="1"/>
    <col min="12762" max="12762" width="8.28515625" style="57" customWidth="1"/>
    <col min="12763" max="12763" width="6.28515625" style="57" customWidth="1"/>
    <col min="12764" max="12764" width="8.42578125" style="57" customWidth="1"/>
    <col min="12765" max="12765" width="6.28515625" style="57" customWidth="1"/>
    <col min="12766" max="12766" width="5.7109375" style="57" customWidth="1"/>
    <col min="12767" max="13010" width="9.140625" style="57"/>
    <col min="13011" max="13011" width="3.7109375" style="57" customWidth="1"/>
    <col min="13012" max="13012" width="21.28515625" style="57" customWidth="1"/>
    <col min="13013" max="13013" width="6.85546875" style="57" customWidth="1"/>
    <col min="13014" max="13014" width="5.7109375" style="57" customWidth="1"/>
    <col min="13015" max="13015" width="7.5703125" style="57" customWidth="1"/>
    <col min="13016" max="13017" width="5.7109375" style="57" customWidth="1"/>
    <col min="13018" max="13018" width="8.28515625" style="57" customWidth="1"/>
    <col min="13019" max="13019" width="6.28515625" style="57" customWidth="1"/>
    <col min="13020" max="13020" width="8.42578125" style="57" customWidth="1"/>
    <col min="13021" max="13021" width="6.28515625" style="57" customWidth="1"/>
    <col min="13022" max="13022" width="5.7109375" style="57" customWidth="1"/>
    <col min="13023" max="13266" width="9.140625" style="57"/>
    <col min="13267" max="13267" width="3.7109375" style="57" customWidth="1"/>
    <col min="13268" max="13268" width="21.28515625" style="57" customWidth="1"/>
    <col min="13269" max="13269" width="6.85546875" style="57" customWidth="1"/>
    <col min="13270" max="13270" width="5.7109375" style="57" customWidth="1"/>
    <col min="13271" max="13271" width="7.5703125" style="57" customWidth="1"/>
    <col min="13272" max="13273" width="5.7109375" style="57" customWidth="1"/>
    <col min="13274" max="13274" width="8.28515625" style="57" customWidth="1"/>
    <col min="13275" max="13275" width="6.28515625" style="57" customWidth="1"/>
    <col min="13276" max="13276" width="8.42578125" style="57" customWidth="1"/>
    <col min="13277" max="13277" width="6.28515625" style="57" customWidth="1"/>
    <col min="13278" max="13278" width="5.7109375" style="57" customWidth="1"/>
    <col min="13279" max="13522" width="9.140625" style="57"/>
    <col min="13523" max="13523" width="3.7109375" style="57" customWidth="1"/>
    <col min="13524" max="13524" width="21.28515625" style="57" customWidth="1"/>
    <col min="13525" max="13525" width="6.85546875" style="57" customWidth="1"/>
    <col min="13526" max="13526" width="5.7109375" style="57" customWidth="1"/>
    <col min="13527" max="13527" width="7.5703125" style="57" customWidth="1"/>
    <col min="13528" max="13529" width="5.7109375" style="57" customWidth="1"/>
    <col min="13530" max="13530" width="8.28515625" style="57" customWidth="1"/>
    <col min="13531" max="13531" width="6.28515625" style="57" customWidth="1"/>
    <col min="13532" max="13532" width="8.42578125" style="57" customWidth="1"/>
    <col min="13533" max="13533" width="6.28515625" style="57" customWidth="1"/>
    <col min="13534" max="13534" width="5.7109375" style="57" customWidth="1"/>
    <col min="13535" max="13778" width="9.140625" style="57"/>
    <col min="13779" max="13779" width="3.7109375" style="57" customWidth="1"/>
    <col min="13780" max="13780" width="21.28515625" style="57" customWidth="1"/>
    <col min="13781" max="13781" width="6.85546875" style="57" customWidth="1"/>
    <col min="13782" max="13782" width="5.7109375" style="57" customWidth="1"/>
    <col min="13783" max="13783" width="7.5703125" style="57" customWidth="1"/>
    <col min="13784" max="13785" width="5.7109375" style="57" customWidth="1"/>
    <col min="13786" max="13786" width="8.28515625" style="57" customWidth="1"/>
    <col min="13787" max="13787" width="6.28515625" style="57" customWidth="1"/>
    <col min="13788" max="13788" width="8.42578125" style="57" customWidth="1"/>
    <col min="13789" max="13789" width="6.28515625" style="57" customWidth="1"/>
    <col min="13790" max="13790" width="5.7109375" style="57" customWidth="1"/>
    <col min="13791" max="14034" width="9.140625" style="57"/>
    <col min="14035" max="14035" width="3.7109375" style="57" customWidth="1"/>
    <col min="14036" max="14036" width="21.28515625" style="57" customWidth="1"/>
    <col min="14037" max="14037" width="6.85546875" style="57" customWidth="1"/>
    <col min="14038" max="14038" width="5.7109375" style="57" customWidth="1"/>
    <col min="14039" max="14039" width="7.5703125" style="57" customWidth="1"/>
    <col min="14040" max="14041" width="5.7109375" style="57" customWidth="1"/>
    <col min="14042" max="14042" width="8.28515625" style="57" customWidth="1"/>
    <col min="14043" max="14043" width="6.28515625" style="57" customWidth="1"/>
    <col min="14044" max="14044" width="8.42578125" style="57" customWidth="1"/>
    <col min="14045" max="14045" width="6.28515625" style="57" customWidth="1"/>
    <col min="14046" max="14046" width="5.7109375" style="57" customWidth="1"/>
    <col min="14047" max="14290" width="9.140625" style="57"/>
    <col min="14291" max="14291" width="3.7109375" style="57" customWidth="1"/>
    <col min="14292" max="14292" width="21.28515625" style="57" customWidth="1"/>
    <col min="14293" max="14293" width="6.85546875" style="57" customWidth="1"/>
    <col min="14294" max="14294" width="5.7109375" style="57" customWidth="1"/>
    <col min="14295" max="14295" width="7.5703125" style="57" customWidth="1"/>
    <col min="14296" max="14297" width="5.7109375" style="57" customWidth="1"/>
    <col min="14298" max="14298" width="8.28515625" style="57" customWidth="1"/>
    <col min="14299" max="14299" width="6.28515625" style="57" customWidth="1"/>
    <col min="14300" max="14300" width="8.42578125" style="57" customWidth="1"/>
    <col min="14301" max="14301" width="6.28515625" style="57" customWidth="1"/>
    <col min="14302" max="14302" width="5.7109375" style="57" customWidth="1"/>
    <col min="14303" max="14546" width="9.140625" style="57"/>
    <col min="14547" max="14547" width="3.7109375" style="57" customWidth="1"/>
    <col min="14548" max="14548" width="21.28515625" style="57" customWidth="1"/>
    <col min="14549" max="14549" width="6.85546875" style="57" customWidth="1"/>
    <col min="14550" max="14550" width="5.7109375" style="57" customWidth="1"/>
    <col min="14551" max="14551" width="7.5703125" style="57" customWidth="1"/>
    <col min="14552" max="14553" width="5.7109375" style="57" customWidth="1"/>
    <col min="14554" max="14554" width="8.28515625" style="57" customWidth="1"/>
    <col min="14555" max="14555" width="6.28515625" style="57" customWidth="1"/>
    <col min="14556" max="14556" width="8.42578125" style="57" customWidth="1"/>
    <col min="14557" max="14557" width="6.28515625" style="57" customWidth="1"/>
    <col min="14558" max="14558" width="5.7109375" style="57" customWidth="1"/>
    <col min="14559" max="14802" width="9.140625" style="57"/>
    <col min="14803" max="14803" width="3.7109375" style="57" customWidth="1"/>
    <col min="14804" max="14804" width="21.28515625" style="57" customWidth="1"/>
    <col min="14805" max="14805" width="6.85546875" style="57" customWidth="1"/>
    <col min="14806" max="14806" width="5.7109375" style="57" customWidth="1"/>
    <col min="14807" max="14807" width="7.5703125" style="57" customWidth="1"/>
    <col min="14808" max="14809" width="5.7109375" style="57" customWidth="1"/>
    <col min="14810" max="14810" width="8.28515625" style="57" customWidth="1"/>
    <col min="14811" max="14811" width="6.28515625" style="57" customWidth="1"/>
    <col min="14812" max="14812" width="8.42578125" style="57" customWidth="1"/>
    <col min="14813" max="14813" width="6.28515625" style="57" customWidth="1"/>
    <col min="14814" max="14814" width="5.7109375" style="57" customWidth="1"/>
    <col min="14815" max="15058" width="9.140625" style="57"/>
    <col min="15059" max="15059" width="3.7109375" style="57" customWidth="1"/>
    <col min="15060" max="15060" width="21.28515625" style="57" customWidth="1"/>
    <col min="15061" max="15061" width="6.85546875" style="57" customWidth="1"/>
    <col min="15062" max="15062" width="5.7109375" style="57" customWidth="1"/>
    <col min="15063" max="15063" width="7.5703125" style="57" customWidth="1"/>
    <col min="15064" max="15065" width="5.7109375" style="57" customWidth="1"/>
    <col min="15066" max="15066" width="8.28515625" style="57" customWidth="1"/>
    <col min="15067" max="15067" width="6.28515625" style="57" customWidth="1"/>
    <col min="15068" max="15068" width="8.42578125" style="57" customWidth="1"/>
    <col min="15069" max="15069" width="6.28515625" style="57" customWidth="1"/>
    <col min="15070" max="15070" width="5.7109375" style="57" customWidth="1"/>
    <col min="15071" max="15314" width="9.140625" style="57"/>
    <col min="15315" max="15315" width="3.7109375" style="57" customWidth="1"/>
    <col min="15316" max="15316" width="21.28515625" style="57" customWidth="1"/>
    <col min="15317" max="15317" width="6.85546875" style="57" customWidth="1"/>
    <col min="15318" max="15318" width="5.7109375" style="57" customWidth="1"/>
    <col min="15319" max="15319" width="7.5703125" style="57" customWidth="1"/>
    <col min="15320" max="15321" width="5.7109375" style="57" customWidth="1"/>
    <col min="15322" max="15322" width="8.28515625" style="57" customWidth="1"/>
    <col min="15323" max="15323" width="6.28515625" style="57" customWidth="1"/>
    <col min="15324" max="15324" width="8.42578125" style="57" customWidth="1"/>
    <col min="15325" max="15325" width="6.28515625" style="57" customWidth="1"/>
    <col min="15326" max="15326" width="5.7109375" style="57" customWidth="1"/>
    <col min="15327" max="15570" width="9.140625" style="57"/>
    <col min="15571" max="15571" width="3.7109375" style="57" customWidth="1"/>
    <col min="15572" max="15572" width="21.28515625" style="57" customWidth="1"/>
    <col min="15573" max="15573" width="6.85546875" style="57" customWidth="1"/>
    <col min="15574" max="15574" width="5.7109375" style="57" customWidth="1"/>
    <col min="15575" max="15575" width="7.5703125" style="57" customWidth="1"/>
    <col min="15576" max="15577" width="5.7109375" style="57" customWidth="1"/>
    <col min="15578" max="15578" width="8.28515625" style="57" customWidth="1"/>
    <col min="15579" max="15579" width="6.28515625" style="57" customWidth="1"/>
    <col min="15580" max="15580" width="8.42578125" style="57" customWidth="1"/>
    <col min="15581" max="15581" width="6.28515625" style="57" customWidth="1"/>
    <col min="15582" max="15582" width="5.7109375" style="57" customWidth="1"/>
    <col min="15583" max="15826" width="9.140625" style="57"/>
    <col min="15827" max="15827" width="3.7109375" style="57" customWidth="1"/>
    <col min="15828" max="15828" width="21.28515625" style="57" customWidth="1"/>
    <col min="15829" max="15829" width="6.85546875" style="57" customWidth="1"/>
    <col min="15830" max="15830" width="5.7109375" style="57" customWidth="1"/>
    <col min="15831" max="15831" width="7.5703125" style="57" customWidth="1"/>
    <col min="15832" max="15833" width="5.7109375" style="57" customWidth="1"/>
    <col min="15834" max="15834" width="8.28515625" style="57" customWidth="1"/>
    <col min="15835" max="15835" width="6.28515625" style="57" customWidth="1"/>
    <col min="15836" max="15836" width="8.42578125" style="57" customWidth="1"/>
    <col min="15837" max="15837" width="6.28515625" style="57" customWidth="1"/>
    <col min="15838" max="15838" width="5.7109375" style="57" customWidth="1"/>
    <col min="15839" max="16082" width="9.140625" style="57"/>
    <col min="16083" max="16083" width="3.7109375" style="57" customWidth="1"/>
    <col min="16084" max="16084" width="21.28515625" style="57" customWidth="1"/>
    <col min="16085" max="16085" width="6.85546875" style="57" customWidth="1"/>
    <col min="16086" max="16086" width="5.7109375" style="57" customWidth="1"/>
    <col min="16087" max="16087" width="7.5703125" style="57" customWidth="1"/>
    <col min="16088" max="16089" width="5.7109375" style="57" customWidth="1"/>
    <col min="16090" max="16090" width="8.28515625" style="57" customWidth="1"/>
    <col min="16091" max="16091" width="6.28515625" style="57" customWidth="1"/>
    <col min="16092" max="16092" width="8.42578125" style="57" customWidth="1"/>
    <col min="16093" max="16093" width="6.28515625" style="57" customWidth="1"/>
    <col min="16094" max="16094" width="5.7109375" style="57" customWidth="1"/>
    <col min="16095" max="16384" width="9.140625" style="57"/>
  </cols>
  <sheetData>
    <row r="1" spans="1:12" s="115" customFormat="1" ht="30" customHeight="1" x14ac:dyDescent="0.2">
      <c r="A1" s="302" t="s">
        <v>38</v>
      </c>
      <c r="B1" s="303"/>
      <c r="C1" s="263" t="s">
        <v>126</v>
      </c>
      <c r="D1" s="263"/>
      <c r="E1" s="263"/>
      <c r="F1" s="263"/>
      <c r="G1" s="263"/>
      <c r="H1" s="263"/>
      <c r="I1" s="263"/>
      <c r="J1" s="263"/>
      <c r="K1" s="263"/>
      <c r="L1" s="264"/>
    </row>
    <row r="2" spans="1:12" s="116" customFormat="1" ht="24.95" customHeight="1" x14ac:dyDescent="0.2">
      <c r="A2" s="304" t="s">
        <v>239</v>
      </c>
      <c r="B2" s="305"/>
      <c r="C2" s="306" t="s">
        <v>49</v>
      </c>
      <c r="D2" s="306"/>
      <c r="E2" s="306"/>
      <c r="F2" s="306"/>
      <c r="G2" s="306"/>
      <c r="H2" s="306"/>
      <c r="I2" s="306"/>
      <c r="J2" s="306"/>
      <c r="K2" s="306"/>
      <c r="L2" s="307"/>
    </row>
    <row r="3" spans="1:12" ht="11.45" customHeight="1" x14ac:dyDescent="0.2">
      <c r="A3" s="269" t="s">
        <v>103</v>
      </c>
      <c r="B3" s="259" t="s">
        <v>240</v>
      </c>
      <c r="C3" s="282" t="s">
        <v>464</v>
      </c>
      <c r="D3" s="271"/>
      <c r="E3" s="271"/>
      <c r="F3" s="271"/>
      <c r="G3" s="271"/>
      <c r="H3" s="271" t="s">
        <v>466</v>
      </c>
      <c r="I3" s="271"/>
      <c r="J3" s="271"/>
      <c r="K3" s="271"/>
      <c r="L3" s="283"/>
    </row>
    <row r="4" spans="1:12" s="116" customFormat="1" ht="11.45" customHeight="1" x14ac:dyDescent="0.2">
      <c r="A4" s="270"/>
      <c r="B4" s="259"/>
      <c r="C4" s="271" t="s">
        <v>105</v>
      </c>
      <c r="D4" s="271"/>
      <c r="E4" s="271" t="s">
        <v>106</v>
      </c>
      <c r="F4" s="271"/>
      <c r="G4" s="271" t="s">
        <v>129</v>
      </c>
      <c r="H4" s="271" t="s">
        <v>105</v>
      </c>
      <c r="I4" s="271"/>
      <c r="J4" s="271" t="s">
        <v>106</v>
      </c>
      <c r="K4" s="271"/>
      <c r="L4" s="283" t="s">
        <v>129</v>
      </c>
    </row>
    <row r="5" spans="1:12" s="116" customFormat="1" ht="11.45" customHeight="1" x14ac:dyDescent="0.2">
      <c r="A5" s="270"/>
      <c r="B5" s="259"/>
      <c r="C5" s="271" t="s">
        <v>130</v>
      </c>
      <c r="D5" s="271" t="s">
        <v>131</v>
      </c>
      <c r="E5" s="271" t="s">
        <v>130</v>
      </c>
      <c r="F5" s="271" t="s">
        <v>131</v>
      </c>
      <c r="G5" s="271"/>
      <c r="H5" s="271" t="s">
        <v>130</v>
      </c>
      <c r="I5" s="271" t="s">
        <v>132</v>
      </c>
      <c r="J5" s="271" t="s">
        <v>130</v>
      </c>
      <c r="K5" s="271" t="s">
        <v>132</v>
      </c>
      <c r="L5" s="283"/>
    </row>
    <row r="6" spans="1:12" s="116" customFormat="1" ht="11.45" customHeight="1" x14ac:dyDescent="0.2">
      <c r="A6" s="270"/>
      <c r="B6" s="259"/>
      <c r="C6" s="271"/>
      <c r="D6" s="271"/>
      <c r="E6" s="271"/>
      <c r="F6" s="271"/>
      <c r="G6" s="271"/>
      <c r="H6" s="271"/>
      <c r="I6" s="271"/>
      <c r="J6" s="271"/>
      <c r="K6" s="271"/>
      <c r="L6" s="283"/>
    </row>
    <row r="7" spans="1:12" s="116" customFormat="1" ht="11.45" customHeight="1" x14ac:dyDescent="0.2">
      <c r="A7" s="270"/>
      <c r="B7" s="259"/>
      <c r="C7" s="271"/>
      <c r="D7" s="271"/>
      <c r="E7" s="271"/>
      <c r="F7" s="271"/>
      <c r="G7" s="271"/>
      <c r="H7" s="271"/>
      <c r="I7" s="271"/>
      <c r="J7" s="271"/>
      <c r="K7" s="271"/>
      <c r="L7" s="283"/>
    </row>
    <row r="8" spans="1:12" s="116" customFormat="1" ht="11.45" customHeight="1" x14ac:dyDescent="0.2">
      <c r="A8" s="270"/>
      <c r="B8" s="259"/>
      <c r="C8" s="271"/>
      <c r="D8" s="271"/>
      <c r="E8" s="271"/>
      <c r="F8" s="271"/>
      <c r="G8" s="271"/>
      <c r="H8" s="271"/>
      <c r="I8" s="271"/>
      <c r="J8" s="271"/>
      <c r="K8" s="271"/>
      <c r="L8" s="283"/>
    </row>
    <row r="9" spans="1:12" s="116" customFormat="1" ht="11.45" customHeight="1" x14ac:dyDescent="0.2">
      <c r="A9" s="270"/>
      <c r="B9" s="259"/>
      <c r="C9" s="271"/>
      <c r="D9" s="271"/>
      <c r="E9" s="271"/>
      <c r="F9" s="271"/>
      <c r="G9" s="271"/>
      <c r="H9" s="271"/>
      <c r="I9" s="271"/>
      <c r="J9" s="271"/>
      <c r="K9" s="271"/>
      <c r="L9" s="283"/>
    </row>
    <row r="10" spans="1:12" s="116" customFormat="1" ht="11.45" customHeight="1" x14ac:dyDescent="0.2">
      <c r="A10" s="270"/>
      <c r="B10" s="259"/>
      <c r="C10" s="271"/>
      <c r="D10" s="271"/>
      <c r="E10" s="271"/>
      <c r="F10" s="271"/>
      <c r="G10" s="271"/>
      <c r="H10" s="271"/>
      <c r="I10" s="271"/>
      <c r="J10" s="271"/>
      <c r="K10" s="271"/>
      <c r="L10" s="283"/>
    </row>
    <row r="11" spans="1:12" s="116" customFormat="1" ht="11.45" customHeight="1" x14ac:dyDescent="0.2">
      <c r="A11" s="270"/>
      <c r="B11" s="259"/>
      <c r="C11" s="178" t="s">
        <v>109</v>
      </c>
      <c r="D11" s="178" t="s">
        <v>133</v>
      </c>
      <c r="E11" s="178" t="s">
        <v>109</v>
      </c>
      <c r="F11" s="178" t="s">
        <v>133</v>
      </c>
      <c r="G11" s="271" t="s">
        <v>109</v>
      </c>
      <c r="H11" s="271"/>
      <c r="I11" s="178" t="s">
        <v>133</v>
      </c>
      <c r="J11" s="178" t="s">
        <v>109</v>
      </c>
      <c r="K11" s="178" t="s">
        <v>133</v>
      </c>
      <c r="L11" s="179" t="s">
        <v>109</v>
      </c>
    </row>
    <row r="12" spans="1:12" s="117" customFormat="1" ht="11.45" customHeight="1" x14ac:dyDescent="0.2">
      <c r="A12" s="175">
        <v>1</v>
      </c>
      <c r="B12" s="176">
        <v>2</v>
      </c>
      <c r="C12" s="177">
        <v>3</v>
      </c>
      <c r="D12" s="176">
        <v>4</v>
      </c>
      <c r="E12" s="177">
        <v>5</v>
      </c>
      <c r="F12" s="176">
        <v>6</v>
      </c>
      <c r="G12" s="177">
        <v>7</v>
      </c>
      <c r="H12" s="176">
        <v>8</v>
      </c>
      <c r="I12" s="177">
        <v>9</v>
      </c>
      <c r="J12" s="176">
        <v>10</v>
      </c>
      <c r="K12" s="177">
        <v>11</v>
      </c>
      <c r="L12" s="190">
        <v>12</v>
      </c>
    </row>
    <row r="13" spans="1:12" ht="11.45" customHeight="1" x14ac:dyDescent="0.2">
      <c r="A13" s="65"/>
      <c r="B13" s="118" t="s">
        <v>111</v>
      </c>
      <c r="C13" s="156"/>
      <c r="D13" s="197"/>
      <c r="E13" s="119"/>
      <c r="F13" s="197"/>
      <c r="G13" s="197"/>
      <c r="H13" s="119"/>
      <c r="I13" s="197"/>
      <c r="J13" s="119"/>
      <c r="K13" s="197"/>
      <c r="L13" s="197"/>
    </row>
    <row r="14" spans="1:12" s="116" customFormat="1" ht="11.45" customHeight="1" x14ac:dyDescent="0.2">
      <c r="A14" s="69" t="str">
        <f>IF(D14&lt;&gt;"",COUNTA($D$14:D14),"")</f>
        <v/>
      </c>
      <c r="B14" s="83" t="s">
        <v>241</v>
      </c>
      <c r="C14" s="156"/>
      <c r="D14" s="197"/>
      <c r="E14" s="156"/>
      <c r="F14" s="197"/>
      <c r="G14" s="197"/>
      <c r="H14" s="156"/>
      <c r="I14" s="197"/>
      <c r="J14" s="156"/>
      <c r="K14" s="197"/>
      <c r="L14" s="197"/>
    </row>
    <row r="15" spans="1:12" s="116" customFormat="1" ht="11.45" customHeight="1" x14ac:dyDescent="0.2">
      <c r="A15" s="69">
        <f>IF(D15&lt;&gt;"",COUNTA($D$14:D15),"")</f>
        <v>1</v>
      </c>
      <c r="B15" s="85" t="s">
        <v>242</v>
      </c>
      <c r="C15" s="156">
        <v>2428</v>
      </c>
      <c r="D15" s="197">
        <v>-10.7</v>
      </c>
      <c r="E15" s="156">
        <v>12154</v>
      </c>
      <c r="F15" s="197">
        <v>-4.5999999999999996</v>
      </c>
      <c r="G15" s="197">
        <v>5</v>
      </c>
      <c r="H15" s="156">
        <v>18066</v>
      </c>
      <c r="I15" s="197">
        <v>-2.5</v>
      </c>
      <c r="J15" s="156">
        <v>97588</v>
      </c>
      <c r="K15" s="197">
        <v>4.5999999999999996</v>
      </c>
      <c r="L15" s="197">
        <v>5.4</v>
      </c>
    </row>
    <row r="16" spans="1:12" ht="11.45" customHeight="1" x14ac:dyDescent="0.2">
      <c r="A16" s="69">
        <f>IF(D16&lt;&gt;"",COUNTA($D$14:D16),"")</f>
        <v>2</v>
      </c>
      <c r="B16" s="85" t="s">
        <v>243</v>
      </c>
      <c r="C16" s="156" t="s">
        <v>16</v>
      </c>
      <c r="D16" s="197" t="s">
        <v>16</v>
      </c>
      <c r="E16" s="156" t="s">
        <v>16</v>
      </c>
      <c r="F16" s="197" t="s">
        <v>16</v>
      </c>
      <c r="G16" s="197" t="s">
        <v>16</v>
      </c>
      <c r="H16" s="156" t="s">
        <v>16</v>
      </c>
      <c r="I16" s="197" t="s">
        <v>16</v>
      </c>
      <c r="J16" s="156" t="s">
        <v>16</v>
      </c>
      <c r="K16" s="197" t="s">
        <v>16</v>
      </c>
      <c r="L16" s="197" t="s">
        <v>16</v>
      </c>
    </row>
    <row r="17" spans="1:12" ht="11.45" customHeight="1" x14ac:dyDescent="0.2">
      <c r="A17" s="69">
        <f>IF(D17&lt;&gt;"",COUNTA($D$14:D17),"")</f>
        <v>3</v>
      </c>
      <c r="B17" s="70" t="s">
        <v>244</v>
      </c>
      <c r="C17" s="156">
        <v>581</v>
      </c>
      <c r="D17" s="197" t="s">
        <v>20</v>
      </c>
      <c r="E17" s="156">
        <v>1879</v>
      </c>
      <c r="F17" s="197" t="s">
        <v>20</v>
      </c>
      <c r="G17" s="197">
        <v>3.2</v>
      </c>
      <c r="H17" s="156">
        <v>3650</v>
      </c>
      <c r="I17" s="197" t="s">
        <v>20</v>
      </c>
      <c r="J17" s="156">
        <v>14761</v>
      </c>
      <c r="K17" s="197" t="s">
        <v>20</v>
      </c>
      <c r="L17" s="197">
        <v>4</v>
      </c>
    </row>
    <row r="18" spans="1:12" ht="11.45" customHeight="1" x14ac:dyDescent="0.2">
      <c r="A18" s="69">
        <f>IF(D18&lt;&gt;"",COUNTA($D$14:D18),"")</f>
        <v>4</v>
      </c>
      <c r="B18" s="85" t="s">
        <v>245</v>
      </c>
      <c r="C18" s="156">
        <v>24088</v>
      </c>
      <c r="D18" s="197">
        <v>4.0999999999999996</v>
      </c>
      <c r="E18" s="156">
        <v>91862</v>
      </c>
      <c r="F18" s="197">
        <v>0.3</v>
      </c>
      <c r="G18" s="197">
        <v>3.8</v>
      </c>
      <c r="H18" s="156">
        <v>170066</v>
      </c>
      <c r="I18" s="197">
        <v>5.3</v>
      </c>
      <c r="J18" s="156">
        <v>656462</v>
      </c>
      <c r="K18" s="197">
        <v>-5.5</v>
      </c>
      <c r="L18" s="197">
        <v>3.9</v>
      </c>
    </row>
    <row r="19" spans="1:12" ht="20.100000000000001" customHeight="1" x14ac:dyDescent="0.2">
      <c r="A19" s="69" t="str">
        <f>IF(D19&lt;&gt;"",COUNTA($D$14:D19),"")</f>
        <v/>
      </c>
      <c r="B19" s="83" t="s">
        <v>246</v>
      </c>
      <c r="C19" s="156"/>
      <c r="D19" s="197"/>
      <c r="E19" s="156"/>
      <c r="F19" s="197"/>
      <c r="G19" s="197"/>
      <c r="H19" s="156"/>
      <c r="I19" s="197"/>
      <c r="J19" s="156"/>
      <c r="K19" s="197"/>
      <c r="L19" s="197"/>
    </row>
    <row r="20" spans="1:12" ht="11.45" customHeight="1" x14ac:dyDescent="0.2">
      <c r="A20" s="69">
        <f>IF(D20&lt;&gt;"",COUNTA($D$14:D20),"")</f>
        <v>5</v>
      </c>
      <c r="B20" s="85" t="s">
        <v>247</v>
      </c>
      <c r="C20" s="156">
        <v>6092</v>
      </c>
      <c r="D20" s="197">
        <v>-3.8</v>
      </c>
      <c r="E20" s="156">
        <v>31809</v>
      </c>
      <c r="F20" s="197">
        <v>-7.3</v>
      </c>
      <c r="G20" s="197">
        <v>5.2</v>
      </c>
      <c r="H20" s="156">
        <v>48394</v>
      </c>
      <c r="I20" s="197">
        <v>-2.1</v>
      </c>
      <c r="J20" s="156">
        <v>243433</v>
      </c>
      <c r="K20" s="197">
        <v>-4.8</v>
      </c>
      <c r="L20" s="197">
        <v>5</v>
      </c>
    </row>
    <row r="21" spans="1:12" ht="11.45" customHeight="1" x14ac:dyDescent="0.2">
      <c r="A21" s="69">
        <f>IF(D21&lt;&gt;"",COUNTA($D$14:D21),"")</f>
        <v>6</v>
      </c>
      <c r="B21" s="85" t="s">
        <v>248</v>
      </c>
      <c r="C21" s="156">
        <v>1817</v>
      </c>
      <c r="D21" s="197">
        <v>-2.2000000000000002</v>
      </c>
      <c r="E21" s="156">
        <v>5963</v>
      </c>
      <c r="F21" s="197">
        <v>-3.4</v>
      </c>
      <c r="G21" s="197">
        <v>3.3</v>
      </c>
      <c r="H21" s="156">
        <v>13833</v>
      </c>
      <c r="I21" s="197">
        <v>6.7</v>
      </c>
      <c r="J21" s="156">
        <v>44155</v>
      </c>
      <c r="K21" s="197">
        <v>-2.5</v>
      </c>
      <c r="L21" s="197">
        <v>3.2</v>
      </c>
    </row>
    <row r="22" spans="1:12" ht="11.45" customHeight="1" x14ac:dyDescent="0.2">
      <c r="A22" s="69">
        <f>IF(D22&lt;&gt;"",COUNTA($D$14:D22),"")</f>
        <v>7</v>
      </c>
      <c r="B22" s="85" t="s">
        <v>249</v>
      </c>
      <c r="C22" s="156">
        <v>6935</v>
      </c>
      <c r="D22" s="197">
        <v>-9.5</v>
      </c>
      <c r="E22" s="156">
        <v>38726</v>
      </c>
      <c r="F22" s="197">
        <v>-6.8</v>
      </c>
      <c r="G22" s="197">
        <v>5.6</v>
      </c>
      <c r="H22" s="156">
        <v>46645</v>
      </c>
      <c r="I22" s="197">
        <v>-5.7</v>
      </c>
      <c r="J22" s="156">
        <v>272724</v>
      </c>
      <c r="K22" s="197">
        <v>-6.2</v>
      </c>
      <c r="L22" s="197">
        <v>5.8</v>
      </c>
    </row>
    <row r="23" spans="1:12" ht="11.45" customHeight="1" x14ac:dyDescent="0.2">
      <c r="A23" s="69">
        <f>IF(D23&lt;&gt;"",COUNTA($D$14:D23),"")</f>
        <v>8</v>
      </c>
      <c r="B23" s="85" t="s">
        <v>250</v>
      </c>
      <c r="C23" s="156">
        <v>42450</v>
      </c>
      <c r="D23" s="197">
        <v>-16.600000000000001</v>
      </c>
      <c r="E23" s="156">
        <v>232023</v>
      </c>
      <c r="F23" s="197">
        <v>-1.8</v>
      </c>
      <c r="G23" s="197">
        <v>5.5</v>
      </c>
      <c r="H23" s="156">
        <v>339217</v>
      </c>
      <c r="I23" s="197">
        <v>-5.3</v>
      </c>
      <c r="J23" s="156">
        <v>1745354</v>
      </c>
      <c r="K23" s="197">
        <v>-2.2000000000000002</v>
      </c>
      <c r="L23" s="197">
        <v>5.0999999999999996</v>
      </c>
    </row>
    <row r="24" spans="1:12" ht="11.45" customHeight="1" x14ac:dyDescent="0.2">
      <c r="A24" s="69">
        <f>IF(D24&lt;&gt;"",COUNTA($D$14:D24),"")</f>
        <v>9</v>
      </c>
      <c r="B24" s="70" t="s">
        <v>251</v>
      </c>
      <c r="C24" s="156">
        <v>4240</v>
      </c>
      <c r="D24" s="197">
        <v>-29.3</v>
      </c>
      <c r="E24" s="156">
        <v>32527</v>
      </c>
      <c r="F24" s="197">
        <v>-5.6</v>
      </c>
      <c r="G24" s="197">
        <v>7.7</v>
      </c>
      <c r="H24" s="156">
        <v>31043</v>
      </c>
      <c r="I24" s="197">
        <v>-10.8</v>
      </c>
      <c r="J24" s="156">
        <v>233328</v>
      </c>
      <c r="K24" s="197">
        <v>1.8</v>
      </c>
      <c r="L24" s="197">
        <v>7.5</v>
      </c>
    </row>
    <row r="25" spans="1:12" ht="11.45" customHeight="1" x14ac:dyDescent="0.2">
      <c r="A25" s="69">
        <f>IF(D25&lt;&gt;"",COUNTA($D$14:D25),"")</f>
        <v>10</v>
      </c>
      <c r="B25" s="85" t="s">
        <v>252</v>
      </c>
      <c r="C25" s="156">
        <v>10678</v>
      </c>
      <c r="D25" s="197">
        <v>2.4</v>
      </c>
      <c r="E25" s="156">
        <v>31753</v>
      </c>
      <c r="F25" s="197">
        <v>-5.7</v>
      </c>
      <c r="G25" s="197">
        <v>3</v>
      </c>
      <c r="H25" s="156">
        <v>76188</v>
      </c>
      <c r="I25" s="197">
        <v>10.5</v>
      </c>
      <c r="J25" s="156">
        <v>287911</v>
      </c>
      <c r="K25" s="197">
        <v>7.7</v>
      </c>
      <c r="L25" s="197">
        <v>3.8</v>
      </c>
    </row>
    <row r="26" spans="1:12" ht="11.45" customHeight="1" x14ac:dyDescent="0.2">
      <c r="A26" s="69">
        <f>IF(D26&lt;&gt;"",COUNTA($D$14:D26),"")</f>
        <v>11</v>
      </c>
      <c r="B26" s="85" t="s">
        <v>253</v>
      </c>
      <c r="C26" s="156">
        <v>11182</v>
      </c>
      <c r="D26" s="197">
        <v>7.2</v>
      </c>
      <c r="E26" s="156">
        <v>50889</v>
      </c>
      <c r="F26" s="197">
        <v>10.7</v>
      </c>
      <c r="G26" s="197">
        <v>4.5999999999999996</v>
      </c>
      <c r="H26" s="156">
        <v>75540</v>
      </c>
      <c r="I26" s="197">
        <v>5.8</v>
      </c>
      <c r="J26" s="156">
        <v>352434</v>
      </c>
      <c r="K26" s="197">
        <v>1.8</v>
      </c>
      <c r="L26" s="197">
        <v>4.7</v>
      </c>
    </row>
    <row r="27" spans="1:12" ht="11.45" customHeight="1" x14ac:dyDescent="0.2">
      <c r="A27" s="69">
        <f>IF(D27&lt;&gt;"",COUNTA($D$14:D27),"")</f>
        <v>12</v>
      </c>
      <c r="B27" s="120" t="s">
        <v>254</v>
      </c>
      <c r="C27" s="156">
        <v>3163</v>
      </c>
      <c r="D27" s="197">
        <v>-9.9</v>
      </c>
      <c r="E27" s="156">
        <v>19337</v>
      </c>
      <c r="F27" s="197">
        <v>6.3</v>
      </c>
      <c r="G27" s="197">
        <v>6.1</v>
      </c>
      <c r="H27" s="156">
        <v>24311</v>
      </c>
      <c r="I27" s="197">
        <v>2.2999999999999998</v>
      </c>
      <c r="J27" s="156">
        <v>139140</v>
      </c>
      <c r="K27" s="197">
        <v>5.3</v>
      </c>
      <c r="L27" s="197">
        <v>5.7</v>
      </c>
    </row>
    <row r="28" spans="1:12" s="116" customFormat="1" ht="11.45" customHeight="1" x14ac:dyDescent="0.2">
      <c r="A28" s="69">
        <f>IF(D28&lt;&gt;"",COUNTA($D$14:D28),"")</f>
        <v>13</v>
      </c>
      <c r="B28" s="85" t="s">
        <v>255</v>
      </c>
      <c r="C28" s="156">
        <v>9971</v>
      </c>
      <c r="D28" s="197">
        <v>1.8</v>
      </c>
      <c r="E28" s="156">
        <v>48805</v>
      </c>
      <c r="F28" s="197">
        <v>13.3</v>
      </c>
      <c r="G28" s="197">
        <v>4.9000000000000004</v>
      </c>
      <c r="H28" s="156">
        <v>77709</v>
      </c>
      <c r="I28" s="197">
        <v>4.7</v>
      </c>
      <c r="J28" s="156">
        <v>364828</v>
      </c>
      <c r="K28" s="197">
        <v>11.9</v>
      </c>
      <c r="L28" s="197">
        <v>4.7</v>
      </c>
    </row>
    <row r="29" spans="1:12" ht="11.45" customHeight="1" x14ac:dyDescent="0.2">
      <c r="A29" s="69">
        <f>IF(D29&lt;&gt;"",COUNTA($D$14:D29),"")</f>
        <v>14</v>
      </c>
      <c r="B29" s="85" t="s">
        <v>256</v>
      </c>
      <c r="C29" s="156">
        <v>4447</v>
      </c>
      <c r="D29" s="197">
        <v>4.9000000000000004</v>
      </c>
      <c r="E29" s="156">
        <v>27395</v>
      </c>
      <c r="F29" s="197">
        <v>17.399999999999999</v>
      </c>
      <c r="G29" s="197">
        <v>6.2</v>
      </c>
      <c r="H29" s="156">
        <v>29695</v>
      </c>
      <c r="I29" s="197">
        <v>6.2</v>
      </c>
      <c r="J29" s="156">
        <v>198791</v>
      </c>
      <c r="K29" s="197">
        <v>14.6</v>
      </c>
      <c r="L29" s="197">
        <v>6.7</v>
      </c>
    </row>
    <row r="30" spans="1:12" ht="11.45" customHeight="1" x14ac:dyDescent="0.2">
      <c r="A30" s="69">
        <f>IF(D30&lt;&gt;"",COUNTA($D$14:D30),"")</f>
        <v>15</v>
      </c>
      <c r="B30" s="85" t="s">
        <v>257</v>
      </c>
      <c r="C30" s="156">
        <v>8068</v>
      </c>
      <c r="D30" s="197">
        <v>-3.2</v>
      </c>
      <c r="E30" s="156">
        <v>42195</v>
      </c>
      <c r="F30" s="197">
        <v>-2.2999999999999998</v>
      </c>
      <c r="G30" s="197">
        <v>5.2</v>
      </c>
      <c r="H30" s="156">
        <v>55746</v>
      </c>
      <c r="I30" s="197">
        <v>4.8</v>
      </c>
      <c r="J30" s="156">
        <v>335411</v>
      </c>
      <c r="K30" s="197">
        <v>5.5</v>
      </c>
      <c r="L30" s="197">
        <v>6</v>
      </c>
    </row>
    <row r="31" spans="1:12" ht="11.45" customHeight="1" x14ac:dyDescent="0.2">
      <c r="A31" s="69">
        <f>IF(D31&lt;&gt;"",COUNTA($D$14:D31),"")</f>
        <v>16</v>
      </c>
      <c r="B31" s="85" t="s">
        <v>258</v>
      </c>
      <c r="C31" s="156">
        <v>5545</v>
      </c>
      <c r="D31" s="197">
        <v>-7.6</v>
      </c>
      <c r="E31" s="156">
        <v>22948</v>
      </c>
      <c r="F31" s="197">
        <v>0.8</v>
      </c>
      <c r="G31" s="197">
        <v>4.0999999999999996</v>
      </c>
      <c r="H31" s="156">
        <v>43139</v>
      </c>
      <c r="I31" s="197">
        <v>4.8</v>
      </c>
      <c r="J31" s="156">
        <v>176893</v>
      </c>
      <c r="K31" s="197">
        <v>5.4</v>
      </c>
      <c r="L31" s="197">
        <v>4.0999999999999996</v>
      </c>
    </row>
    <row r="32" spans="1:12" s="116" customFormat="1" ht="11.45" customHeight="1" x14ac:dyDescent="0.2">
      <c r="A32" s="69">
        <f>IF(D32&lt;&gt;"",COUNTA($D$14:D32),"")</f>
        <v>17</v>
      </c>
      <c r="B32" s="85" t="s">
        <v>259</v>
      </c>
      <c r="C32" s="156">
        <v>6839</v>
      </c>
      <c r="D32" s="197">
        <v>22.7</v>
      </c>
      <c r="E32" s="156">
        <v>27542</v>
      </c>
      <c r="F32" s="197">
        <v>1</v>
      </c>
      <c r="G32" s="197">
        <v>4</v>
      </c>
      <c r="H32" s="156">
        <v>50700</v>
      </c>
      <c r="I32" s="197">
        <v>19.3</v>
      </c>
      <c r="J32" s="156">
        <v>213082</v>
      </c>
      <c r="K32" s="197">
        <v>-1.5</v>
      </c>
      <c r="L32" s="197">
        <v>4.2</v>
      </c>
    </row>
    <row r="33" spans="1:12" ht="11.45" customHeight="1" x14ac:dyDescent="0.2">
      <c r="A33" s="69">
        <f>IF(D33&lt;&gt;"",COUNTA($D$14:D33),"")</f>
        <v>18</v>
      </c>
      <c r="B33" s="85" t="s">
        <v>260</v>
      </c>
      <c r="C33" s="156">
        <v>45147</v>
      </c>
      <c r="D33" s="197">
        <v>4.7</v>
      </c>
      <c r="E33" s="156">
        <v>235129</v>
      </c>
      <c r="F33" s="197">
        <v>5</v>
      </c>
      <c r="G33" s="197">
        <v>5.2</v>
      </c>
      <c r="H33" s="156">
        <v>329762</v>
      </c>
      <c r="I33" s="197">
        <v>6.1</v>
      </c>
      <c r="J33" s="156">
        <v>1747427</v>
      </c>
      <c r="K33" s="197">
        <v>6.1</v>
      </c>
      <c r="L33" s="197">
        <v>5.3</v>
      </c>
    </row>
    <row r="34" spans="1:12" ht="11.45" customHeight="1" x14ac:dyDescent="0.2">
      <c r="A34" s="69">
        <f>IF(D34&lt;&gt;"",COUNTA($D$14:D34),"")</f>
        <v>19</v>
      </c>
      <c r="B34" s="85" t="s">
        <v>261</v>
      </c>
      <c r="C34" s="156">
        <v>4259</v>
      </c>
      <c r="D34" s="197">
        <v>-8.4</v>
      </c>
      <c r="E34" s="156">
        <v>35932</v>
      </c>
      <c r="F34" s="197">
        <v>-2.4</v>
      </c>
      <c r="G34" s="197">
        <v>8.4</v>
      </c>
      <c r="H34" s="156">
        <v>35261</v>
      </c>
      <c r="I34" s="197">
        <v>-11.9</v>
      </c>
      <c r="J34" s="156">
        <v>301612</v>
      </c>
      <c r="K34" s="197">
        <v>-5.3</v>
      </c>
      <c r="L34" s="197">
        <v>8.6</v>
      </c>
    </row>
    <row r="35" spans="1:12" ht="11.45" customHeight="1" x14ac:dyDescent="0.2">
      <c r="A35" s="69">
        <f>IF(D35&lt;&gt;"",COUNTA($D$14:D35),"")</f>
        <v>20</v>
      </c>
      <c r="B35" s="85" t="s">
        <v>262</v>
      </c>
      <c r="C35" s="156">
        <v>1279</v>
      </c>
      <c r="D35" s="197">
        <v>92.9</v>
      </c>
      <c r="E35" s="156">
        <v>4221</v>
      </c>
      <c r="F35" s="197">
        <v>90.8</v>
      </c>
      <c r="G35" s="197">
        <v>3.3</v>
      </c>
      <c r="H35" s="156">
        <v>7592</v>
      </c>
      <c r="I35" s="197">
        <v>47.3</v>
      </c>
      <c r="J35" s="156">
        <v>24744</v>
      </c>
      <c r="K35" s="197">
        <v>23.6</v>
      </c>
      <c r="L35" s="197">
        <v>3.3</v>
      </c>
    </row>
    <row r="36" spans="1:12" ht="11.45" customHeight="1" x14ac:dyDescent="0.2">
      <c r="A36" s="69">
        <f>IF(D36&lt;&gt;"",COUNTA($D$14:D36),"")</f>
        <v>21</v>
      </c>
      <c r="B36" s="70" t="s">
        <v>263</v>
      </c>
      <c r="C36" s="156">
        <v>8771</v>
      </c>
      <c r="D36" s="197">
        <v>-10.9</v>
      </c>
      <c r="E36" s="156">
        <v>51220</v>
      </c>
      <c r="F36" s="197">
        <v>-1.9</v>
      </c>
      <c r="G36" s="197">
        <v>5.8</v>
      </c>
      <c r="H36" s="156">
        <v>64407</v>
      </c>
      <c r="I36" s="197">
        <v>-4.2</v>
      </c>
      <c r="J36" s="156">
        <v>377231</v>
      </c>
      <c r="K36" s="197">
        <v>-4.8</v>
      </c>
      <c r="L36" s="197">
        <v>5.9</v>
      </c>
    </row>
    <row r="37" spans="1:12" s="116" customFormat="1" ht="11.45" customHeight="1" x14ac:dyDescent="0.2">
      <c r="A37" s="69">
        <f>IF(D37&lt;&gt;"",COUNTA($D$14:D37),"")</f>
        <v>22</v>
      </c>
      <c r="B37" s="85" t="s">
        <v>264</v>
      </c>
      <c r="C37" s="156">
        <v>2475</v>
      </c>
      <c r="D37" s="197">
        <v>35.700000000000003</v>
      </c>
      <c r="E37" s="156">
        <v>12095</v>
      </c>
      <c r="F37" s="197">
        <v>18.5</v>
      </c>
      <c r="G37" s="197">
        <v>4.9000000000000004</v>
      </c>
      <c r="H37" s="156">
        <v>14411</v>
      </c>
      <c r="I37" s="197">
        <v>34</v>
      </c>
      <c r="J37" s="156">
        <v>79761</v>
      </c>
      <c r="K37" s="197">
        <v>-3.8</v>
      </c>
      <c r="L37" s="197">
        <v>5.5</v>
      </c>
    </row>
    <row r="38" spans="1:12" ht="11.45" customHeight="1" x14ac:dyDescent="0.2">
      <c r="A38" s="69">
        <f>IF(D38&lt;&gt;"",COUNTA($D$14:D38),"")</f>
        <v>23</v>
      </c>
      <c r="B38" s="85" t="s">
        <v>265</v>
      </c>
      <c r="C38" s="156">
        <v>11502</v>
      </c>
      <c r="D38" s="197">
        <v>31.4</v>
      </c>
      <c r="E38" s="156">
        <v>68385</v>
      </c>
      <c r="F38" s="197">
        <v>5.9</v>
      </c>
      <c r="G38" s="197">
        <v>5.9</v>
      </c>
      <c r="H38" s="156">
        <v>75591</v>
      </c>
      <c r="I38" s="197">
        <v>31.5</v>
      </c>
      <c r="J38" s="156">
        <v>476222</v>
      </c>
      <c r="K38" s="197">
        <v>4.9000000000000004</v>
      </c>
      <c r="L38" s="197">
        <v>6.3</v>
      </c>
    </row>
    <row r="39" spans="1:12" ht="11.45" customHeight="1" x14ac:dyDescent="0.2">
      <c r="A39" s="69">
        <f>IF(D39&lt;&gt;"",COUNTA($D$14:D39),"")</f>
        <v>24</v>
      </c>
      <c r="B39" s="85" t="s">
        <v>266</v>
      </c>
      <c r="C39" s="156">
        <v>14576</v>
      </c>
      <c r="D39" s="197">
        <v>12.5</v>
      </c>
      <c r="E39" s="156">
        <v>63467</v>
      </c>
      <c r="F39" s="197">
        <v>6.1</v>
      </c>
      <c r="G39" s="197">
        <v>4.4000000000000004</v>
      </c>
      <c r="H39" s="156">
        <v>93362</v>
      </c>
      <c r="I39" s="197">
        <v>0.6</v>
      </c>
      <c r="J39" s="156">
        <v>457507</v>
      </c>
      <c r="K39" s="197">
        <v>2.2000000000000002</v>
      </c>
      <c r="L39" s="197">
        <v>4.9000000000000004</v>
      </c>
    </row>
    <row r="40" spans="1:12" ht="11.45" customHeight="1" x14ac:dyDescent="0.2">
      <c r="A40" s="69">
        <f>IF(D40&lt;&gt;"",COUNTA($D$14:D40),"")</f>
        <v>25</v>
      </c>
      <c r="B40" s="85" t="s">
        <v>267</v>
      </c>
      <c r="C40" s="156">
        <v>13281</v>
      </c>
      <c r="D40" s="197">
        <v>-5.9</v>
      </c>
      <c r="E40" s="156">
        <v>72602</v>
      </c>
      <c r="F40" s="197">
        <v>3.2</v>
      </c>
      <c r="G40" s="197">
        <v>5.5</v>
      </c>
      <c r="H40" s="156">
        <v>110033</v>
      </c>
      <c r="I40" s="197">
        <v>5.3</v>
      </c>
      <c r="J40" s="156">
        <v>573855</v>
      </c>
      <c r="K40" s="197">
        <v>6.8</v>
      </c>
      <c r="L40" s="197">
        <v>5.2</v>
      </c>
    </row>
    <row r="41" spans="1:12" s="116" customFormat="1" ht="11.45" customHeight="1" x14ac:dyDescent="0.2">
      <c r="A41" s="69">
        <f>IF(D41&lt;&gt;"",COUNTA($D$14:D41),"")</f>
        <v>26</v>
      </c>
      <c r="B41" s="85" t="s">
        <v>268</v>
      </c>
      <c r="C41" s="156">
        <v>8607</v>
      </c>
      <c r="D41" s="197">
        <v>12.3</v>
      </c>
      <c r="E41" s="156">
        <v>47847</v>
      </c>
      <c r="F41" s="197">
        <v>10.7</v>
      </c>
      <c r="G41" s="197">
        <v>5.6</v>
      </c>
      <c r="H41" s="156">
        <v>68461</v>
      </c>
      <c r="I41" s="197">
        <v>17.5</v>
      </c>
      <c r="J41" s="156">
        <v>402275</v>
      </c>
      <c r="K41" s="197">
        <v>12.3</v>
      </c>
      <c r="L41" s="197">
        <v>5.9</v>
      </c>
    </row>
    <row r="42" spans="1:12" ht="11.45" customHeight="1" x14ac:dyDescent="0.2">
      <c r="A42" s="69">
        <f>IF(D42&lt;&gt;"",COUNTA($D$14:D42),"")</f>
        <v>27</v>
      </c>
      <c r="B42" s="85" t="s">
        <v>269</v>
      </c>
      <c r="C42" s="156">
        <v>7397</v>
      </c>
      <c r="D42" s="197">
        <v>-8.5</v>
      </c>
      <c r="E42" s="156">
        <v>32852</v>
      </c>
      <c r="F42" s="197">
        <v>-6</v>
      </c>
      <c r="G42" s="197">
        <v>4.4000000000000004</v>
      </c>
      <c r="H42" s="156">
        <v>69771</v>
      </c>
      <c r="I42" s="197">
        <v>9.4</v>
      </c>
      <c r="J42" s="156">
        <v>362666</v>
      </c>
      <c r="K42" s="197">
        <v>5</v>
      </c>
      <c r="L42" s="197">
        <v>5.2</v>
      </c>
    </row>
    <row r="43" spans="1:12" ht="11.45" customHeight="1" x14ac:dyDescent="0.2">
      <c r="A43" s="69">
        <f>IF(D43&lt;&gt;"",COUNTA($D$14:D43),"")</f>
        <v>28</v>
      </c>
      <c r="B43" s="85" t="s">
        <v>270</v>
      </c>
      <c r="C43" s="156">
        <v>4066</v>
      </c>
      <c r="D43" s="197">
        <v>-2.9</v>
      </c>
      <c r="E43" s="156">
        <v>12916</v>
      </c>
      <c r="F43" s="197">
        <v>9.3000000000000007</v>
      </c>
      <c r="G43" s="197">
        <v>3.2</v>
      </c>
      <c r="H43" s="156">
        <v>27257</v>
      </c>
      <c r="I43" s="197">
        <v>-5.4</v>
      </c>
      <c r="J43" s="156">
        <v>87817</v>
      </c>
      <c r="K43" s="197">
        <v>-7.9</v>
      </c>
      <c r="L43" s="197">
        <v>3.2</v>
      </c>
    </row>
    <row r="44" spans="1:12" s="75" customFormat="1" ht="11.45" customHeight="1" x14ac:dyDescent="0.2">
      <c r="A44" s="69">
        <f>IF(D44&lt;&gt;"",COUNTA($D$14:D44),"")</f>
        <v>29</v>
      </c>
      <c r="B44" s="70" t="s">
        <v>271</v>
      </c>
      <c r="C44" s="156">
        <v>41605</v>
      </c>
      <c r="D44" s="197">
        <v>8.4</v>
      </c>
      <c r="E44" s="156">
        <v>136951</v>
      </c>
      <c r="F44" s="197">
        <v>14.7</v>
      </c>
      <c r="G44" s="197">
        <v>3.3</v>
      </c>
      <c r="H44" s="156">
        <v>305457</v>
      </c>
      <c r="I44" s="197">
        <v>10.199999999999999</v>
      </c>
      <c r="J44" s="156">
        <v>1058369</v>
      </c>
      <c r="K44" s="197">
        <v>10.9</v>
      </c>
      <c r="L44" s="197">
        <v>3.5</v>
      </c>
    </row>
    <row r="45" spans="1:12" s="116" customFormat="1" ht="11.45" customHeight="1" x14ac:dyDescent="0.2">
      <c r="A45" s="69">
        <f>IF(D45&lt;&gt;"",COUNTA($D$14:D45),"")</f>
        <v>30</v>
      </c>
      <c r="B45" s="85" t="s">
        <v>272</v>
      </c>
      <c r="C45" s="156">
        <v>5776</v>
      </c>
      <c r="D45" s="197">
        <v>-1.7</v>
      </c>
      <c r="E45" s="156">
        <v>36804</v>
      </c>
      <c r="F45" s="197">
        <v>2.8</v>
      </c>
      <c r="G45" s="197">
        <v>6.4</v>
      </c>
      <c r="H45" s="156">
        <v>47327</v>
      </c>
      <c r="I45" s="197">
        <v>8.5</v>
      </c>
      <c r="J45" s="156">
        <v>286735</v>
      </c>
      <c r="K45" s="197">
        <v>-1.7</v>
      </c>
      <c r="L45" s="197">
        <v>6.1</v>
      </c>
    </row>
    <row r="46" spans="1:12" ht="11.45" customHeight="1" x14ac:dyDescent="0.2">
      <c r="A46" s="69">
        <f>IF(D46&lt;&gt;"",COUNTA($D$14:D46),"")</f>
        <v>31</v>
      </c>
      <c r="B46" s="85" t="s">
        <v>273</v>
      </c>
      <c r="C46" s="156">
        <v>3141</v>
      </c>
      <c r="D46" s="197">
        <v>17.7</v>
      </c>
      <c r="E46" s="156">
        <v>16015</v>
      </c>
      <c r="F46" s="197">
        <v>29.8</v>
      </c>
      <c r="G46" s="197">
        <v>5.0999999999999996</v>
      </c>
      <c r="H46" s="156">
        <v>22947</v>
      </c>
      <c r="I46" s="197">
        <v>27.5</v>
      </c>
      <c r="J46" s="156">
        <v>113451</v>
      </c>
      <c r="K46" s="197">
        <v>22.1</v>
      </c>
      <c r="L46" s="197">
        <v>4.9000000000000004</v>
      </c>
    </row>
    <row r="47" spans="1:12" ht="11.45" customHeight="1" x14ac:dyDescent="0.2">
      <c r="A47" s="69">
        <f>IF(D47&lt;&gt;"",COUNTA($D$14:D47),"")</f>
        <v>32</v>
      </c>
      <c r="B47" s="85" t="s">
        <v>274</v>
      </c>
      <c r="C47" s="156">
        <v>18825</v>
      </c>
      <c r="D47" s="197">
        <v>10</v>
      </c>
      <c r="E47" s="156">
        <v>91253</v>
      </c>
      <c r="F47" s="197">
        <v>17</v>
      </c>
      <c r="G47" s="197">
        <v>4.8</v>
      </c>
      <c r="H47" s="156">
        <v>139153</v>
      </c>
      <c r="I47" s="197">
        <v>5.2</v>
      </c>
      <c r="J47" s="156">
        <v>667331</v>
      </c>
      <c r="K47" s="197">
        <v>2.6</v>
      </c>
      <c r="L47" s="197">
        <v>4.8</v>
      </c>
    </row>
    <row r="48" spans="1:12" ht="20.100000000000001" customHeight="1" x14ac:dyDescent="0.2">
      <c r="A48" s="69" t="str">
        <f>IF(D48&lt;&gt;"",COUNTA($D$14:D48),"")</f>
        <v/>
      </c>
      <c r="B48" s="83" t="s">
        <v>275</v>
      </c>
      <c r="C48" s="156"/>
      <c r="D48" s="197"/>
      <c r="E48" s="156"/>
      <c r="F48" s="197"/>
      <c r="G48" s="197"/>
      <c r="H48" s="156"/>
      <c r="I48" s="197"/>
      <c r="J48" s="156"/>
      <c r="K48" s="197"/>
      <c r="L48" s="197"/>
    </row>
    <row r="49" spans="1:12" ht="11.45" customHeight="1" x14ac:dyDescent="0.2">
      <c r="A49" s="69">
        <f>IF(D49&lt;&gt;"",COUNTA($D$14:D49),"")</f>
        <v>33</v>
      </c>
      <c r="B49" s="85" t="s">
        <v>276</v>
      </c>
      <c r="C49" s="156">
        <v>22030</v>
      </c>
      <c r="D49" s="197">
        <v>-0.3</v>
      </c>
      <c r="E49" s="156">
        <v>108381</v>
      </c>
      <c r="F49" s="197">
        <v>-6.4</v>
      </c>
      <c r="G49" s="197">
        <v>4.9000000000000004</v>
      </c>
      <c r="H49" s="156">
        <v>164386</v>
      </c>
      <c r="I49" s="197">
        <v>-0.1</v>
      </c>
      <c r="J49" s="156">
        <v>839882</v>
      </c>
      <c r="K49" s="197">
        <v>-6.6</v>
      </c>
      <c r="L49" s="197">
        <v>5.0999999999999996</v>
      </c>
    </row>
    <row r="50" spans="1:12" ht="11.45" customHeight="1" x14ac:dyDescent="0.2">
      <c r="A50" s="69">
        <f>IF(D50&lt;&gt;"",COUNTA($D$14:D50),"")</f>
        <v>34</v>
      </c>
      <c r="B50" s="85" t="s">
        <v>277</v>
      </c>
      <c r="C50" s="156">
        <v>17317</v>
      </c>
      <c r="D50" s="197">
        <v>-3.2</v>
      </c>
      <c r="E50" s="156">
        <v>102726</v>
      </c>
      <c r="F50" s="197">
        <v>4.4000000000000004</v>
      </c>
      <c r="G50" s="197">
        <v>5.9</v>
      </c>
      <c r="H50" s="156">
        <v>139843</v>
      </c>
      <c r="I50" s="197">
        <v>5.2</v>
      </c>
      <c r="J50" s="156">
        <v>860362</v>
      </c>
      <c r="K50" s="197">
        <v>5.7</v>
      </c>
      <c r="L50" s="197">
        <v>6.2</v>
      </c>
    </row>
    <row r="51" spans="1:12" ht="11.45" customHeight="1" x14ac:dyDescent="0.2">
      <c r="A51" s="69">
        <f>IF(D51&lt;&gt;"",COUNTA($D$14:D51),"")</f>
        <v>35</v>
      </c>
      <c r="B51" s="70" t="s">
        <v>278</v>
      </c>
      <c r="C51" s="156">
        <v>2337</v>
      </c>
      <c r="D51" s="197">
        <v>-16.5</v>
      </c>
      <c r="E51" s="156">
        <v>15624</v>
      </c>
      <c r="F51" s="197">
        <v>2.5</v>
      </c>
      <c r="G51" s="197">
        <v>6.7</v>
      </c>
      <c r="H51" s="156">
        <v>15584</v>
      </c>
      <c r="I51" s="197">
        <v>-29.6</v>
      </c>
      <c r="J51" s="156">
        <v>115680</v>
      </c>
      <c r="K51" s="197">
        <v>-15.8</v>
      </c>
      <c r="L51" s="197">
        <v>7.4</v>
      </c>
    </row>
    <row r="52" spans="1:12" ht="11.45" customHeight="1" x14ac:dyDescent="0.2">
      <c r="A52" s="69">
        <f>IF(D52&lt;&gt;"",COUNTA($D$14:D52),"")</f>
        <v>36</v>
      </c>
      <c r="B52" s="85" t="s">
        <v>279</v>
      </c>
      <c r="C52" s="156">
        <v>64252</v>
      </c>
      <c r="D52" s="197">
        <v>6.4</v>
      </c>
      <c r="E52" s="156">
        <v>332966</v>
      </c>
      <c r="F52" s="197">
        <v>4.2</v>
      </c>
      <c r="G52" s="197">
        <v>5.2</v>
      </c>
      <c r="H52" s="156">
        <v>469928</v>
      </c>
      <c r="I52" s="197">
        <v>4.9000000000000004</v>
      </c>
      <c r="J52" s="156">
        <v>2499815</v>
      </c>
      <c r="K52" s="197">
        <v>2.4</v>
      </c>
      <c r="L52" s="197">
        <v>5.3</v>
      </c>
    </row>
    <row r="53" spans="1:12" ht="11.45" customHeight="1" x14ac:dyDescent="0.2">
      <c r="A53" s="69">
        <f>IF(D53&lt;&gt;"",COUNTA($D$14:D53),"")</f>
        <v>37</v>
      </c>
      <c r="B53" s="85" t="s">
        <v>280</v>
      </c>
      <c r="C53" s="156">
        <v>22459</v>
      </c>
      <c r="D53" s="197">
        <v>-1.7</v>
      </c>
      <c r="E53" s="156">
        <v>136464</v>
      </c>
      <c r="F53" s="197">
        <v>7.3</v>
      </c>
      <c r="G53" s="197">
        <v>6.1</v>
      </c>
      <c r="H53" s="156">
        <v>158501</v>
      </c>
      <c r="I53" s="197">
        <v>0.1</v>
      </c>
      <c r="J53" s="156">
        <v>986499</v>
      </c>
      <c r="K53" s="197">
        <v>5.0999999999999996</v>
      </c>
      <c r="L53" s="197">
        <v>6.2</v>
      </c>
    </row>
    <row r="54" spans="1:12" ht="20.100000000000001" customHeight="1" x14ac:dyDescent="0.2">
      <c r="A54" s="69" t="str">
        <f>IF(D54&lt;&gt;"",COUNTA($D$14:D54),"")</f>
        <v/>
      </c>
      <c r="B54" s="83" t="s">
        <v>281</v>
      </c>
      <c r="C54" s="156"/>
      <c r="D54" s="197"/>
      <c r="E54" s="156"/>
      <c r="F54" s="197"/>
      <c r="G54" s="197"/>
      <c r="H54" s="156"/>
      <c r="I54" s="197"/>
      <c r="J54" s="156"/>
      <c r="K54" s="197"/>
      <c r="L54" s="197"/>
    </row>
    <row r="55" spans="1:12" ht="11.45" customHeight="1" x14ac:dyDescent="0.2">
      <c r="A55" s="69">
        <f>IF(D55&lt;&gt;"",COUNTA($D$14:D55),"")</f>
        <v>38</v>
      </c>
      <c r="B55" s="85" t="s">
        <v>282</v>
      </c>
      <c r="C55" s="156">
        <v>1459</v>
      </c>
      <c r="D55" s="197">
        <v>-37.299999999999997</v>
      </c>
      <c r="E55" s="156">
        <v>3829</v>
      </c>
      <c r="F55" s="197">
        <v>-34</v>
      </c>
      <c r="G55" s="197">
        <v>2.6</v>
      </c>
      <c r="H55" s="156">
        <v>12333</v>
      </c>
      <c r="I55" s="197">
        <v>-17.600000000000001</v>
      </c>
      <c r="J55" s="156">
        <v>36869</v>
      </c>
      <c r="K55" s="197">
        <v>-18.100000000000001</v>
      </c>
      <c r="L55" s="197">
        <v>3</v>
      </c>
    </row>
    <row r="56" spans="1:12" ht="11.45" customHeight="1" x14ac:dyDescent="0.2">
      <c r="A56" s="69">
        <f>IF(D56&lt;&gt;"",COUNTA($D$14:D56),"")</f>
        <v>39</v>
      </c>
      <c r="B56" s="85" t="s">
        <v>283</v>
      </c>
      <c r="C56" s="156">
        <v>3694</v>
      </c>
      <c r="D56" s="197">
        <v>-3.4</v>
      </c>
      <c r="E56" s="156">
        <v>16128</v>
      </c>
      <c r="F56" s="197">
        <v>-8.4</v>
      </c>
      <c r="G56" s="197">
        <v>4.4000000000000004</v>
      </c>
      <c r="H56" s="156">
        <v>27384</v>
      </c>
      <c r="I56" s="197">
        <v>-10.1</v>
      </c>
      <c r="J56" s="156">
        <v>135115</v>
      </c>
      <c r="K56" s="197">
        <v>-16.7</v>
      </c>
      <c r="L56" s="197">
        <v>4.9000000000000004</v>
      </c>
    </row>
    <row r="57" spans="1:12" ht="11.45" customHeight="1" x14ac:dyDescent="0.2">
      <c r="A57" s="69">
        <f>IF(D57&lt;&gt;"",COUNTA($D$14:D57),"")</f>
        <v>40</v>
      </c>
      <c r="B57" s="85" t="s">
        <v>284</v>
      </c>
      <c r="C57" s="156">
        <v>7784</v>
      </c>
      <c r="D57" s="197">
        <v>-12.5</v>
      </c>
      <c r="E57" s="156">
        <v>37119</v>
      </c>
      <c r="F57" s="197">
        <v>-5.7</v>
      </c>
      <c r="G57" s="197">
        <v>4.8</v>
      </c>
      <c r="H57" s="156">
        <v>55971</v>
      </c>
      <c r="I57" s="197">
        <v>-6.3</v>
      </c>
      <c r="J57" s="156">
        <v>290254</v>
      </c>
      <c r="K57" s="197">
        <v>-3.3</v>
      </c>
      <c r="L57" s="197">
        <v>5.2</v>
      </c>
    </row>
    <row r="58" spans="1:12" ht="20.100000000000001" customHeight="1" x14ac:dyDescent="0.2">
      <c r="A58" s="69" t="str">
        <f>IF(D58&lt;&gt;"",COUNTA($D$14:D58),"")</f>
        <v/>
      </c>
      <c r="B58" s="83" t="s">
        <v>285</v>
      </c>
      <c r="C58" s="156"/>
      <c r="D58" s="197"/>
      <c r="E58" s="156"/>
      <c r="F58" s="197"/>
      <c r="G58" s="197"/>
      <c r="H58" s="156"/>
      <c r="I58" s="197"/>
      <c r="J58" s="156"/>
      <c r="K58" s="197"/>
      <c r="L58" s="197"/>
    </row>
    <row r="59" spans="1:12" ht="11.45" customHeight="1" x14ac:dyDescent="0.2">
      <c r="A59" s="69">
        <f>IF(D59&lt;&gt;"",COUNTA($D$14:D59),"")</f>
        <v>41</v>
      </c>
      <c r="B59" s="85" t="s">
        <v>286</v>
      </c>
      <c r="C59" s="156">
        <v>2009</v>
      </c>
      <c r="D59" s="197">
        <v>-0.9</v>
      </c>
      <c r="E59" s="156">
        <v>4675</v>
      </c>
      <c r="F59" s="197">
        <v>-18.600000000000001</v>
      </c>
      <c r="G59" s="197">
        <v>2.2999999999999998</v>
      </c>
      <c r="H59" s="156">
        <v>17059</v>
      </c>
      <c r="I59" s="197">
        <v>13.8</v>
      </c>
      <c r="J59" s="156">
        <v>46263</v>
      </c>
      <c r="K59" s="197">
        <v>6.9</v>
      </c>
      <c r="L59" s="197">
        <v>2.7</v>
      </c>
    </row>
    <row r="60" spans="1:12" s="75" customFormat="1" ht="11.45" customHeight="1" x14ac:dyDescent="0.2">
      <c r="A60" s="69">
        <f>IF(D60&lt;&gt;"",COUNTA($D$14:D60),"")</f>
        <v>42</v>
      </c>
      <c r="B60" s="70" t="s">
        <v>287</v>
      </c>
      <c r="C60" s="156" t="s">
        <v>16</v>
      </c>
      <c r="D60" s="197" t="s">
        <v>16</v>
      </c>
      <c r="E60" s="156" t="s">
        <v>16</v>
      </c>
      <c r="F60" s="197" t="s">
        <v>16</v>
      </c>
      <c r="G60" s="197" t="s">
        <v>16</v>
      </c>
      <c r="H60" s="156" t="s">
        <v>16</v>
      </c>
      <c r="I60" s="197" t="s">
        <v>16</v>
      </c>
      <c r="J60" s="156" t="s">
        <v>16</v>
      </c>
      <c r="K60" s="197" t="s">
        <v>16</v>
      </c>
      <c r="L60" s="197" t="s">
        <v>16</v>
      </c>
    </row>
    <row r="61" spans="1:12" ht="11.45" customHeight="1" x14ac:dyDescent="0.2">
      <c r="A61" s="69">
        <f>IF(D61&lt;&gt;"",COUNTA($D$14:D61),"")</f>
        <v>43</v>
      </c>
      <c r="B61" s="85" t="s">
        <v>288</v>
      </c>
      <c r="C61" s="156">
        <v>4893</v>
      </c>
      <c r="D61" s="197">
        <v>-11.9</v>
      </c>
      <c r="E61" s="156">
        <v>21619</v>
      </c>
      <c r="F61" s="197">
        <v>-3.2</v>
      </c>
      <c r="G61" s="197">
        <v>4.4000000000000004</v>
      </c>
      <c r="H61" s="156">
        <v>40108</v>
      </c>
      <c r="I61" s="197">
        <v>-9.1</v>
      </c>
      <c r="J61" s="156">
        <v>207971</v>
      </c>
      <c r="K61" s="197">
        <v>-12.5</v>
      </c>
      <c r="L61" s="197">
        <v>5.2</v>
      </c>
    </row>
    <row r="62" spans="1:12" ht="11.45" customHeight="1" x14ac:dyDescent="0.2">
      <c r="A62" s="69">
        <f>IF(D62&lt;&gt;"",COUNTA($D$14:D62),"")</f>
        <v>44</v>
      </c>
      <c r="B62" s="85" t="s">
        <v>289</v>
      </c>
      <c r="C62" s="156">
        <v>6980</v>
      </c>
      <c r="D62" s="197">
        <v>-9.6</v>
      </c>
      <c r="E62" s="156">
        <v>37426</v>
      </c>
      <c r="F62" s="197">
        <v>8.1</v>
      </c>
      <c r="G62" s="197">
        <v>5.4</v>
      </c>
      <c r="H62" s="156">
        <v>64164</v>
      </c>
      <c r="I62" s="197">
        <v>-1.8</v>
      </c>
      <c r="J62" s="156">
        <v>379152</v>
      </c>
      <c r="K62" s="197">
        <v>-1</v>
      </c>
      <c r="L62" s="197">
        <v>5.9</v>
      </c>
    </row>
    <row r="63" spans="1:12" s="75" customFormat="1" ht="22.5" customHeight="1" x14ac:dyDescent="0.2">
      <c r="A63" s="69">
        <f>IF(D63&lt;&gt;"",COUNTA($D$14:D63),"")</f>
        <v>45</v>
      </c>
      <c r="B63" s="70" t="s">
        <v>462</v>
      </c>
      <c r="C63" s="156">
        <v>4817</v>
      </c>
      <c r="D63" s="197">
        <v>-11</v>
      </c>
      <c r="E63" s="156">
        <v>21816</v>
      </c>
      <c r="F63" s="197">
        <v>-10</v>
      </c>
      <c r="G63" s="197">
        <v>4.5</v>
      </c>
      <c r="H63" s="156">
        <v>34550</v>
      </c>
      <c r="I63" s="197">
        <v>1.9</v>
      </c>
      <c r="J63" s="156">
        <v>182221</v>
      </c>
      <c r="K63" s="197">
        <v>-4.7</v>
      </c>
      <c r="L63" s="197">
        <v>5.3</v>
      </c>
    </row>
    <row r="64" spans="1:12" s="75" customFormat="1" ht="11.45" customHeight="1" x14ac:dyDescent="0.2">
      <c r="A64" s="69">
        <f>IF(D64&lt;&gt;"",COUNTA($D$14:D64),"")</f>
        <v>46</v>
      </c>
      <c r="B64" s="70" t="s">
        <v>290</v>
      </c>
      <c r="C64" s="156" t="s">
        <v>16</v>
      </c>
      <c r="D64" s="197" t="s">
        <v>16</v>
      </c>
      <c r="E64" s="156" t="s">
        <v>16</v>
      </c>
      <c r="F64" s="197" t="s">
        <v>16</v>
      </c>
      <c r="G64" s="197" t="s">
        <v>16</v>
      </c>
      <c r="H64" s="156" t="s">
        <v>16</v>
      </c>
      <c r="I64" s="197" t="s">
        <v>16</v>
      </c>
      <c r="J64" s="156" t="s">
        <v>16</v>
      </c>
      <c r="K64" s="197" t="s">
        <v>16</v>
      </c>
      <c r="L64" s="197" t="s">
        <v>16</v>
      </c>
    </row>
    <row r="65" spans="1:12" ht="11.45" customHeight="1" x14ac:dyDescent="0.2">
      <c r="A65" s="69">
        <f>IF(D65&lt;&gt;"",COUNTA($D$14:D65),"")</f>
        <v>47</v>
      </c>
      <c r="B65" s="85" t="s">
        <v>291</v>
      </c>
      <c r="C65" s="156">
        <v>9616</v>
      </c>
      <c r="D65" s="197">
        <v>-3.6</v>
      </c>
      <c r="E65" s="156">
        <v>28856</v>
      </c>
      <c r="F65" s="197">
        <v>-2.9</v>
      </c>
      <c r="G65" s="197">
        <v>3</v>
      </c>
      <c r="H65" s="156">
        <v>93750</v>
      </c>
      <c r="I65" s="197">
        <v>8.1</v>
      </c>
      <c r="J65" s="156">
        <v>314404</v>
      </c>
      <c r="K65" s="197">
        <v>8.6999999999999993</v>
      </c>
      <c r="L65" s="197">
        <v>3.4</v>
      </c>
    </row>
    <row r="66" spans="1:12" ht="11.45" customHeight="1" x14ac:dyDescent="0.2">
      <c r="A66" s="69">
        <f>IF(D66&lt;&gt;"",COUNTA($D$14:D66),"")</f>
        <v>48</v>
      </c>
      <c r="B66" s="85" t="s">
        <v>292</v>
      </c>
      <c r="C66" s="156">
        <v>504</v>
      </c>
      <c r="D66" s="197">
        <v>36.200000000000003</v>
      </c>
      <c r="E66" s="156">
        <v>1068</v>
      </c>
      <c r="F66" s="197">
        <v>-19.5</v>
      </c>
      <c r="G66" s="197">
        <v>2.1</v>
      </c>
      <c r="H66" s="156">
        <v>3312</v>
      </c>
      <c r="I66" s="197">
        <v>33.1</v>
      </c>
      <c r="J66" s="156">
        <v>6886</v>
      </c>
      <c r="K66" s="197">
        <v>-28</v>
      </c>
      <c r="L66" s="197">
        <v>2.1</v>
      </c>
    </row>
    <row r="67" spans="1:12" ht="11.45" customHeight="1" x14ac:dyDescent="0.2">
      <c r="A67" s="69">
        <f>IF(D67&lt;&gt;"",COUNTA($D$14:D67),"")</f>
        <v>49</v>
      </c>
      <c r="B67" s="85" t="s">
        <v>293</v>
      </c>
      <c r="C67" s="156">
        <v>2771</v>
      </c>
      <c r="D67" s="197">
        <v>-6.6</v>
      </c>
      <c r="E67" s="156">
        <v>16140</v>
      </c>
      <c r="F67" s="197">
        <v>15.9</v>
      </c>
      <c r="G67" s="197">
        <v>5.8</v>
      </c>
      <c r="H67" s="156">
        <v>20352</v>
      </c>
      <c r="I67" s="197">
        <v>2.9</v>
      </c>
      <c r="J67" s="156">
        <v>126785</v>
      </c>
      <c r="K67" s="197">
        <v>13</v>
      </c>
      <c r="L67" s="197">
        <v>6.2</v>
      </c>
    </row>
    <row r="68" spans="1:12" ht="11.45" customHeight="1" x14ac:dyDescent="0.2">
      <c r="A68" s="69">
        <f>IF(D68&lt;&gt;"",COUNTA($D$14:D68),"")</f>
        <v>50</v>
      </c>
      <c r="B68" s="85" t="s">
        <v>294</v>
      </c>
      <c r="C68" s="156">
        <v>565</v>
      </c>
      <c r="D68" s="197">
        <v>-19.600000000000001</v>
      </c>
      <c r="E68" s="156">
        <v>2933</v>
      </c>
      <c r="F68" s="197">
        <v>-5.4</v>
      </c>
      <c r="G68" s="197">
        <v>5.2</v>
      </c>
      <c r="H68" s="156">
        <v>4093</v>
      </c>
      <c r="I68" s="197">
        <v>-15.4</v>
      </c>
      <c r="J68" s="156">
        <v>20419</v>
      </c>
      <c r="K68" s="197">
        <v>-9.9</v>
      </c>
      <c r="L68" s="197">
        <v>5</v>
      </c>
    </row>
    <row r="69" spans="1:12" ht="11.45" customHeight="1" x14ac:dyDescent="0.2">
      <c r="A69" s="69">
        <f>IF(D69&lt;&gt;"",COUNTA($D$14:D69),"")</f>
        <v>51</v>
      </c>
      <c r="B69" s="85" t="s">
        <v>295</v>
      </c>
      <c r="C69" s="156">
        <v>4883</v>
      </c>
      <c r="D69" s="197">
        <v>24.8</v>
      </c>
      <c r="E69" s="156">
        <v>14037</v>
      </c>
      <c r="F69" s="197">
        <v>21.7</v>
      </c>
      <c r="G69" s="197">
        <v>2.9</v>
      </c>
      <c r="H69" s="156">
        <v>26875</v>
      </c>
      <c r="I69" s="197">
        <v>13.2</v>
      </c>
      <c r="J69" s="156">
        <v>79200</v>
      </c>
      <c r="K69" s="197">
        <v>16.100000000000001</v>
      </c>
      <c r="L69" s="197">
        <v>2.9</v>
      </c>
    </row>
    <row r="70" spans="1:12" ht="11.45" customHeight="1" x14ac:dyDescent="0.2">
      <c r="A70" s="69">
        <f>IF(D70&lt;&gt;"",COUNTA($D$14:D70),"")</f>
        <v>52</v>
      </c>
      <c r="B70" s="85" t="s">
        <v>296</v>
      </c>
      <c r="C70" s="156">
        <v>10867</v>
      </c>
      <c r="D70" s="197">
        <v>22.2</v>
      </c>
      <c r="E70" s="156">
        <v>29006</v>
      </c>
      <c r="F70" s="197">
        <v>-3.9</v>
      </c>
      <c r="G70" s="197">
        <v>2.7</v>
      </c>
      <c r="H70" s="156">
        <v>96265</v>
      </c>
      <c r="I70" s="197">
        <v>28</v>
      </c>
      <c r="J70" s="156">
        <v>315717</v>
      </c>
      <c r="K70" s="197">
        <v>3.6</v>
      </c>
      <c r="L70" s="197">
        <v>3.3</v>
      </c>
    </row>
    <row r="71" spans="1:12" ht="11.45" customHeight="1" x14ac:dyDescent="0.2">
      <c r="A71" s="69">
        <f>IF(D71&lt;&gt;"",COUNTA($D$14:D71),"")</f>
        <v>53</v>
      </c>
      <c r="B71" s="85" t="s">
        <v>297</v>
      </c>
      <c r="C71" s="156">
        <v>407</v>
      </c>
      <c r="D71" s="197">
        <v>1.5</v>
      </c>
      <c r="E71" s="156">
        <v>947</v>
      </c>
      <c r="F71" s="197">
        <v>-13.4</v>
      </c>
      <c r="G71" s="197">
        <v>2.2999999999999998</v>
      </c>
      <c r="H71" s="156">
        <v>2316</v>
      </c>
      <c r="I71" s="197">
        <v>14.5</v>
      </c>
      <c r="J71" s="156">
        <v>6176</v>
      </c>
      <c r="K71" s="197">
        <v>-9.5</v>
      </c>
      <c r="L71" s="197">
        <v>2.7</v>
      </c>
    </row>
    <row r="72" spans="1:12" ht="11.45" customHeight="1" x14ac:dyDescent="0.2">
      <c r="A72" s="69">
        <f>IF(D72&lt;&gt;"",COUNTA($D$14:D72),"")</f>
        <v>54</v>
      </c>
      <c r="B72" s="70" t="s">
        <v>298</v>
      </c>
      <c r="C72" s="156">
        <v>391</v>
      </c>
      <c r="D72" s="197">
        <v>-8.6</v>
      </c>
      <c r="E72" s="156">
        <v>1177</v>
      </c>
      <c r="F72" s="197">
        <v>-1.8</v>
      </c>
      <c r="G72" s="197">
        <v>3</v>
      </c>
      <c r="H72" s="156">
        <v>3100</v>
      </c>
      <c r="I72" s="197">
        <v>-0.3</v>
      </c>
      <c r="J72" s="156">
        <v>8661</v>
      </c>
      <c r="K72" s="197">
        <v>-8.1999999999999993</v>
      </c>
      <c r="L72" s="197">
        <v>2.8</v>
      </c>
    </row>
    <row r="73" spans="1:12" ht="11.45" customHeight="1" x14ac:dyDescent="0.2">
      <c r="A73" s="69">
        <f>IF(D73&lt;&gt;"",COUNTA($D$14:D73),"")</f>
        <v>55</v>
      </c>
      <c r="B73" s="70" t="s">
        <v>299</v>
      </c>
      <c r="C73" s="156">
        <v>3463</v>
      </c>
      <c r="D73" s="197">
        <v>-29.8</v>
      </c>
      <c r="E73" s="156">
        <v>8016</v>
      </c>
      <c r="F73" s="197">
        <v>-20.7</v>
      </c>
      <c r="G73" s="197">
        <v>2.2999999999999998</v>
      </c>
      <c r="H73" s="156">
        <v>27842</v>
      </c>
      <c r="I73" s="197">
        <v>-14.4</v>
      </c>
      <c r="J73" s="156">
        <v>55183</v>
      </c>
      <c r="K73" s="197">
        <v>-17.100000000000001</v>
      </c>
      <c r="L73" s="197">
        <v>2</v>
      </c>
    </row>
    <row r="74" spans="1:12" ht="11.45" customHeight="1" x14ac:dyDescent="0.2">
      <c r="A74" s="69">
        <f>IF(D74&lt;&gt;"",COUNTA($D$14:D74),"")</f>
        <v>56</v>
      </c>
      <c r="B74" s="70" t="s">
        <v>300</v>
      </c>
      <c r="C74" s="156">
        <v>2186</v>
      </c>
      <c r="D74" s="197" t="s">
        <v>20</v>
      </c>
      <c r="E74" s="156">
        <v>6273</v>
      </c>
      <c r="F74" s="197" t="s">
        <v>20</v>
      </c>
      <c r="G74" s="197">
        <v>2.9</v>
      </c>
      <c r="H74" s="156">
        <v>20503</v>
      </c>
      <c r="I74" s="197" t="s">
        <v>20</v>
      </c>
      <c r="J74" s="156">
        <v>80945</v>
      </c>
      <c r="K74" s="197" t="s">
        <v>20</v>
      </c>
      <c r="L74" s="197">
        <v>3.9</v>
      </c>
    </row>
    <row r="75" spans="1:12" ht="11.45" customHeight="1" x14ac:dyDescent="0.2">
      <c r="A75" s="69">
        <f>IF(D75&lt;&gt;"",COUNTA($D$14:D75),"")</f>
        <v>57</v>
      </c>
      <c r="B75" s="70" t="s">
        <v>301</v>
      </c>
      <c r="C75" s="156">
        <v>2128</v>
      </c>
      <c r="D75" s="197">
        <v>25.8</v>
      </c>
      <c r="E75" s="156">
        <v>11866</v>
      </c>
      <c r="F75" s="197">
        <v>35.1</v>
      </c>
      <c r="G75" s="197">
        <v>5.6</v>
      </c>
      <c r="H75" s="156">
        <v>12325</v>
      </c>
      <c r="I75" s="197">
        <v>10</v>
      </c>
      <c r="J75" s="156">
        <v>62720</v>
      </c>
      <c r="K75" s="197">
        <v>9.3000000000000007</v>
      </c>
      <c r="L75" s="197">
        <v>5.0999999999999996</v>
      </c>
    </row>
    <row r="76" spans="1:12" ht="11.45" customHeight="1" x14ac:dyDescent="0.2">
      <c r="A76" s="69">
        <f>IF(D76&lt;&gt;"",COUNTA($D$14:D76),"")</f>
        <v>58</v>
      </c>
      <c r="B76" s="85" t="s">
        <v>302</v>
      </c>
      <c r="C76" s="156">
        <v>4494</v>
      </c>
      <c r="D76" s="197">
        <v>-6.2</v>
      </c>
      <c r="E76" s="156">
        <v>17356</v>
      </c>
      <c r="F76" s="197">
        <v>1.8</v>
      </c>
      <c r="G76" s="197">
        <v>3.9</v>
      </c>
      <c r="H76" s="156">
        <v>33142</v>
      </c>
      <c r="I76" s="197">
        <v>0.6</v>
      </c>
      <c r="J76" s="156">
        <v>119170</v>
      </c>
      <c r="K76" s="197">
        <v>-4.8</v>
      </c>
      <c r="L76" s="197">
        <v>3.6</v>
      </c>
    </row>
    <row r="77" spans="1:12" ht="11.45" customHeight="1" x14ac:dyDescent="0.2">
      <c r="A77" s="69">
        <f>IF(D77&lt;&gt;"",COUNTA($D$14:D77),"")</f>
        <v>59</v>
      </c>
      <c r="B77" s="85" t="s">
        <v>303</v>
      </c>
      <c r="C77" s="156">
        <v>540</v>
      </c>
      <c r="D77" s="197">
        <v>-23.3</v>
      </c>
      <c r="E77" s="156">
        <v>2952</v>
      </c>
      <c r="F77" s="197">
        <v>11.9</v>
      </c>
      <c r="G77" s="197">
        <v>5.5</v>
      </c>
      <c r="H77" s="156">
        <v>3373</v>
      </c>
      <c r="I77" s="197">
        <v>-20.3</v>
      </c>
      <c r="J77" s="156">
        <v>21144</v>
      </c>
      <c r="K77" s="197">
        <v>8</v>
      </c>
      <c r="L77" s="197">
        <v>6.3</v>
      </c>
    </row>
    <row r="78" spans="1:12" ht="11.45" customHeight="1" x14ac:dyDescent="0.2">
      <c r="A78" s="69">
        <f>IF(D78&lt;&gt;"",COUNTA($D$14:D78),"")</f>
        <v>60</v>
      </c>
      <c r="B78" s="85" t="s">
        <v>304</v>
      </c>
      <c r="C78" s="156">
        <v>5024</v>
      </c>
      <c r="D78" s="197">
        <v>15.5</v>
      </c>
      <c r="E78" s="156">
        <v>17426</v>
      </c>
      <c r="F78" s="197">
        <v>-7.1</v>
      </c>
      <c r="G78" s="197">
        <v>3.5</v>
      </c>
      <c r="H78" s="156">
        <v>40557</v>
      </c>
      <c r="I78" s="197">
        <v>35.700000000000003</v>
      </c>
      <c r="J78" s="156">
        <v>167608</v>
      </c>
      <c r="K78" s="197">
        <v>-4.8</v>
      </c>
      <c r="L78" s="197">
        <v>4.0999999999999996</v>
      </c>
    </row>
    <row r="79" spans="1:12" ht="11.45" customHeight="1" x14ac:dyDescent="0.2">
      <c r="A79" s="69">
        <f>IF(D79&lt;&gt;"",COUNTA($D$14:D79),"")</f>
        <v>61</v>
      </c>
      <c r="B79" s="85" t="s">
        <v>305</v>
      </c>
      <c r="C79" s="156">
        <v>969</v>
      </c>
      <c r="D79" s="197">
        <v>-9.9</v>
      </c>
      <c r="E79" s="156">
        <v>2409</v>
      </c>
      <c r="F79" s="197">
        <v>-14.6</v>
      </c>
      <c r="G79" s="197">
        <v>2.5</v>
      </c>
      <c r="H79" s="156">
        <v>7937</v>
      </c>
      <c r="I79" s="197">
        <v>-10</v>
      </c>
      <c r="J79" s="156">
        <v>24063</v>
      </c>
      <c r="K79" s="197">
        <v>-12.6</v>
      </c>
      <c r="L79" s="197">
        <v>3</v>
      </c>
    </row>
    <row r="80" spans="1:12" ht="11.45" customHeight="1" x14ac:dyDescent="0.2">
      <c r="A80" s="69">
        <f>IF(D80&lt;&gt;"",COUNTA($D$14:D80),"")</f>
        <v>62</v>
      </c>
      <c r="B80" s="85" t="s">
        <v>306</v>
      </c>
      <c r="C80" s="156">
        <v>2994</v>
      </c>
      <c r="D80" s="197">
        <v>-26.2</v>
      </c>
      <c r="E80" s="156">
        <v>9676</v>
      </c>
      <c r="F80" s="197">
        <v>-31.6</v>
      </c>
      <c r="G80" s="197">
        <v>3.2</v>
      </c>
      <c r="H80" s="156">
        <v>23867</v>
      </c>
      <c r="I80" s="197">
        <v>-9.3000000000000007</v>
      </c>
      <c r="J80" s="156">
        <v>79803</v>
      </c>
      <c r="K80" s="197">
        <v>-20.5</v>
      </c>
      <c r="L80" s="197">
        <v>3.3</v>
      </c>
    </row>
    <row r="81" spans="1:12" ht="11.45" customHeight="1" x14ac:dyDescent="0.2">
      <c r="A81" s="69">
        <f>IF(D81&lt;&gt;"",COUNTA($D$14:D81),"")</f>
        <v>63</v>
      </c>
      <c r="B81" s="70" t="s">
        <v>307</v>
      </c>
      <c r="C81" s="156" t="s">
        <v>16</v>
      </c>
      <c r="D81" s="197" t="s">
        <v>16</v>
      </c>
      <c r="E81" s="156" t="s">
        <v>16</v>
      </c>
      <c r="F81" s="197" t="s">
        <v>16</v>
      </c>
      <c r="G81" s="197" t="s">
        <v>16</v>
      </c>
      <c r="H81" s="156" t="s">
        <v>16</v>
      </c>
      <c r="I81" s="197" t="s">
        <v>16</v>
      </c>
      <c r="J81" s="156" t="s">
        <v>16</v>
      </c>
      <c r="K81" s="197" t="s">
        <v>16</v>
      </c>
      <c r="L81" s="197" t="s">
        <v>16</v>
      </c>
    </row>
    <row r="82" spans="1:12" ht="11.45" customHeight="1" x14ac:dyDescent="0.2">
      <c r="A82" s="69">
        <f>IF(D82&lt;&gt;"",COUNTA($D$14:D82),"")</f>
        <v>64</v>
      </c>
      <c r="B82" s="85" t="s">
        <v>308</v>
      </c>
      <c r="C82" s="156">
        <v>8173</v>
      </c>
      <c r="D82" s="197">
        <v>4.5</v>
      </c>
      <c r="E82" s="156">
        <v>22572</v>
      </c>
      <c r="F82" s="197">
        <v>-4.5</v>
      </c>
      <c r="G82" s="197">
        <v>2.8</v>
      </c>
      <c r="H82" s="156">
        <v>54335</v>
      </c>
      <c r="I82" s="197">
        <v>-5.8</v>
      </c>
      <c r="J82" s="156">
        <v>153312</v>
      </c>
      <c r="K82" s="197">
        <v>-5.2</v>
      </c>
      <c r="L82" s="197">
        <v>2.8</v>
      </c>
    </row>
    <row r="83" spans="1:12" ht="11.45" customHeight="1" x14ac:dyDescent="0.2">
      <c r="A83" s="69">
        <f>IF(D83&lt;&gt;"",COUNTA($D$14:D83),"")</f>
        <v>65</v>
      </c>
      <c r="B83" s="85" t="s">
        <v>309</v>
      </c>
      <c r="C83" s="156">
        <v>1434</v>
      </c>
      <c r="D83" s="197">
        <v>-6.8</v>
      </c>
      <c r="E83" s="156">
        <v>6361</v>
      </c>
      <c r="F83" s="197">
        <v>9.1</v>
      </c>
      <c r="G83" s="197">
        <v>4.4000000000000004</v>
      </c>
      <c r="H83" s="156">
        <v>10363</v>
      </c>
      <c r="I83" s="197">
        <v>4</v>
      </c>
      <c r="J83" s="156">
        <v>44608</v>
      </c>
      <c r="K83" s="197">
        <v>6.1</v>
      </c>
      <c r="L83" s="197">
        <v>4.3</v>
      </c>
    </row>
    <row r="84" spans="1:12" ht="11.45" customHeight="1" x14ac:dyDescent="0.2">
      <c r="A84" s="69">
        <f>IF(D84&lt;&gt;"",COUNTA($D$14:D84),"")</f>
        <v>66</v>
      </c>
      <c r="B84" s="70" t="s">
        <v>310</v>
      </c>
      <c r="C84" s="156">
        <v>19968</v>
      </c>
      <c r="D84" s="197">
        <v>-4.0999999999999996</v>
      </c>
      <c r="E84" s="156">
        <v>46179</v>
      </c>
      <c r="F84" s="197">
        <v>-1.2</v>
      </c>
      <c r="G84" s="197">
        <v>2.2999999999999998</v>
      </c>
      <c r="H84" s="156">
        <v>152085</v>
      </c>
      <c r="I84" s="197">
        <v>0.9</v>
      </c>
      <c r="J84" s="156">
        <v>344868</v>
      </c>
      <c r="K84" s="197">
        <v>4.8</v>
      </c>
      <c r="L84" s="197">
        <v>2.2999999999999998</v>
      </c>
    </row>
    <row r="85" spans="1:12" ht="11.45" customHeight="1" x14ac:dyDescent="0.2">
      <c r="A85" s="69">
        <f>IF(D85&lt;&gt;"",COUNTA($D$14:D85),"")</f>
        <v>67</v>
      </c>
      <c r="B85" s="70" t="s">
        <v>311</v>
      </c>
      <c r="C85" s="156">
        <v>384</v>
      </c>
      <c r="D85" s="197">
        <v>4.0999999999999996</v>
      </c>
      <c r="E85" s="156">
        <v>1168</v>
      </c>
      <c r="F85" s="197">
        <v>21.7</v>
      </c>
      <c r="G85" s="197">
        <v>3</v>
      </c>
      <c r="H85" s="156">
        <v>2804</v>
      </c>
      <c r="I85" s="197">
        <v>5.2</v>
      </c>
      <c r="J85" s="156">
        <v>7878</v>
      </c>
      <c r="K85" s="197">
        <v>-1.7</v>
      </c>
      <c r="L85" s="197">
        <v>2.8</v>
      </c>
    </row>
    <row r="86" spans="1:12" ht="11.45" customHeight="1" x14ac:dyDescent="0.2">
      <c r="A86" s="69">
        <f>IF(D86&lt;&gt;"",COUNTA($D$14:D86),"")</f>
        <v>68</v>
      </c>
      <c r="B86" s="85" t="s">
        <v>312</v>
      </c>
      <c r="C86" s="156">
        <v>3559</v>
      </c>
      <c r="D86" s="197">
        <v>-7.8</v>
      </c>
      <c r="E86" s="156">
        <v>11400</v>
      </c>
      <c r="F86" s="197">
        <v>-4.2</v>
      </c>
      <c r="G86" s="197">
        <v>3.2</v>
      </c>
      <c r="H86" s="156">
        <v>34527</v>
      </c>
      <c r="I86" s="197">
        <v>2.1</v>
      </c>
      <c r="J86" s="156">
        <v>128092</v>
      </c>
      <c r="K86" s="197">
        <v>-5.9</v>
      </c>
      <c r="L86" s="197">
        <v>3.7</v>
      </c>
    </row>
    <row r="87" spans="1:12" ht="11.45" customHeight="1" x14ac:dyDescent="0.2">
      <c r="A87" s="69">
        <f>IF(D87&lt;&gt;"",COUNTA($D$14:D87),"")</f>
        <v>69</v>
      </c>
      <c r="B87" s="85" t="s">
        <v>313</v>
      </c>
      <c r="C87" s="156">
        <v>1044</v>
      </c>
      <c r="D87" s="197">
        <v>-7.4</v>
      </c>
      <c r="E87" s="156">
        <v>6148</v>
      </c>
      <c r="F87" s="197">
        <v>9.3000000000000007</v>
      </c>
      <c r="G87" s="197">
        <v>5.9</v>
      </c>
      <c r="H87" s="156">
        <v>8560</v>
      </c>
      <c r="I87" s="197">
        <v>25.4</v>
      </c>
      <c r="J87" s="156">
        <v>39318</v>
      </c>
      <c r="K87" s="197">
        <v>9.1</v>
      </c>
      <c r="L87" s="197">
        <v>4.5999999999999996</v>
      </c>
    </row>
    <row r="88" spans="1:12" ht="11.45" customHeight="1" x14ac:dyDescent="0.2">
      <c r="A88" s="69">
        <f>IF(D88&lt;&gt;"",COUNTA($D$14:D88),"")</f>
        <v>70</v>
      </c>
      <c r="B88" s="70" t="s">
        <v>314</v>
      </c>
      <c r="C88" s="156">
        <v>2284</v>
      </c>
      <c r="D88" s="197">
        <v>-5.0999999999999996</v>
      </c>
      <c r="E88" s="156">
        <v>16262</v>
      </c>
      <c r="F88" s="197">
        <v>3.8</v>
      </c>
      <c r="G88" s="197">
        <v>7.1</v>
      </c>
      <c r="H88" s="156">
        <v>18519</v>
      </c>
      <c r="I88" s="197">
        <v>0.1</v>
      </c>
      <c r="J88" s="156">
        <v>138874</v>
      </c>
      <c r="K88" s="197">
        <v>3.3</v>
      </c>
      <c r="L88" s="197">
        <v>7.5</v>
      </c>
    </row>
    <row r="89" spans="1:12" ht="11.45" customHeight="1" x14ac:dyDescent="0.2">
      <c r="A89" s="69">
        <f>IF(D89&lt;&gt;"",COUNTA($D$14:D89),"")</f>
        <v>71</v>
      </c>
      <c r="B89" s="70" t="s">
        <v>272</v>
      </c>
      <c r="C89" s="156">
        <v>4113</v>
      </c>
      <c r="D89" s="197">
        <v>17.5</v>
      </c>
      <c r="E89" s="156">
        <v>12440</v>
      </c>
      <c r="F89" s="197">
        <v>24.1</v>
      </c>
      <c r="G89" s="197">
        <v>3</v>
      </c>
      <c r="H89" s="156">
        <v>39743</v>
      </c>
      <c r="I89" s="197">
        <v>28.1</v>
      </c>
      <c r="J89" s="156">
        <v>119306</v>
      </c>
      <c r="K89" s="197">
        <v>32.799999999999997</v>
      </c>
      <c r="L89" s="197">
        <v>3</v>
      </c>
    </row>
    <row r="90" spans="1:12" ht="11.45" customHeight="1" x14ac:dyDescent="0.2">
      <c r="A90" s="69">
        <f>IF(D90&lt;&gt;"",COUNTA($D$14:D90),"")</f>
        <v>72</v>
      </c>
      <c r="B90" s="70" t="s">
        <v>315</v>
      </c>
      <c r="C90" s="156">
        <v>4413</v>
      </c>
      <c r="D90" s="197">
        <v>3.4</v>
      </c>
      <c r="E90" s="156">
        <v>16145</v>
      </c>
      <c r="F90" s="197">
        <v>7.3</v>
      </c>
      <c r="G90" s="197">
        <v>3.7</v>
      </c>
      <c r="H90" s="156">
        <v>31690</v>
      </c>
      <c r="I90" s="197">
        <v>9</v>
      </c>
      <c r="J90" s="156">
        <v>129721</v>
      </c>
      <c r="K90" s="197">
        <v>6.6</v>
      </c>
      <c r="L90" s="197">
        <v>4.0999999999999996</v>
      </c>
    </row>
    <row r="91" spans="1:12" ht="11.45" customHeight="1" x14ac:dyDescent="0.2">
      <c r="A91" s="69">
        <f>IF(D91&lt;&gt;"",COUNTA($D$14:D91),"")</f>
        <v>73</v>
      </c>
      <c r="B91" s="85" t="s">
        <v>316</v>
      </c>
      <c r="C91" s="156">
        <v>1554</v>
      </c>
      <c r="D91" s="197">
        <v>-23.2</v>
      </c>
      <c r="E91" s="156">
        <v>27261</v>
      </c>
      <c r="F91" s="197">
        <v>230.9</v>
      </c>
      <c r="G91" s="197">
        <v>17.5</v>
      </c>
      <c r="H91" s="156">
        <v>18052</v>
      </c>
      <c r="I91" s="197">
        <v>-4.2</v>
      </c>
      <c r="J91" s="156">
        <v>148137</v>
      </c>
      <c r="K91" s="197">
        <v>56.6</v>
      </c>
      <c r="L91" s="197">
        <v>8.1999999999999993</v>
      </c>
    </row>
    <row r="92" spans="1:12" ht="20.100000000000001" customHeight="1" x14ac:dyDescent="0.2">
      <c r="A92" s="69" t="str">
        <f>IF(D92&lt;&gt;"",COUNTA($D$14:D92),"")</f>
        <v/>
      </c>
      <c r="B92" s="121" t="s">
        <v>317</v>
      </c>
      <c r="C92" s="156"/>
      <c r="D92" s="197"/>
      <c r="E92" s="156"/>
      <c r="F92" s="197"/>
      <c r="G92" s="197"/>
      <c r="H92" s="156"/>
      <c r="I92" s="197"/>
      <c r="J92" s="156"/>
      <c r="K92" s="197"/>
      <c r="L92" s="197"/>
    </row>
    <row r="93" spans="1:12" ht="11.45" customHeight="1" x14ac:dyDescent="0.2">
      <c r="A93" s="69">
        <f>IF(D93&lt;&gt;"",COUNTA($D$14:D93),"")</f>
        <v>74</v>
      </c>
      <c r="B93" s="70" t="s">
        <v>318</v>
      </c>
      <c r="C93" s="156">
        <v>1758</v>
      </c>
      <c r="D93" s="197">
        <v>-8.9</v>
      </c>
      <c r="E93" s="156">
        <v>5312</v>
      </c>
      <c r="F93" s="197">
        <v>-12.9</v>
      </c>
      <c r="G93" s="197">
        <v>3</v>
      </c>
      <c r="H93" s="156">
        <v>13234</v>
      </c>
      <c r="I93" s="197">
        <v>18</v>
      </c>
      <c r="J93" s="156">
        <v>48323</v>
      </c>
      <c r="K93" s="197">
        <v>30.3</v>
      </c>
      <c r="L93" s="197">
        <v>3.7</v>
      </c>
    </row>
    <row r="94" spans="1:12" ht="11.45" customHeight="1" x14ac:dyDescent="0.2">
      <c r="A94" s="69">
        <f>IF(D94&lt;&gt;"",COUNTA($D$14:D94),"")</f>
        <v>75</v>
      </c>
      <c r="B94" s="70" t="s">
        <v>319</v>
      </c>
      <c r="C94" s="156" t="s">
        <v>16</v>
      </c>
      <c r="D94" s="197" t="s">
        <v>16</v>
      </c>
      <c r="E94" s="156" t="s">
        <v>16</v>
      </c>
      <c r="F94" s="197" t="s">
        <v>16</v>
      </c>
      <c r="G94" s="197" t="s">
        <v>16</v>
      </c>
      <c r="H94" s="156" t="s">
        <v>16</v>
      </c>
      <c r="I94" s="197" t="s">
        <v>16</v>
      </c>
      <c r="J94" s="156" t="s">
        <v>16</v>
      </c>
      <c r="K94" s="197" t="s">
        <v>16</v>
      </c>
      <c r="L94" s="197" t="s">
        <v>16</v>
      </c>
    </row>
    <row r="95" spans="1:12" ht="11.45" customHeight="1" x14ac:dyDescent="0.2">
      <c r="A95" s="69">
        <f>IF(D95&lt;&gt;"",COUNTA($D$14:D95),"")</f>
        <v>76</v>
      </c>
      <c r="B95" s="70" t="s">
        <v>320</v>
      </c>
      <c r="C95" s="156">
        <v>2258</v>
      </c>
      <c r="D95" s="197">
        <v>113.8</v>
      </c>
      <c r="E95" s="156">
        <v>4903</v>
      </c>
      <c r="F95" s="197">
        <v>164.2</v>
      </c>
      <c r="G95" s="197">
        <v>2.2000000000000002</v>
      </c>
      <c r="H95" s="156">
        <v>16407</v>
      </c>
      <c r="I95" s="197">
        <v>108.5</v>
      </c>
      <c r="J95" s="156">
        <v>32275</v>
      </c>
      <c r="K95" s="197">
        <v>127.3</v>
      </c>
      <c r="L95" s="197">
        <v>2</v>
      </c>
    </row>
    <row r="96" spans="1:12" ht="11.45" customHeight="1" x14ac:dyDescent="0.2">
      <c r="A96" s="69">
        <f>IF(D96&lt;&gt;"",COUNTA($D$14:D96),"")</f>
        <v>77</v>
      </c>
      <c r="B96" s="70" t="s">
        <v>321</v>
      </c>
      <c r="C96" s="156" t="s">
        <v>16</v>
      </c>
      <c r="D96" s="197" t="s">
        <v>16</v>
      </c>
      <c r="E96" s="156" t="s">
        <v>16</v>
      </c>
      <c r="F96" s="197" t="s">
        <v>16</v>
      </c>
      <c r="G96" s="197" t="s">
        <v>16</v>
      </c>
      <c r="H96" s="156" t="s">
        <v>16</v>
      </c>
      <c r="I96" s="197" t="s">
        <v>16</v>
      </c>
      <c r="J96" s="156" t="s">
        <v>16</v>
      </c>
      <c r="K96" s="197" t="s">
        <v>16</v>
      </c>
      <c r="L96" s="197" t="s">
        <v>16</v>
      </c>
    </row>
    <row r="97" spans="1:12" ht="11.45" customHeight="1" x14ac:dyDescent="0.2">
      <c r="A97" s="69">
        <f>IF(D97&lt;&gt;"",COUNTA($D$14:D97),"")</f>
        <v>78</v>
      </c>
      <c r="B97" s="70" t="s">
        <v>322</v>
      </c>
      <c r="C97" s="156">
        <v>884</v>
      </c>
      <c r="D97" s="197">
        <v>-9.9</v>
      </c>
      <c r="E97" s="156">
        <v>2990</v>
      </c>
      <c r="F97" s="197">
        <v>-2.9</v>
      </c>
      <c r="G97" s="197">
        <v>3.4</v>
      </c>
      <c r="H97" s="156">
        <v>6819</v>
      </c>
      <c r="I97" s="197">
        <v>11.5</v>
      </c>
      <c r="J97" s="156">
        <v>27272</v>
      </c>
      <c r="K97" s="197">
        <v>3.9</v>
      </c>
      <c r="L97" s="197">
        <v>4</v>
      </c>
    </row>
    <row r="98" spans="1:12" ht="11.45" customHeight="1" x14ac:dyDescent="0.2">
      <c r="A98" s="69">
        <f>IF(D98&lt;&gt;"",COUNTA($D$14:D98),"")</f>
        <v>79</v>
      </c>
      <c r="B98" s="70" t="s">
        <v>323</v>
      </c>
      <c r="C98" s="174" t="s">
        <v>13</v>
      </c>
      <c r="D98" s="122" t="s">
        <v>13</v>
      </c>
      <c r="E98" s="156" t="s">
        <v>13</v>
      </c>
      <c r="F98" s="122" t="s">
        <v>13</v>
      </c>
      <c r="G98" s="122" t="s">
        <v>13</v>
      </c>
      <c r="H98" s="156" t="s">
        <v>13</v>
      </c>
      <c r="I98" s="122" t="s">
        <v>13</v>
      </c>
      <c r="J98" s="156" t="s">
        <v>13</v>
      </c>
      <c r="K98" s="122" t="s">
        <v>13</v>
      </c>
      <c r="L98" s="122" t="s">
        <v>13</v>
      </c>
    </row>
    <row r="99" spans="1:12" ht="11.45" customHeight="1" x14ac:dyDescent="0.2">
      <c r="A99" s="69">
        <f>IF(D99&lt;&gt;"",COUNTA($D$14:D99),"")</f>
        <v>80</v>
      </c>
      <c r="B99" s="70" t="s">
        <v>324</v>
      </c>
      <c r="C99" s="160">
        <v>1116</v>
      </c>
      <c r="D99" s="123">
        <v>-12.7</v>
      </c>
      <c r="E99" s="174">
        <v>2898</v>
      </c>
      <c r="F99" s="123">
        <v>0.2</v>
      </c>
      <c r="G99" s="123">
        <v>2.6</v>
      </c>
      <c r="H99" s="174">
        <v>8514</v>
      </c>
      <c r="I99" s="123">
        <v>-3.4</v>
      </c>
      <c r="J99" s="174">
        <v>18589</v>
      </c>
      <c r="K99" s="123">
        <v>-2.4</v>
      </c>
      <c r="L99" s="123">
        <v>2.2000000000000002</v>
      </c>
    </row>
    <row r="100" spans="1:12" ht="11.45" customHeight="1" x14ac:dyDescent="0.2">
      <c r="A100" s="69">
        <f>IF(D100&lt;&gt;"",COUNTA($D$14:D100),"")</f>
        <v>81</v>
      </c>
      <c r="B100" s="70" t="s">
        <v>325</v>
      </c>
      <c r="C100" s="160">
        <v>2070</v>
      </c>
      <c r="D100" s="123">
        <v>2.9</v>
      </c>
      <c r="E100" s="160">
        <v>3565</v>
      </c>
      <c r="F100" s="123">
        <v>4.5</v>
      </c>
      <c r="G100" s="123">
        <v>1.7</v>
      </c>
      <c r="H100" s="160">
        <v>17423</v>
      </c>
      <c r="I100" s="123">
        <v>0.5</v>
      </c>
      <c r="J100" s="160">
        <v>30581</v>
      </c>
      <c r="K100" s="123">
        <v>0.1</v>
      </c>
      <c r="L100" s="123">
        <v>1.8</v>
      </c>
    </row>
    <row r="101" spans="1:12" ht="11.45" customHeight="1" x14ac:dyDescent="0.2">
      <c r="A101" s="69">
        <f>IF(D101&lt;&gt;"",COUNTA($D$14:D101),"")</f>
        <v>82</v>
      </c>
      <c r="B101" s="70" t="s">
        <v>326</v>
      </c>
      <c r="C101" s="174">
        <v>223</v>
      </c>
      <c r="D101" s="122">
        <v>13.2</v>
      </c>
      <c r="E101" s="160">
        <v>596</v>
      </c>
      <c r="F101" s="122">
        <v>-13.5</v>
      </c>
      <c r="G101" s="122">
        <v>2.7</v>
      </c>
      <c r="H101" s="160">
        <v>1521</v>
      </c>
      <c r="I101" s="122">
        <v>49</v>
      </c>
      <c r="J101" s="160">
        <v>4718</v>
      </c>
      <c r="K101" s="122">
        <v>-9.3000000000000007</v>
      </c>
      <c r="L101" s="122">
        <v>3.1</v>
      </c>
    </row>
    <row r="102" spans="1:12" ht="11.45" customHeight="1" x14ac:dyDescent="0.2">
      <c r="A102" s="69">
        <f>IF(D102&lt;&gt;"",COUNTA($D$14:D102),"")</f>
        <v>83</v>
      </c>
      <c r="B102" s="70" t="s">
        <v>327</v>
      </c>
      <c r="C102" s="160">
        <v>484</v>
      </c>
      <c r="D102" s="123">
        <v>4.5</v>
      </c>
      <c r="E102" s="174">
        <v>1311</v>
      </c>
      <c r="F102" s="123">
        <v>9.3000000000000007</v>
      </c>
      <c r="G102" s="123">
        <v>2.7</v>
      </c>
      <c r="H102" s="174">
        <v>2766</v>
      </c>
      <c r="I102" s="123">
        <v>-19.899999999999999</v>
      </c>
      <c r="J102" s="174">
        <v>9262</v>
      </c>
      <c r="K102" s="123">
        <v>-2.4</v>
      </c>
      <c r="L102" s="123">
        <v>3.3</v>
      </c>
    </row>
    <row r="103" spans="1:12" ht="11.45" customHeight="1" x14ac:dyDescent="0.2">
      <c r="A103" s="69">
        <f>IF(D103&lt;&gt;"",COUNTA($D$14:D103),"")</f>
        <v>84</v>
      </c>
      <c r="B103" s="70" t="s">
        <v>328</v>
      </c>
      <c r="C103" s="174">
        <v>1790</v>
      </c>
      <c r="D103" s="122">
        <v>-11.4</v>
      </c>
      <c r="E103" s="160">
        <v>5001</v>
      </c>
      <c r="F103" s="122">
        <v>-6.8</v>
      </c>
      <c r="G103" s="122">
        <v>2.8</v>
      </c>
      <c r="H103" s="160">
        <v>12709</v>
      </c>
      <c r="I103" s="122">
        <v>7.1</v>
      </c>
      <c r="J103" s="160">
        <v>39849</v>
      </c>
      <c r="K103" s="122">
        <v>3.9</v>
      </c>
      <c r="L103" s="122">
        <v>3.1</v>
      </c>
    </row>
    <row r="104" spans="1:12" ht="11.45" customHeight="1" x14ac:dyDescent="0.2">
      <c r="A104" s="69">
        <f>IF(D104&lt;&gt;"",COUNTA($D$14:D104),"")</f>
        <v>85</v>
      </c>
      <c r="B104" s="70" t="s">
        <v>329</v>
      </c>
      <c r="C104" s="174" t="s">
        <v>16</v>
      </c>
      <c r="D104" s="122" t="s">
        <v>16</v>
      </c>
      <c r="E104" s="174" t="s">
        <v>16</v>
      </c>
      <c r="F104" s="122" t="s">
        <v>16</v>
      </c>
      <c r="G104" s="122" t="s">
        <v>16</v>
      </c>
      <c r="H104" s="174" t="s">
        <v>16</v>
      </c>
      <c r="I104" s="122" t="s">
        <v>16</v>
      </c>
      <c r="J104" s="174" t="s">
        <v>16</v>
      </c>
      <c r="K104" s="122" t="s">
        <v>16</v>
      </c>
      <c r="L104" s="122" t="s">
        <v>16</v>
      </c>
    </row>
    <row r="105" spans="1:12" ht="11.45" customHeight="1" x14ac:dyDescent="0.2">
      <c r="A105" s="69">
        <f>IF(D105&lt;&gt;"",COUNTA($D$14:D105),"")</f>
        <v>86</v>
      </c>
      <c r="B105" s="70" t="s">
        <v>330</v>
      </c>
      <c r="C105" s="160" t="s">
        <v>16</v>
      </c>
      <c r="D105" s="123" t="s">
        <v>16</v>
      </c>
      <c r="E105" s="174" t="s">
        <v>16</v>
      </c>
      <c r="F105" s="123" t="s">
        <v>16</v>
      </c>
      <c r="G105" s="123" t="s">
        <v>16</v>
      </c>
      <c r="H105" s="174" t="s">
        <v>16</v>
      </c>
      <c r="I105" s="123" t="s">
        <v>16</v>
      </c>
      <c r="J105" s="174" t="s">
        <v>16</v>
      </c>
      <c r="K105" s="123" t="s">
        <v>16</v>
      </c>
      <c r="L105" s="123" t="s">
        <v>16</v>
      </c>
    </row>
    <row r="106" spans="1:12" ht="11.45" customHeight="1" x14ac:dyDescent="0.2">
      <c r="A106" s="69">
        <f>IF(D106&lt;&gt;"",COUNTA($D$14:D106),"")</f>
        <v>87</v>
      </c>
      <c r="B106" s="70" t="s">
        <v>331</v>
      </c>
      <c r="C106" s="160" t="s">
        <v>13</v>
      </c>
      <c r="D106" s="123" t="s">
        <v>13</v>
      </c>
      <c r="E106" s="160" t="s">
        <v>13</v>
      </c>
      <c r="F106" s="123" t="s">
        <v>13</v>
      </c>
      <c r="G106" s="123" t="s">
        <v>13</v>
      </c>
      <c r="H106" s="160" t="s">
        <v>13</v>
      </c>
      <c r="I106" s="123" t="s">
        <v>13</v>
      </c>
      <c r="J106" s="160" t="s">
        <v>13</v>
      </c>
      <c r="K106" s="123" t="s">
        <v>13</v>
      </c>
      <c r="L106" s="123" t="s">
        <v>13</v>
      </c>
    </row>
    <row r="107" spans="1:12" ht="11.45" customHeight="1" x14ac:dyDescent="0.2">
      <c r="A107" s="69">
        <f>IF(D107&lt;&gt;"",COUNTA($D$14:D107),"")</f>
        <v>88</v>
      </c>
      <c r="B107" s="70" t="s">
        <v>332</v>
      </c>
      <c r="C107" s="174">
        <v>6139</v>
      </c>
      <c r="D107" s="122">
        <v>-9.9</v>
      </c>
      <c r="E107" s="160">
        <v>12682</v>
      </c>
      <c r="F107" s="122">
        <v>-8.3000000000000007</v>
      </c>
      <c r="G107" s="122">
        <v>2.1</v>
      </c>
      <c r="H107" s="160">
        <v>43553</v>
      </c>
      <c r="I107" s="122">
        <v>-5.5</v>
      </c>
      <c r="J107" s="160">
        <v>92031</v>
      </c>
      <c r="K107" s="122">
        <v>-5.2</v>
      </c>
      <c r="L107" s="122">
        <v>2.1</v>
      </c>
    </row>
    <row r="108" spans="1:12" ht="11.45" customHeight="1" x14ac:dyDescent="0.2">
      <c r="A108" s="69">
        <f>IF(D108&lt;&gt;"",COUNTA($D$14:D108),"")</f>
        <v>89</v>
      </c>
      <c r="B108" s="70" t="s">
        <v>333</v>
      </c>
      <c r="C108" s="174">
        <v>4811</v>
      </c>
      <c r="D108" s="122">
        <v>-25.8</v>
      </c>
      <c r="E108" s="174">
        <v>19112</v>
      </c>
      <c r="F108" s="122">
        <v>-0.3</v>
      </c>
      <c r="G108" s="122">
        <v>4</v>
      </c>
      <c r="H108" s="174">
        <v>43779</v>
      </c>
      <c r="I108" s="122">
        <v>-2.8</v>
      </c>
      <c r="J108" s="174">
        <v>178492</v>
      </c>
      <c r="K108" s="122">
        <v>5.8</v>
      </c>
      <c r="L108" s="122">
        <v>4.0999999999999996</v>
      </c>
    </row>
    <row r="109" spans="1:12" ht="11.45" customHeight="1" x14ac:dyDescent="0.2">
      <c r="A109" s="69">
        <f>IF(D109&lt;&gt;"",COUNTA($D$14:D109),"")</f>
        <v>90</v>
      </c>
      <c r="B109" s="70" t="s">
        <v>334</v>
      </c>
      <c r="C109" s="174" t="s">
        <v>13</v>
      </c>
      <c r="D109" s="122" t="s">
        <v>13</v>
      </c>
      <c r="E109" s="174" t="s">
        <v>13</v>
      </c>
      <c r="F109" s="122" t="s">
        <v>13</v>
      </c>
      <c r="G109" s="122" t="s">
        <v>13</v>
      </c>
      <c r="H109" s="174" t="s">
        <v>13</v>
      </c>
      <c r="I109" s="122" t="s">
        <v>13</v>
      </c>
      <c r="J109" s="174" t="s">
        <v>13</v>
      </c>
      <c r="K109" s="122" t="s">
        <v>13</v>
      </c>
      <c r="L109" s="122" t="s">
        <v>13</v>
      </c>
    </row>
    <row r="110" spans="1:12" ht="11.45" customHeight="1" x14ac:dyDescent="0.2">
      <c r="A110" s="69">
        <f>IF(D110&lt;&gt;"",COUNTA($D$14:D110),"")</f>
        <v>91</v>
      </c>
      <c r="B110" s="70" t="s">
        <v>335</v>
      </c>
      <c r="C110" s="174">
        <v>663</v>
      </c>
      <c r="D110" s="122">
        <v>-62.8</v>
      </c>
      <c r="E110" s="174">
        <v>2303</v>
      </c>
      <c r="F110" s="122">
        <v>-47.8</v>
      </c>
      <c r="G110" s="122">
        <v>3.5</v>
      </c>
      <c r="H110" s="174">
        <v>8098</v>
      </c>
      <c r="I110" s="122">
        <v>-44.1</v>
      </c>
      <c r="J110" s="174">
        <v>20531</v>
      </c>
      <c r="K110" s="122">
        <v>-45.8</v>
      </c>
      <c r="L110" s="122">
        <v>2.5</v>
      </c>
    </row>
    <row r="111" spans="1:12" ht="11.45" customHeight="1" x14ac:dyDescent="0.2">
      <c r="A111" s="69">
        <f>IF(D111&lt;&gt;"",COUNTA($D$14:D111),"")</f>
        <v>92</v>
      </c>
      <c r="B111" s="70" t="s">
        <v>336</v>
      </c>
      <c r="C111" s="174" t="s">
        <v>16</v>
      </c>
      <c r="D111" s="122" t="s">
        <v>16</v>
      </c>
      <c r="E111" s="174" t="s">
        <v>16</v>
      </c>
      <c r="F111" s="122" t="s">
        <v>16</v>
      </c>
      <c r="G111" s="122" t="s">
        <v>16</v>
      </c>
      <c r="H111" s="174" t="s">
        <v>16</v>
      </c>
      <c r="I111" s="122" t="s">
        <v>16</v>
      </c>
      <c r="J111" s="174" t="s">
        <v>16</v>
      </c>
      <c r="K111" s="122" t="s">
        <v>16</v>
      </c>
      <c r="L111" s="122" t="s">
        <v>16</v>
      </c>
    </row>
    <row r="112" spans="1:12" ht="11.45" customHeight="1" x14ac:dyDescent="0.2">
      <c r="A112" s="69">
        <f>IF(D112&lt;&gt;"",COUNTA($D$14:D112),"")</f>
        <v>93</v>
      </c>
      <c r="B112" s="70" t="s">
        <v>337</v>
      </c>
      <c r="C112" s="174">
        <v>871</v>
      </c>
      <c r="D112" s="122">
        <v>-29.5</v>
      </c>
      <c r="E112" s="174">
        <v>4137</v>
      </c>
      <c r="F112" s="122">
        <v>6.8</v>
      </c>
      <c r="G112" s="122">
        <v>4.7</v>
      </c>
      <c r="H112" s="174">
        <v>2029</v>
      </c>
      <c r="I112" s="122">
        <v>-77.099999999999994</v>
      </c>
      <c r="J112" s="174">
        <v>11678</v>
      </c>
      <c r="K112" s="122">
        <v>-66.7</v>
      </c>
      <c r="L112" s="122">
        <v>5.8</v>
      </c>
    </row>
    <row r="113" spans="1:12" ht="11.45" customHeight="1" x14ac:dyDescent="0.2">
      <c r="A113" s="69">
        <f>IF(D113&lt;&gt;"",COUNTA($D$14:D113),"")</f>
        <v>94</v>
      </c>
      <c r="B113" s="70" t="s">
        <v>338</v>
      </c>
      <c r="C113" s="174">
        <v>230</v>
      </c>
      <c r="D113" s="122">
        <v>137.1</v>
      </c>
      <c r="E113" s="174">
        <v>456</v>
      </c>
      <c r="F113" s="122">
        <v>1.1000000000000001</v>
      </c>
      <c r="G113" s="122">
        <v>2</v>
      </c>
      <c r="H113" s="174">
        <v>1432</v>
      </c>
      <c r="I113" s="122">
        <v>-18.5</v>
      </c>
      <c r="J113" s="174">
        <v>5845</v>
      </c>
      <c r="K113" s="122">
        <v>-21</v>
      </c>
      <c r="L113" s="122">
        <v>4.0999999999999996</v>
      </c>
    </row>
    <row r="114" spans="1:12" ht="11.45" customHeight="1" x14ac:dyDescent="0.2">
      <c r="A114" s="69">
        <f>IF(D114&lt;&gt;"",COUNTA($D$14:D114),"")</f>
        <v>95</v>
      </c>
      <c r="B114" s="70" t="s">
        <v>339</v>
      </c>
      <c r="C114" s="160">
        <v>1168</v>
      </c>
      <c r="D114" s="123">
        <v>7.6</v>
      </c>
      <c r="E114" s="174">
        <v>2848</v>
      </c>
      <c r="F114" s="123">
        <v>10</v>
      </c>
      <c r="G114" s="123">
        <v>2.4</v>
      </c>
      <c r="H114" s="174">
        <v>7854</v>
      </c>
      <c r="I114" s="123">
        <v>-0.7</v>
      </c>
      <c r="J114" s="174">
        <v>21774</v>
      </c>
      <c r="K114" s="123">
        <v>6.6</v>
      </c>
      <c r="L114" s="123">
        <v>2.8</v>
      </c>
    </row>
    <row r="115" spans="1:12" ht="11.45" customHeight="1" x14ac:dyDescent="0.2">
      <c r="A115" s="69">
        <f>IF(D115&lt;&gt;"",COUNTA($D$14:D115),"")</f>
        <v>96</v>
      </c>
      <c r="B115" s="70" t="s">
        <v>340</v>
      </c>
      <c r="C115" s="174" t="s">
        <v>16</v>
      </c>
      <c r="D115" s="122" t="s">
        <v>16</v>
      </c>
      <c r="E115" s="160" t="s">
        <v>16</v>
      </c>
      <c r="F115" s="122" t="s">
        <v>16</v>
      </c>
      <c r="G115" s="122" t="s">
        <v>16</v>
      </c>
      <c r="H115" s="160" t="s">
        <v>16</v>
      </c>
      <c r="I115" s="122" t="s">
        <v>16</v>
      </c>
      <c r="J115" s="160" t="s">
        <v>16</v>
      </c>
      <c r="K115" s="122" t="s">
        <v>16</v>
      </c>
      <c r="L115" s="122" t="s">
        <v>16</v>
      </c>
    </row>
    <row r="116" spans="1:12" ht="11.45" customHeight="1" x14ac:dyDescent="0.2">
      <c r="A116" s="69">
        <f>IF(D116&lt;&gt;"",COUNTA($D$14:D116),"")</f>
        <v>97</v>
      </c>
      <c r="B116" s="70" t="s">
        <v>341</v>
      </c>
      <c r="C116" s="174">
        <v>2235</v>
      </c>
      <c r="D116" s="122">
        <v>-5.9</v>
      </c>
      <c r="E116" s="174">
        <v>7613</v>
      </c>
      <c r="F116" s="122">
        <v>-4.2</v>
      </c>
      <c r="G116" s="122">
        <v>3.4</v>
      </c>
      <c r="H116" s="174">
        <v>13981</v>
      </c>
      <c r="I116" s="122">
        <v>-5.0999999999999996</v>
      </c>
      <c r="J116" s="174">
        <v>46646</v>
      </c>
      <c r="K116" s="122">
        <v>2.1</v>
      </c>
      <c r="L116" s="122">
        <v>3.3</v>
      </c>
    </row>
    <row r="117" spans="1:12" ht="11.45" customHeight="1" x14ac:dyDescent="0.2">
      <c r="A117" s="69">
        <f>IF(D117&lt;&gt;"",COUNTA($D$14:D117),"")</f>
        <v>98</v>
      </c>
      <c r="B117" s="70" t="s">
        <v>342</v>
      </c>
      <c r="C117" s="174" t="s">
        <v>16</v>
      </c>
      <c r="D117" s="122" t="s">
        <v>16</v>
      </c>
      <c r="E117" s="174" t="s">
        <v>16</v>
      </c>
      <c r="F117" s="122" t="s">
        <v>16</v>
      </c>
      <c r="G117" s="122" t="s">
        <v>16</v>
      </c>
      <c r="H117" s="174" t="s">
        <v>16</v>
      </c>
      <c r="I117" s="122" t="s">
        <v>16</v>
      </c>
      <c r="J117" s="174" t="s">
        <v>16</v>
      </c>
      <c r="K117" s="122" t="s">
        <v>16</v>
      </c>
      <c r="L117" s="122" t="s">
        <v>16</v>
      </c>
    </row>
    <row r="118" spans="1:12" ht="11.45" customHeight="1" x14ac:dyDescent="0.2">
      <c r="A118" s="69">
        <f>IF(D118&lt;&gt;"",COUNTA($D$14:D118),"")</f>
        <v>99</v>
      </c>
      <c r="B118" s="70" t="s">
        <v>343</v>
      </c>
      <c r="C118" s="174" t="s">
        <v>16</v>
      </c>
      <c r="D118" s="122" t="s">
        <v>16</v>
      </c>
      <c r="E118" s="174" t="s">
        <v>16</v>
      </c>
      <c r="F118" s="122" t="s">
        <v>16</v>
      </c>
      <c r="G118" s="122" t="s">
        <v>16</v>
      </c>
      <c r="H118" s="174" t="s">
        <v>16</v>
      </c>
      <c r="I118" s="122" t="s">
        <v>16</v>
      </c>
      <c r="J118" s="174" t="s">
        <v>16</v>
      </c>
      <c r="K118" s="122" t="s">
        <v>16</v>
      </c>
      <c r="L118" s="122" t="s">
        <v>16</v>
      </c>
    </row>
    <row r="119" spans="1:12" ht="11.45" customHeight="1" x14ac:dyDescent="0.2">
      <c r="A119" s="69">
        <f>IF(D119&lt;&gt;"",COUNTA($D$14:D119),"")</f>
        <v>100</v>
      </c>
      <c r="B119" s="70" t="s">
        <v>344</v>
      </c>
      <c r="C119" s="160">
        <v>1021</v>
      </c>
      <c r="D119" s="123">
        <v>9.9</v>
      </c>
      <c r="E119" s="174">
        <v>2640</v>
      </c>
      <c r="F119" s="123">
        <v>6.7</v>
      </c>
      <c r="G119" s="123">
        <v>2.6</v>
      </c>
      <c r="H119" s="174">
        <v>5530</v>
      </c>
      <c r="I119" s="123">
        <v>-5.0999999999999996</v>
      </c>
      <c r="J119" s="174">
        <v>15230</v>
      </c>
      <c r="K119" s="123">
        <v>-4.5</v>
      </c>
      <c r="L119" s="123">
        <v>2.8</v>
      </c>
    </row>
    <row r="120" spans="1:12" ht="11.45" customHeight="1" x14ac:dyDescent="0.2">
      <c r="A120" s="69">
        <f>IF(D120&lt;&gt;"",COUNTA($D$14:D120),"")</f>
        <v>101</v>
      </c>
      <c r="B120" s="70" t="s">
        <v>345</v>
      </c>
      <c r="C120" s="160">
        <v>621</v>
      </c>
      <c r="D120" s="123">
        <v>46.1</v>
      </c>
      <c r="E120" s="160">
        <v>1630</v>
      </c>
      <c r="F120" s="123">
        <v>116.5</v>
      </c>
      <c r="G120" s="123">
        <v>2.6</v>
      </c>
      <c r="H120" s="160">
        <v>4654</v>
      </c>
      <c r="I120" s="123">
        <v>11.1</v>
      </c>
      <c r="J120" s="160">
        <v>10618</v>
      </c>
      <c r="K120" s="123">
        <v>22.5</v>
      </c>
      <c r="L120" s="123">
        <v>2.2999999999999998</v>
      </c>
    </row>
    <row r="121" spans="1:12" ht="11.45" customHeight="1" x14ac:dyDescent="0.2">
      <c r="A121" s="69">
        <f>IF(D121&lt;&gt;"",COUNTA($D$14:D121),"")</f>
        <v>102</v>
      </c>
      <c r="B121" s="70" t="s">
        <v>346</v>
      </c>
      <c r="C121" s="174">
        <v>2463</v>
      </c>
      <c r="D121" s="122">
        <v>-4.9000000000000004</v>
      </c>
      <c r="E121" s="160">
        <v>9262</v>
      </c>
      <c r="F121" s="122">
        <v>8.9</v>
      </c>
      <c r="G121" s="122">
        <v>3.8</v>
      </c>
      <c r="H121" s="160">
        <v>16914</v>
      </c>
      <c r="I121" s="122">
        <v>4.0999999999999996</v>
      </c>
      <c r="J121" s="160">
        <v>74903</v>
      </c>
      <c r="K121" s="122">
        <v>1.4</v>
      </c>
      <c r="L121" s="122">
        <v>4.4000000000000004</v>
      </c>
    </row>
    <row r="122" spans="1:12" ht="11.45" customHeight="1" x14ac:dyDescent="0.2">
      <c r="A122" s="69">
        <f>IF(D122&lt;&gt;"",COUNTA($D$14:D122),"")</f>
        <v>103</v>
      </c>
      <c r="B122" s="70" t="s">
        <v>347</v>
      </c>
      <c r="C122" s="160">
        <v>894</v>
      </c>
      <c r="D122" s="123">
        <v>-9</v>
      </c>
      <c r="E122" s="174">
        <v>2944</v>
      </c>
      <c r="F122" s="123">
        <v>6.4</v>
      </c>
      <c r="G122" s="123">
        <v>3.3</v>
      </c>
      <c r="H122" s="174">
        <v>6451</v>
      </c>
      <c r="I122" s="123">
        <v>-3</v>
      </c>
      <c r="J122" s="174">
        <v>21668</v>
      </c>
      <c r="K122" s="123">
        <v>-2.2999999999999998</v>
      </c>
      <c r="L122" s="123">
        <v>3.4</v>
      </c>
    </row>
    <row r="123" spans="1:12" ht="11.45" customHeight="1" x14ac:dyDescent="0.2">
      <c r="A123" s="69">
        <f>IF(D123&lt;&gt;"",COUNTA($D$14:D123),"")</f>
        <v>104</v>
      </c>
      <c r="B123" s="70" t="s">
        <v>348</v>
      </c>
      <c r="C123" s="160">
        <v>1409</v>
      </c>
      <c r="D123" s="123">
        <v>67.3</v>
      </c>
      <c r="E123" s="160">
        <v>2397</v>
      </c>
      <c r="F123" s="123">
        <v>78.099999999999994</v>
      </c>
      <c r="G123" s="123">
        <v>1.7</v>
      </c>
      <c r="H123" s="160">
        <v>10671</v>
      </c>
      <c r="I123" s="123">
        <v>92.8</v>
      </c>
      <c r="J123" s="160">
        <v>18533</v>
      </c>
      <c r="K123" s="123">
        <v>74.900000000000006</v>
      </c>
      <c r="L123" s="123">
        <v>1.7</v>
      </c>
    </row>
    <row r="124" spans="1:12" ht="18" customHeight="1" x14ac:dyDescent="0.2">
      <c r="A124" s="69" t="str">
        <f>IF(D124&lt;&gt;"",COUNTA($D$14:D124),"")</f>
        <v/>
      </c>
      <c r="B124" s="121" t="s">
        <v>349</v>
      </c>
      <c r="C124" s="160"/>
      <c r="D124" s="123"/>
      <c r="E124" s="160"/>
      <c r="F124" s="123"/>
      <c r="G124" s="123"/>
      <c r="H124" s="160"/>
      <c r="I124" s="123"/>
      <c r="J124" s="160"/>
      <c r="K124" s="123"/>
      <c r="L124" s="123"/>
    </row>
    <row r="125" spans="1:12" ht="21.95" customHeight="1" x14ac:dyDescent="0.2">
      <c r="A125" s="69">
        <f>IF(D125&lt;&gt;"",COUNTA($D$14:D125),"")</f>
        <v>105</v>
      </c>
      <c r="B125" s="70" t="s">
        <v>350</v>
      </c>
      <c r="C125" s="160">
        <v>126481</v>
      </c>
      <c r="D125" s="123">
        <v>6.1</v>
      </c>
      <c r="E125" s="160">
        <v>634632</v>
      </c>
      <c r="F125" s="123">
        <v>6.1</v>
      </c>
      <c r="G125" s="123">
        <v>5</v>
      </c>
      <c r="H125" s="160">
        <v>954580</v>
      </c>
      <c r="I125" s="123">
        <v>6.8</v>
      </c>
      <c r="J125" s="160">
        <v>4941268</v>
      </c>
      <c r="K125" s="123">
        <v>3.2</v>
      </c>
      <c r="L125" s="123">
        <v>5.2</v>
      </c>
    </row>
    <row r="126" spans="1:12" ht="11.45" customHeight="1" x14ac:dyDescent="0.2">
      <c r="A126" s="69">
        <f>IF(D126&lt;&gt;"",COUNTA($D$14:D126),"")</f>
        <v>106</v>
      </c>
      <c r="B126" s="70" t="s">
        <v>351</v>
      </c>
      <c r="C126" s="160">
        <v>38958</v>
      </c>
      <c r="D126" s="123">
        <v>-6</v>
      </c>
      <c r="E126" s="160">
        <v>211353</v>
      </c>
      <c r="F126" s="123">
        <v>2</v>
      </c>
      <c r="G126" s="123">
        <v>5.4</v>
      </c>
      <c r="H126" s="160">
        <v>298794</v>
      </c>
      <c r="I126" s="123">
        <v>1.1000000000000001</v>
      </c>
      <c r="J126" s="160">
        <v>1588638</v>
      </c>
      <c r="K126" s="123">
        <v>2.5</v>
      </c>
      <c r="L126" s="123">
        <v>5.3</v>
      </c>
    </row>
    <row r="127" spans="1:12" ht="27" customHeight="1" x14ac:dyDescent="0.2">
      <c r="A127" s="69" t="str">
        <f>IF(D127&lt;&gt;"",COUNTA($D$14:D127),"")</f>
        <v/>
      </c>
      <c r="B127" s="83" t="s">
        <v>352</v>
      </c>
      <c r="C127" s="156"/>
      <c r="D127" s="197"/>
      <c r="E127" s="160"/>
      <c r="F127" s="197"/>
      <c r="G127" s="197"/>
      <c r="H127" s="160"/>
      <c r="I127" s="197"/>
      <c r="J127" s="160"/>
      <c r="K127" s="197"/>
      <c r="L127" s="197"/>
    </row>
    <row r="128" spans="1:12" ht="11.45" customHeight="1" x14ac:dyDescent="0.2">
      <c r="A128" s="69">
        <f>IF(D128&lt;&gt;"",COUNTA($D$14:D128),"")</f>
        <v>107</v>
      </c>
      <c r="B128" s="85" t="s">
        <v>353</v>
      </c>
      <c r="C128" s="156">
        <v>3399</v>
      </c>
      <c r="D128" s="197">
        <v>7.6</v>
      </c>
      <c r="E128" s="156">
        <v>8688</v>
      </c>
      <c r="F128" s="197">
        <v>9.9</v>
      </c>
      <c r="G128" s="197">
        <v>2.6</v>
      </c>
      <c r="H128" s="156">
        <v>22863</v>
      </c>
      <c r="I128" s="197">
        <v>3.5</v>
      </c>
      <c r="J128" s="156">
        <v>57707</v>
      </c>
      <c r="K128" s="197">
        <v>5.5</v>
      </c>
      <c r="L128" s="197">
        <v>2.5</v>
      </c>
    </row>
    <row r="129" spans="1:12" ht="11.45" customHeight="1" x14ac:dyDescent="0.2">
      <c r="A129" s="69">
        <f>IF(D129&lt;&gt;"",COUNTA($D$14:D129),"")</f>
        <v>108</v>
      </c>
      <c r="B129" s="85" t="s">
        <v>354</v>
      </c>
      <c r="C129" s="156">
        <v>1519</v>
      </c>
      <c r="D129" s="197">
        <v>43.8</v>
      </c>
      <c r="E129" s="156">
        <v>2739</v>
      </c>
      <c r="F129" s="197">
        <v>36.700000000000003</v>
      </c>
      <c r="G129" s="197">
        <v>1.8</v>
      </c>
      <c r="H129" s="156">
        <v>9684</v>
      </c>
      <c r="I129" s="197">
        <v>25</v>
      </c>
      <c r="J129" s="156">
        <v>18006</v>
      </c>
      <c r="K129" s="197">
        <v>9.9</v>
      </c>
      <c r="L129" s="197">
        <v>1.9</v>
      </c>
    </row>
    <row r="130" spans="1:12" ht="11.45" customHeight="1" x14ac:dyDescent="0.2">
      <c r="A130" s="69">
        <f>IF(D130&lt;&gt;"",COUNTA($D$14:D130),"")</f>
        <v>109</v>
      </c>
      <c r="B130" s="85" t="s">
        <v>355</v>
      </c>
      <c r="C130" s="156">
        <v>1043</v>
      </c>
      <c r="D130" s="197">
        <v>-27.3</v>
      </c>
      <c r="E130" s="156">
        <v>2598</v>
      </c>
      <c r="F130" s="197">
        <v>-12.1</v>
      </c>
      <c r="G130" s="197">
        <v>2.5</v>
      </c>
      <c r="H130" s="156">
        <v>7985</v>
      </c>
      <c r="I130" s="197">
        <v>-11.5</v>
      </c>
      <c r="J130" s="156">
        <v>20450</v>
      </c>
      <c r="K130" s="197">
        <v>-4.5</v>
      </c>
      <c r="L130" s="197">
        <v>2.6</v>
      </c>
    </row>
    <row r="131" spans="1:12" ht="11.45" customHeight="1" x14ac:dyDescent="0.2">
      <c r="A131" s="69">
        <f>IF(D131&lt;&gt;"",COUNTA($D$14:D131),"")</f>
        <v>110</v>
      </c>
      <c r="B131" s="85" t="s">
        <v>356</v>
      </c>
      <c r="C131" s="156">
        <v>2115</v>
      </c>
      <c r="D131" s="197">
        <v>3.5</v>
      </c>
      <c r="E131" s="156">
        <v>3472</v>
      </c>
      <c r="F131" s="197">
        <v>-8.1</v>
      </c>
      <c r="G131" s="197">
        <v>1.6</v>
      </c>
      <c r="H131" s="156">
        <v>13094</v>
      </c>
      <c r="I131" s="197">
        <v>-0.8</v>
      </c>
      <c r="J131" s="156">
        <v>24996</v>
      </c>
      <c r="K131" s="197">
        <v>0.6</v>
      </c>
      <c r="L131" s="197">
        <v>1.9</v>
      </c>
    </row>
    <row r="132" spans="1:12" ht="11.45" customHeight="1" x14ac:dyDescent="0.2">
      <c r="A132" s="69">
        <f>IF(D132&lt;&gt;"",COUNTA($D$14:D132),"")</f>
        <v>111</v>
      </c>
      <c r="B132" s="85" t="s">
        <v>357</v>
      </c>
      <c r="C132" s="156">
        <v>1794</v>
      </c>
      <c r="D132" s="197">
        <v>-7.2</v>
      </c>
      <c r="E132" s="156">
        <v>5239</v>
      </c>
      <c r="F132" s="197">
        <v>-7.9</v>
      </c>
      <c r="G132" s="197">
        <v>2.9</v>
      </c>
      <c r="H132" s="156">
        <v>15017</v>
      </c>
      <c r="I132" s="197">
        <v>-5.5</v>
      </c>
      <c r="J132" s="156">
        <v>61861</v>
      </c>
      <c r="K132" s="197">
        <v>12.2</v>
      </c>
      <c r="L132" s="197">
        <v>4.0999999999999996</v>
      </c>
    </row>
    <row r="133" spans="1:12" ht="11.45" customHeight="1" x14ac:dyDescent="0.2">
      <c r="A133" s="69">
        <f>IF(D133&lt;&gt;"",COUNTA($D$14:D133),"")</f>
        <v>112</v>
      </c>
      <c r="B133" s="85" t="s">
        <v>358</v>
      </c>
      <c r="C133" s="156">
        <v>826</v>
      </c>
      <c r="D133" s="197">
        <v>-1.4</v>
      </c>
      <c r="E133" s="156">
        <v>1775</v>
      </c>
      <c r="F133" s="197">
        <v>2.6</v>
      </c>
      <c r="G133" s="197">
        <v>2.1</v>
      </c>
      <c r="H133" s="156">
        <v>5948</v>
      </c>
      <c r="I133" s="197">
        <v>-4.9000000000000004</v>
      </c>
      <c r="J133" s="156">
        <v>14083</v>
      </c>
      <c r="K133" s="197">
        <v>3.6</v>
      </c>
      <c r="L133" s="197">
        <v>2.4</v>
      </c>
    </row>
    <row r="134" spans="1:12" ht="11.45" customHeight="1" x14ac:dyDescent="0.2">
      <c r="A134" s="69">
        <f>IF(D134&lt;&gt;"",COUNTA($D$14:D134),"")</f>
        <v>113</v>
      </c>
      <c r="B134" s="85" t="s">
        <v>359</v>
      </c>
      <c r="C134" s="156">
        <v>1460</v>
      </c>
      <c r="D134" s="197">
        <v>4.3</v>
      </c>
      <c r="E134" s="156">
        <v>4735</v>
      </c>
      <c r="F134" s="197">
        <v>43.4</v>
      </c>
      <c r="G134" s="197">
        <v>3.2</v>
      </c>
      <c r="H134" s="156">
        <v>10760</v>
      </c>
      <c r="I134" s="197">
        <v>-3.4</v>
      </c>
      <c r="J134" s="156">
        <v>31172</v>
      </c>
      <c r="K134" s="197">
        <v>-4.3</v>
      </c>
      <c r="L134" s="197">
        <v>2.9</v>
      </c>
    </row>
    <row r="135" spans="1:12" ht="11.45" customHeight="1" x14ac:dyDescent="0.2">
      <c r="A135" s="69">
        <f>IF(D135&lt;&gt;"",COUNTA($D$14:D135),"")</f>
        <v>114</v>
      </c>
      <c r="B135" s="85" t="s">
        <v>360</v>
      </c>
      <c r="C135" s="156">
        <v>4328</v>
      </c>
      <c r="D135" s="197">
        <v>-14.6</v>
      </c>
      <c r="E135" s="156">
        <v>15219</v>
      </c>
      <c r="F135" s="197">
        <v>-3.9</v>
      </c>
      <c r="G135" s="197">
        <v>3.5</v>
      </c>
      <c r="H135" s="156">
        <v>39421</v>
      </c>
      <c r="I135" s="197">
        <v>0.6</v>
      </c>
      <c r="J135" s="156">
        <v>140833</v>
      </c>
      <c r="K135" s="197">
        <v>-0.9</v>
      </c>
      <c r="L135" s="197">
        <v>3.6</v>
      </c>
    </row>
    <row r="136" spans="1:12" ht="11.45" customHeight="1" x14ac:dyDescent="0.2">
      <c r="A136" s="69">
        <f>IF(D136&lt;&gt;"",COUNTA($D$14:D136),"")</f>
        <v>115</v>
      </c>
      <c r="B136" s="85" t="s">
        <v>361</v>
      </c>
      <c r="C136" s="156">
        <v>522</v>
      </c>
      <c r="D136" s="197">
        <v>5</v>
      </c>
      <c r="E136" s="156">
        <v>1595</v>
      </c>
      <c r="F136" s="197">
        <v>3</v>
      </c>
      <c r="G136" s="197">
        <v>3.1</v>
      </c>
      <c r="H136" s="156">
        <v>3525</v>
      </c>
      <c r="I136" s="197">
        <v>18.100000000000001</v>
      </c>
      <c r="J136" s="156">
        <v>11896</v>
      </c>
      <c r="K136" s="197">
        <v>0.7</v>
      </c>
      <c r="L136" s="197">
        <v>3.4</v>
      </c>
    </row>
    <row r="137" spans="1:12" ht="11.45" customHeight="1" x14ac:dyDescent="0.2">
      <c r="A137" s="69">
        <f>IF(D137&lt;&gt;"",COUNTA($D$14:D137),"")</f>
        <v>116</v>
      </c>
      <c r="B137" s="85" t="s">
        <v>362</v>
      </c>
      <c r="C137" s="156">
        <v>1402</v>
      </c>
      <c r="D137" s="197">
        <v>8.5</v>
      </c>
      <c r="E137" s="156">
        <v>4288</v>
      </c>
      <c r="F137" s="197">
        <v>6.7</v>
      </c>
      <c r="G137" s="197">
        <v>3.1</v>
      </c>
      <c r="H137" s="156">
        <v>9696</v>
      </c>
      <c r="I137" s="197">
        <v>3.6</v>
      </c>
      <c r="J137" s="156">
        <v>27310</v>
      </c>
      <c r="K137" s="197">
        <v>-12.6</v>
      </c>
      <c r="L137" s="197">
        <v>2.8</v>
      </c>
    </row>
    <row r="138" spans="1:12" ht="11.45" customHeight="1" x14ac:dyDescent="0.2">
      <c r="E138" s="156"/>
      <c r="H138" s="156"/>
      <c r="J138" s="156"/>
    </row>
    <row r="139" spans="1:12" ht="11.45" customHeight="1" x14ac:dyDescent="0.2"/>
    <row r="140" spans="1:12" ht="11.45" customHeight="1" x14ac:dyDescent="0.2"/>
    <row r="141" spans="1:12" ht="11.45" customHeight="1" x14ac:dyDescent="0.2"/>
    <row r="142" spans="1:12" ht="11.45" customHeight="1" x14ac:dyDescent="0.2"/>
    <row r="143" spans="1:12" ht="11.45" customHeight="1" x14ac:dyDescent="0.2"/>
    <row r="144" spans="1:12" ht="11.45" customHeight="1" x14ac:dyDescent="0.2"/>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09&amp;R&amp;"-,Standard"&amp;7&amp;P</oddFooter>
    <evenFooter>&amp;L&amp;"-,Standard"&amp;7&amp;P&amp;R&amp;"-,Standard"&amp;7StatA MV, Statistischer Bericht G413 2024 09</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18</vt:i4>
      </vt:variant>
    </vt:vector>
  </HeadingPairs>
  <TitlesOfParts>
    <vt:vector size="34"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'2.3'!Drucktitel</vt:lpstr>
      <vt:lpstr>'2.4'!Drucktitel</vt:lpstr>
      <vt:lpstr>'2.5'!Drucktitel</vt:lpstr>
      <vt:lpstr>'4.2'!Drucktitel</vt:lpstr>
      <vt:lpstr>'4.3'!Drucktitel</vt:lpstr>
      <vt:lpstr>'4.4'!Drucktitel</vt:lpstr>
      <vt:lpstr>'1'!Print_Titles</vt:lpstr>
      <vt:lpstr>'2.1'!Print_Titles</vt:lpstr>
      <vt:lpstr>'2.2'!Print_Titles</vt:lpstr>
      <vt:lpstr>'2.3'!Print_Titles</vt:lpstr>
      <vt:lpstr>'2.4'!Print_Titles</vt:lpstr>
      <vt:lpstr>'2.5'!Print_Titles</vt:lpstr>
      <vt:lpstr>'3.1'!Print_Titles</vt:lpstr>
      <vt:lpstr>'3.2'!Print_Titles</vt:lpstr>
      <vt:lpstr>'4.1'!Print_Titles</vt:lpstr>
      <vt:lpstr>'4.2'!Print_Titles</vt:lpstr>
      <vt:lpstr>'4.3'!Print_Titles</vt:lpstr>
      <vt:lpstr>'4.4'!Print_Titles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09/2024</dc:title>
  <dc:subject>Tourismus, Gastgewerbe</dc:subject>
  <dc:creator>FB 431</dc:creator>
  <cp:lastModifiedBy> </cp:lastModifiedBy>
  <cp:lastPrinted>2024-11-21T12:05:43Z</cp:lastPrinted>
  <dcterms:created xsi:type="dcterms:W3CDTF">2024-08-13T09:29:52Z</dcterms:created>
  <dcterms:modified xsi:type="dcterms:W3CDTF">2024-11-22T09:09:05Z</dcterms:modified>
</cp:coreProperties>
</file>