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3 Bibliothek\E-Bibo\Vö_StaLA MV__\Stat_Berichte__\G__\G IV__\G413__\2024\Daten\"/>
    </mc:Choice>
  </mc:AlternateContent>
  <bookViews>
    <workbookView xWindow="0" yWindow="0" windowWidth="28800" windowHeight="13110"/>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6">'2.3'!$1:$13</definedName>
    <definedName name="_xlnm.Print_Titles" localSheetId="7">'2.4'!$1:$13</definedName>
    <definedName name="_xlnm.Print_Titles" localSheetId="8">'2.5'!$1:$13</definedName>
    <definedName name="_xlnm.Print_Titles" localSheetId="12">'4.2'!$1:$14</definedName>
    <definedName name="_xlnm.Print_Titles" localSheetId="13">'4.3'!$1:$14</definedName>
    <definedName name="_xlnm.Print_Titles" localSheetId="14">'4.4'!$1:$14</definedName>
    <definedName name="Print_Titles" localSheetId="3">'1'!$A:$B,'1'!$1:$8</definedName>
    <definedName name="Print_Titles" localSheetId="4">'2.1'!$A:$B,'2.1'!$1:$13</definedName>
    <definedName name="Print_Titles" localSheetId="5">'2.2'!$A:$B,'2.2'!$1:$13</definedName>
    <definedName name="Print_Titles" localSheetId="6">'2.3'!$1:$13</definedName>
    <definedName name="Print_Titles" localSheetId="7">'2.4'!$A:$B,'2.4'!$1:$13</definedName>
    <definedName name="Print_Titles" localSheetId="8">'2.5'!$1:$13</definedName>
    <definedName name="Print_Titles" localSheetId="9">'3.1'!$A:$B,'3.1'!$1:$13</definedName>
    <definedName name="Print_Titles" localSheetId="10">'3.2'!$A:$B,'3.2'!$1:$12</definedName>
    <definedName name="Print_Titles" localSheetId="11">'4.1'!$A:$B,'4.1'!$1:$14</definedName>
    <definedName name="Print_Titles" localSheetId="12">'4.2'!$A:$B,'4.2'!$1:$14</definedName>
    <definedName name="Print_Titles" localSheetId="13">'4.3'!$1:$14</definedName>
    <definedName name="Print_Titles" localSheetId="14">'4.4'!$A:$B,'4.4'!$1:$14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8" i="15" l="1"/>
  <c r="A125" i="15"/>
  <c r="A93" i="15"/>
  <c r="A59" i="15"/>
  <c r="A55" i="15"/>
  <c r="A49" i="15"/>
  <c r="A28" i="15"/>
  <c r="A24" i="15"/>
  <c r="A23" i="15"/>
  <c r="A21" i="15"/>
  <c r="A20" i="15"/>
  <c r="A19" i="15"/>
  <c r="A16" i="15"/>
  <c r="A15" i="15"/>
  <c r="A60" i="14"/>
  <c r="A46" i="14"/>
  <c r="A38" i="14"/>
  <c r="A54" i="14"/>
  <c r="A34" i="14"/>
  <c r="A30" i="14"/>
  <c r="A26" i="14"/>
  <c r="A67" i="14"/>
  <c r="A22" i="14"/>
  <c r="A21" i="14"/>
  <c r="A63" i="14"/>
  <c r="A18" i="14"/>
  <c r="A17" i="14"/>
  <c r="A15" i="14"/>
  <c r="A57" i="13"/>
  <c r="A56" i="13"/>
  <c r="A49" i="13"/>
  <c r="A45" i="13"/>
  <c r="A44" i="13"/>
  <c r="A25" i="13"/>
  <c r="A20" i="13"/>
  <c r="A19" i="13"/>
  <c r="A17" i="13"/>
  <c r="A41" i="13"/>
  <c r="A27" i="12"/>
  <c r="A23" i="12"/>
  <c r="A22" i="12"/>
  <c r="A19" i="12"/>
  <c r="A20" i="11"/>
  <c r="A18" i="11"/>
  <c r="A17" i="11"/>
  <c r="A14" i="11"/>
  <c r="A32" i="10"/>
  <c r="A21" i="10"/>
  <c r="A19" i="10"/>
  <c r="A18" i="10"/>
  <c r="A27" i="10"/>
  <c r="A14" i="10"/>
  <c r="A127" i="9"/>
  <c r="A124" i="9"/>
  <c r="A92" i="9"/>
  <c r="A58" i="9"/>
  <c r="A54" i="9"/>
  <c r="A48" i="9"/>
  <c r="A43" i="9"/>
  <c r="A33" i="9"/>
  <c r="A30" i="9"/>
  <c r="A27" i="9"/>
  <c r="A25" i="9"/>
  <c r="A21" i="9"/>
  <c r="A20" i="9"/>
  <c r="A19" i="9"/>
  <c r="A18" i="9"/>
  <c r="A108" i="9"/>
  <c r="A14" i="9"/>
  <c r="A18" i="8"/>
  <c r="A16" i="8"/>
  <c r="A15" i="8"/>
  <c r="A14" i="8"/>
  <c r="A41" i="7"/>
  <c r="A37" i="7"/>
  <c r="A35" i="7"/>
  <c r="A32" i="7"/>
  <c r="A31" i="7"/>
  <c r="A29" i="7"/>
  <c r="A27" i="7"/>
  <c r="A23" i="7"/>
  <c r="A21" i="7"/>
  <c r="A19" i="7"/>
  <c r="A46" i="7"/>
  <c r="A17" i="7"/>
  <c r="A16" i="7"/>
  <c r="A15" i="7"/>
  <c r="A14" i="7"/>
  <c r="A32" i="6"/>
  <c r="A25" i="6"/>
  <c r="A22" i="6"/>
  <c r="A19" i="6"/>
  <c r="A17" i="6"/>
  <c r="A16" i="6"/>
  <c r="A15" i="6"/>
  <c r="A14" i="6"/>
  <c r="A54" i="5"/>
  <c r="A49" i="5"/>
  <c r="A46" i="5"/>
  <c r="A41" i="5"/>
  <c r="A38" i="5"/>
  <c r="A33" i="5"/>
  <c r="A30" i="5"/>
  <c r="A25" i="5"/>
  <c r="A22" i="5"/>
  <c r="A17" i="5"/>
  <c r="A16" i="5"/>
  <c r="A14" i="5"/>
  <c r="A60" i="4"/>
  <c r="A52" i="4"/>
  <c r="A50" i="4"/>
  <c r="A49" i="4"/>
  <c r="A46" i="4"/>
  <c r="A51" i="4"/>
  <c r="A43" i="4"/>
  <c r="A42" i="4"/>
  <c r="A53" i="4"/>
  <c r="A39" i="4"/>
  <c r="A40"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20" i="5" l="1"/>
  <c r="A66" i="9"/>
  <c r="A70" i="9"/>
  <c r="A80" i="9"/>
  <c r="A102" i="9"/>
  <c r="A120" i="9"/>
  <c r="A132" i="9"/>
  <c r="A136" i="9"/>
  <c r="A36" i="10"/>
  <c r="A28" i="12"/>
  <c r="A51" i="13"/>
  <c r="A45" i="14"/>
  <c r="A58" i="14"/>
  <c r="A64" i="14"/>
  <c r="A71" i="14"/>
  <c r="A77" i="14"/>
  <c r="A29" i="15"/>
  <c r="A47" i="15"/>
  <c r="A61" i="15"/>
  <c r="A62" i="15"/>
  <c r="A80" i="15"/>
  <c r="A106" i="15"/>
  <c r="A107" i="15"/>
  <c r="A138" i="15"/>
  <c r="A48" i="5"/>
  <c r="A45" i="7"/>
  <c r="A49" i="7"/>
  <c r="A40" i="8"/>
  <c r="A50" i="8"/>
  <c r="A72" i="8"/>
  <c r="A55" i="9"/>
  <c r="A24" i="7"/>
  <c r="A34" i="7"/>
  <c r="A19" i="8"/>
  <c r="A29" i="8"/>
  <c r="A36" i="8"/>
  <c r="A47" i="8"/>
  <c r="A51" i="8"/>
  <c r="A61" i="8"/>
  <c r="A68" i="8"/>
  <c r="A22" i="9"/>
  <c r="A29" i="9"/>
  <c r="A40" i="9"/>
  <c r="A44" i="9"/>
  <c r="A56" i="9"/>
  <c r="A67" i="9"/>
  <c r="A77" i="9"/>
  <c r="A99" i="9"/>
  <c r="A121" i="9"/>
  <c r="A133" i="9"/>
  <c r="A37" i="10"/>
  <c r="A22" i="10"/>
  <c r="A33" i="10"/>
  <c r="A21" i="11"/>
  <c r="A31" i="11"/>
  <c r="A25" i="12"/>
  <c r="A21" i="12"/>
  <c r="A17" i="12"/>
  <c r="A15" i="12"/>
  <c r="A16" i="12"/>
  <c r="A32" i="13"/>
  <c r="A52" i="13"/>
  <c r="A33" i="14"/>
  <c r="A65" i="14"/>
  <c r="A78" i="14"/>
  <c r="A35" i="15"/>
  <c r="A48" i="15"/>
  <c r="A68" i="15"/>
  <c r="A81" i="15"/>
  <c r="A82" i="15"/>
  <c r="A94" i="15"/>
  <c r="A95" i="15"/>
  <c r="A113" i="15"/>
  <c r="A126" i="15"/>
  <c r="A127" i="15"/>
  <c r="A36" i="6"/>
  <c r="A53" i="7"/>
  <c r="A26" i="8"/>
  <c r="A48" i="8"/>
  <c r="A58" i="8"/>
  <c r="A41" i="9"/>
  <c r="A74" i="9"/>
  <c r="A78" i="9"/>
  <c r="A88" i="9"/>
  <c r="A96" i="9"/>
  <c r="A100" i="9"/>
  <c r="A110" i="9"/>
  <c r="A29" i="10"/>
  <c r="A28" i="11"/>
  <c r="A33" i="13"/>
  <c r="A46" i="13"/>
  <c r="A53" i="13"/>
  <c r="A53" i="14"/>
  <c r="A66" i="14"/>
  <c r="A72" i="14"/>
  <c r="A76" i="14"/>
  <c r="A79" i="14"/>
  <c r="A51" i="15"/>
  <c r="A36" i="15"/>
  <c r="A37" i="15"/>
  <c r="A56" i="15"/>
  <c r="A69" i="15"/>
  <c r="A70" i="15"/>
  <c r="A88" i="15"/>
  <c r="A101" i="15"/>
  <c r="A114" i="15"/>
  <c r="A115" i="15"/>
  <c r="A34" i="5"/>
  <c r="A26" i="5"/>
  <c r="A18" i="5"/>
  <c r="A42" i="5"/>
  <c r="A53" i="5"/>
  <c r="A45" i="5"/>
  <c r="A37" i="5"/>
  <c r="A29" i="5"/>
  <c r="A21" i="5"/>
  <c r="A50" i="5"/>
  <c r="A27" i="5"/>
  <c r="A43" i="5"/>
  <c r="A33" i="6"/>
  <c r="A23" i="8"/>
  <c r="A27" i="8"/>
  <c r="A37" i="8"/>
  <c r="A44" i="8"/>
  <c r="A55" i="8"/>
  <c r="A59" i="8"/>
  <c r="A69" i="8"/>
  <c r="A137" i="9"/>
  <c r="A37" i="9"/>
  <c r="A52" i="9"/>
  <c r="A75" i="9"/>
  <c r="A85" i="9"/>
  <c r="A97" i="9"/>
  <c r="A107" i="9"/>
  <c r="A26" i="10"/>
  <c r="A30" i="10"/>
  <c r="A38" i="11"/>
  <c r="A25" i="11"/>
  <c r="A29" i="11"/>
  <c r="A39" i="11"/>
  <c r="A24" i="12"/>
  <c r="A21" i="13"/>
  <c r="A27" i="13"/>
  <c r="A40" i="13"/>
  <c r="A47" i="13"/>
  <c r="A56" i="14"/>
  <c r="A41" i="14"/>
  <c r="A73" i="14"/>
  <c r="A25" i="15"/>
  <c r="A43" i="15"/>
  <c r="A57" i="15"/>
  <c r="A58" i="15"/>
  <c r="A76" i="15"/>
  <c r="A89" i="15"/>
  <c r="A90" i="15"/>
  <c r="A102" i="15"/>
  <c r="A103" i="15"/>
  <c r="A121" i="15"/>
  <c r="A134" i="15"/>
  <c r="A32" i="5"/>
  <c r="A23" i="6"/>
  <c r="A47" i="4"/>
  <c r="A41" i="4"/>
  <c r="A55" i="4"/>
  <c r="A63" i="4"/>
  <c r="A58" i="4"/>
  <c r="A15" i="5"/>
  <c r="A24" i="5"/>
  <c r="A28" i="5"/>
  <c r="A31" i="5"/>
  <c r="A40" i="5"/>
  <c r="A44" i="5"/>
  <c r="A47" i="5"/>
  <c r="A20" i="6"/>
  <c r="A34" i="6"/>
  <c r="A50" i="7"/>
  <c r="A39" i="7"/>
  <c r="A43" i="7"/>
  <c r="A25" i="8"/>
  <c r="A24" i="8"/>
  <c r="A34" i="8"/>
  <c r="A56" i="8"/>
  <c r="A66" i="8"/>
  <c r="A49" i="9"/>
  <c r="A64" i="9"/>
  <c r="A82" i="9"/>
  <c r="A86" i="9"/>
  <c r="A104" i="9"/>
  <c r="A118" i="9"/>
  <c r="A126" i="9"/>
  <c r="A130" i="9"/>
  <c r="A26" i="11"/>
  <c r="A36" i="11"/>
  <c r="A43" i="13"/>
  <c r="A28" i="13"/>
  <c r="A48" i="13"/>
  <c r="A29" i="14"/>
  <c r="A42" i="14"/>
  <c r="A61" i="14"/>
  <c r="A74" i="14"/>
  <c r="A31" i="15"/>
  <c r="A44" i="15"/>
  <c r="A45" i="15"/>
  <c r="A64" i="15"/>
  <c r="A77" i="15"/>
  <c r="A78" i="15"/>
  <c r="A109" i="15"/>
  <c r="A122" i="15"/>
  <c r="A123" i="15"/>
  <c r="A135" i="15"/>
  <c r="A136" i="15"/>
  <c r="A55" i="5"/>
  <c r="A59" i="4"/>
  <c r="A29" i="6"/>
  <c r="A37" i="6"/>
  <c r="A44" i="4"/>
  <c r="A57" i="4"/>
  <c r="A45" i="4"/>
  <c r="A61" i="4"/>
  <c r="A30" i="6"/>
  <c r="A18" i="7"/>
  <c r="A22" i="7"/>
  <c r="A40" i="7"/>
  <c r="A20" i="8"/>
  <c r="A31" i="8"/>
  <c r="A35" i="8"/>
  <c r="A45" i="8"/>
  <c r="A52" i="8"/>
  <c r="A63" i="8"/>
  <c r="A67" i="8"/>
  <c r="A68" i="9"/>
  <c r="A60" i="9"/>
  <c r="A42" i="9"/>
  <c r="A34" i="9"/>
  <c r="A26" i="9"/>
  <c r="A73" i="9"/>
  <c r="A65" i="9"/>
  <c r="A53" i="9"/>
  <c r="A47" i="9"/>
  <c r="A39" i="9"/>
  <c r="A31" i="9"/>
  <c r="A23" i="9"/>
  <c r="A17" i="9"/>
  <c r="A16" i="9"/>
  <c r="A24" i="9"/>
  <c r="A28" i="9"/>
  <c r="A38" i="9"/>
  <c r="A45" i="9"/>
  <c r="A50" i="9"/>
  <c r="A61" i="9"/>
  <c r="A83" i="9"/>
  <c r="A105" i="9"/>
  <c r="A115" i="9"/>
  <c r="A25" i="10"/>
  <c r="A17" i="10"/>
  <c r="A16" i="10"/>
  <c r="A22" i="11"/>
  <c r="A35" i="11"/>
  <c r="A27" i="11"/>
  <c r="A19" i="11"/>
  <c r="A40" i="11"/>
  <c r="A32" i="11"/>
  <c r="A24" i="11"/>
  <c r="A16" i="11"/>
  <c r="A15" i="11"/>
  <c r="A33" i="11"/>
  <c r="A37" i="11"/>
  <c r="A18" i="12"/>
  <c r="A42" i="13"/>
  <c r="A38" i="13"/>
  <c r="A34" i="13"/>
  <c r="A30" i="13"/>
  <c r="A26" i="13"/>
  <c r="A22" i="13"/>
  <c r="A18" i="13"/>
  <c r="A16" i="13"/>
  <c r="A29" i="13"/>
  <c r="A49" i="14"/>
  <c r="A68" i="14"/>
  <c r="A75" i="14"/>
  <c r="A32" i="15"/>
  <c r="A33" i="15"/>
  <c r="A52" i="15"/>
  <c r="A53" i="15"/>
  <c r="A65" i="15"/>
  <c r="A66" i="15"/>
  <c r="A84" i="15"/>
  <c r="A97" i="15"/>
  <c r="A110" i="15"/>
  <c r="A111" i="15"/>
  <c r="A36" i="5"/>
  <c r="A54" i="4"/>
  <c r="A27" i="6"/>
  <c r="A31" i="6"/>
  <c r="A51" i="7"/>
  <c r="A32" i="8"/>
  <c r="A42" i="8"/>
  <c r="A64" i="8"/>
  <c r="A74" i="8"/>
  <c r="A35" i="9"/>
  <c r="A62" i="9"/>
  <c r="A72" i="9"/>
  <c r="A90" i="9"/>
  <c r="A94" i="9"/>
  <c r="A112" i="9"/>
  <c r="A116" i="9"/>
  <c r="A128" i="9"/>
  <c r="A38" i="10"/>
  <c r="A34" i="11"/>
  <c r="A20" i="12"/>
  <c r="A23" i="13"/>
  <c r="A36" i="13"/>
  <c r="A37" i="14"/>
  <c r="A50" i="14"/>
  <c r="A69" i="14"/>
  <c r="A39" i="15"/>
  <c r="A72" i="15"/>
  <c r="A85" i="15"/>
  <c r="A86" i="15"/>
  <c r="A98" i="15"/>
  <c r="A99" i="15"/>
  <c r="A117" i="15"/>
  <c r="A130" i="15"/>
  <c r="A23" i="5"/>
  <c r="A39" i="5"/>
  <c r="A52" i="5"/>
  <c r="A62" i="4"/>
  <c r="A19" i="5"/>
  <c r="A35" i="5"/>
  <c r="A51" i="5"/>
  <c r="A26" i="6"/>
  <c r="A18" i="6"/>
  <c r="A35" i="6"/>
  <c r="A21" i="6"/>
  <c r="A24" i="6"/>
  <c r="A28" i="6"/>
  <c r="A38" i="6"/>
  <c r="A26" i="7"/>
  <c r="A48" i="7"/>
  <c r="A21" i="8"/>
  <c r="A28" i="8"/>
  <c r="A39" i="8"/>
  <c r="A43" i="8"/>
  <c r="A53" i="8"/>
  <c r="A60" i="8"/>
  <c r="A71" i="8"/>
  <c r="A32" i="9"/>
  <c r="A36" i="9"/>
  <c r="A46" i="9"/>
  <c r="A59" i="9"/>
  <c r="A69" i="9"/>
  <c r="A91" i="9"/>
  <c r="A113" i="9"/>
  <c r="A123" i="9"/>
  <c r="A135" i="9"/>
  <c r="A24" i="10"/>
  <c r="A35" i="10"/>
  <c r="A23" i="11"/>
  <c r="A26" i="12"/>
  <c r="A24" i="13"/>
  <c r="A37" i="13"/>
  <c r="A50" i="13"/>
  <c r="A25" i="14"/>
  <c r="A57" i="14"/>
  <c r="A70" i="14"/>
  <c r="A27" i="15"/>
  <c r="A40" i="15"/>
  <c r="A41" i="15"/>
  <c r="A60" i="15"/>
  <c r="A73" i="15"/>
  <c r="A74" i="15"/>
  <c r="A92" i="15"/>
  <c r="A105" i="15"/>
  <c r="A118" i="15"/>
  <c r="A119" i="15"/>
  <c r="A131" i="15"/>
  <c r="A132" i="15"/>
  <c r="A62" i="14"/>
  <c r="A30" i="7"/>
  <c r="A38" i="7"/>
  <c r="A44" i="7"/>
  <c r="A52" i="7"/>
  <c r="A22" i="8"/>
  <c r="A30" i="8"/>
  <c r="A38" i="8"/>
  <c r="A46" i="8"/>
  <c r="A54" i="8"/>
  <c r="A62" i="8"/>
  <c r="A70" i="8"/>
  <c r="A81" i="9"/>
  <c r="A89" i="9"/>
  <c r="A95" i="9"/>
  <c r="A103" i="9"/>
  <c r="A111" i="9"/>
  <c r="A119" i="9"/>
  <c r="A125" i="9"/>
  <c r="A131" i="9"/>
  <c r="A54" i="13"/>
  <c r="A19" i="14"/>
  <c r="A23" i="14"/>
  <c r="A27" i="14"/>
  <c r="A31" i="14"/>
  <c r="A35" i="14"/>
  <c r="A39" i="14"/>
  <c r="A43" i="14"/>
  <c r="A47" i="14"/>
  <c r="A51" i="14"/>
  <c r="A55" i="14"/>
  <c r="A59" i="14"/>
  <c r="A17" i="15"/>
  <c r="A50" i="15"/>
  <c r="A54" i="15"/>
  <c r="A63" i="15"/>
  <c r="A67" i="15"/>
  <c r="A71" i="15"/>
  <c r="A75" i="15"/>
  <c r="A79" i="15"/>
  <c r="A83" i="15"/>
  <c r="A87" i="15"/>
  <c r="A91" i="15"/>
  <c r="A25" i="7"/>
  <c r="A33" i="8"/>
  <c r="A41" i="8"/>
  <c r="A49" i="8"/>
  <c r="A57" i="8"/>
  <c r="A65" i="8"/>
  <c r="A73" i="8"/>
  <c r="A76" i="9"/>
  <c r="A84" i="9"/>
  <c r="A98" i="9"/>
  <c r="A106" i="9"/>
  <c r="A114" i="9"/>
  <c r="A122" i="9"/>
  <c r="A134" i="9"/>
  <c r="A20" i="10"/>
  <c r="A28" i="10"/>
  <c r="A34" i="10"/>
  <c r="A80" i="14"/>
  <c r="A22" i="15"/>
  <c r="A26" i="15"/>
  <c r="A30" i="15"/>
  <c r="A34" i="15"/>
  <c r="A38" i="15"/>
  <c r="A42" i="15"/>
  <c r="A46" i="15"/>
  <c r="A96" i="15"/>
  <c r="A100" i="15"/>
  <c r="A104" i="15"/>
  <c r="A108" i="15"/>
  <c r="A112" i="15"/>
  <c r="A116" i="15"/>
  <c r="A120" i="15"/>
  <c r="A124" i="15"/>
  <c r="A129" i="15"/>
  <c r="A133" i="15"/>
  <c r="A137" i="15"/>
  <c r="A48" i="4"/>
  <c r="A56" i="4"/>
  <c r="A64" i="4"/>
  <c r="A20" i="7"/>
  <c r="A28" i="7"/>
  <c r="A36" i="7"/>
  <c r="A42" i="7"/>
  <c r="A15" i="9"/>
  <c r="A51" i="9"/>
  <c r="A57" i="9"/>
  <c r="A63" i="9"/>
  <c r="A71" i="9"/>
  <c r="A79" i="9"/>
  <c r="A87" i="9"/>
  <c r="A93" i="9"/>
  <c r="A101" i="9"/>
  <c r="A109" i="9"/>
  <c r="A117" i="9"/>
  <c r="A129" i="9"/>
  <c r="A15" i="10"/>
  <c r="A23" i="10"/>
  <c r="A31" i="10"/>
  <c r="A30" i="11"/>
  <c r="A55" i="13"/>
  <c r="A16" i="14"/>
  <c r="A20" i="14"/>
  <c r="A24" i="14"/>
  <c r="A28" i="14"/>
  <c r="A32" i="14"/>
  <c r="A36" i="14"/>
  <c r="A40" i="14"/>
  <c r="A44" i="14"/>
  <c r="A48" i="14"/>
  <c r="A52" i="14"/>
  <c r="A18" i="15"/>
  <c r="A33" i="7"/>
  <c r="A47" i="7"/>
  <c r="A17" i="8"/>
  <c r="A15" i="13"/>
  <c r="A31" i="13"/>
  <c r="A35" i="13"/>
  <c r="A39" i="13"/>
</calcChain>
</file>

<file path=xl/comments1.xml><?xml version="1.0" encoding="utf-8"?>
<comments xmlns="http://schemas.openxmlformats.org/spreadsheetml/2006/main">
  <authors>
    <author>USER  für Installationen</author>
  </authors>
  <commentList>
    <comment ref="D6" authorId="0" shapeId="0">
      <text>
        <r>
          <rPr>
            <sz val="7"/>
            <color indexed="81"/>
            <rFont val="Calibri"/>
            <family val="2"/>
            <scheme val="minor"/>
          </rPr>
          <t>Veränderung gegenüber dem Vorjahreszeitraum.</t>
        </r>
      </text>
    </comment>
    <comment ref="F6" authorId="0" shapeId="0">
      <text>
        <r>
          <rPr>
            <sz val="7"/>
            <color indexed="81"/>
            <rFont val="Calibri"/>
            <family val="2"/>
            <scheme val="minor"/>
          </rPr>
          <t>Veränderung gegenüber dem Vorjahreszeitraum.</t>
        </r>
      </text>
    </comment>
    <comment ref="H6" authorId="0" shapeId="0">
      <text>
        <r>
          <rPr>
            <sz val="7"/>
            <color indexed="81"/>
            <rFont val="Calibri"/>
            <family val="2"/>
            <scheme val="minor"/>
          </rPr>
          <t>Veränderung gegenüber dem Vorjahreszeitraum.</t>
        </r>
      </text>
    </comment>
    <comment ref="J6" authorId="0" shapeId="0">
      <text>
        <r>
          <rPr>
            <sz val="7"/>
            <color indexed="81"/>
            <rFont val="Calibri"/>
            <family val="2"/>
            <scheme val="minor"/>
          </rPr>
          <t>Veränderung gegenüber dem Vorjahreszeitraum.</t>
        </r>
      </text>
    </comment>
    <comment ref="B27" authorId="0" shapeId="0">
      <text>
        <r>
          <rPr>
            <sz val="7"/>
            <color indexed="81"/>
            <rFont val="Calibri"/>
            <family val="2"/>
            <scheme val="minor"/>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3"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4.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42"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Zum Landkreis Vorpommern-Greifswald.
</t>
        </r>
      </text>
    </comment>
    <comment ref="B45"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48" authorId="0" shapeId="0">
      <text>
        <r>
          <rPr>
            <sz val="7"/>
            <color indexed="81"/>
            <rFont val="Calibri"/>
            <family val="2"/>
            <scheme val="minor"/>
          </rPr>
          <t>Zum Landkreis Vorpommern-Rügen.</t>
        </r>
      </text>
    </comment>
    <comment ref="B51" authorId="0" shapeId="0">
      <text>
        <r>
          <rPr>
            <sz val="7"/>
            <color indexed="81"/>
            <rFont val="Calibri"/>
            <family val="2"/>
            <scheme val="minor"/>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6.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5" authorId="1" shapeId="0">
      <text>
        <r>
          <rPr>
            <sz val="7"/>
            <color indexed="81"/>
            <rFont val="Calibri"/>
            <family val="2"/>
            <scheme val="minor"/>
          </rPr>
          <t>Auch Tourismusort (Stand 01.01.2024).  
Zu Bad Doberan, Stadt.</t>
        </r>
      </text>
    </comment>
    <comment ref="B16" authorId="1" shapeId="0">
      <text>
        <r>
          <rPr>
            <sz val="7"/>
            <color indexed="81"/>
            <rFont val="Calibri"/>
            <family val="2"/>
            <scheme val="minor"/>
          </rPr>
          <t>Ort mit Peloidkurbetrieb.</t>
        </r>
      </text>
    </comment>
    <comment ref="B17" authorId="1" shapeId="0">
      <text>
        <r>
          <rPr>
            <sz val="7"/>
            <color indexed="81"/>
            <rFont val="Calibri"/>
            <family val="2"/>
            <scheme val="minor"/>
          </rPr>
          <t>Kneippkurort (inklusive Ortsteile mit dem Prädikat Erholungsort), zu Feldberger Seenlandschaft.</t>
        </r>
      </text>
    </comment>
    <comment ref="B18" authorId="1" shapeId="0">
      <text>
        <r>
          <rPr>
            <sz val="7"/>
            <color indexed="81"/>
            <rFont val="Calibri"/>
            <family val="2"/>
            <scheme val="minor"/>
          </rPr>
          <t>Auch Luftkurort.</t>
        </r>
      </text>
    </comment>
    <comment ref="B24" authorId="2" shapeId="0">
      <text>
        <r>
          <rPr>
            <sz val="7"/>
            <color indexed="81"/>
            <rFont val="Calibri"/>
            <family val="2"/>
            <scheme val="minor"/>
          </rPr>
          <t xml:space="preserve">Auch Tourismusort (Stand 01.01.2024). </t>
        </r>
        <r>
          <rPr>
            <b/>
            <sz val="9"/>
            <color indexed="81"/>
            <rFont val="Segoe UI"/>
            <family val="2"/>
          </rPr>
          <t xml:space="preserve"> </t>
        </r>
      </text>
    </comment>
    <comment ref="B28" authorId="1" shapeId="0">
      <text>
        <r>
          <rPr>
            <sz val="7"/>
            <color indexed="81"/>
            <rFont val="Calibri"/>
            <family val="2"/>
            <scheme val="minor"/>
          </rPr>
          <t>Auch Kneippkurort.</t>
        </r>
      </text>
    </comment>
    <comment ref="B30" authorId="1" shapeId="0">
      <text>
        <r>
          <rPr>
            <sz val="7"/>
            <color indexed="81"/>
            <rFont val="Calibri"/>
            <family val="2"/>
            <scheme val="minor"/>
          </rPr>
          <t>Auch Erholungsort.</t>
        </r>
      </text>
    </comment>
    <comment ref="B31" authorId="1" shapeId="0">
      <text>
        <r>
          <rPr>
            <sz val="7"/>
            <color indexed="81"/>
            <rFont val="Calibri"/>
            <family val="2"/>
            <scheme val="minor"/>
          </rPr>
          <t>Auch Erholungsort.</t>
        </r>
      </text>
    </comment>
    <comment ref="B36" authorId="1" shapeId="0">
      <text>
        <r>
          <rPr>
            <sz val="7"/>
            <color indexed="81"/>
            <rFont val="Calibri"/>
            <family val="2"/>
            <scheme val="minor"/>
          </rPr>
          <t>Zusammenschluss der ehemaligen Gemeinden Gager, Middelhagen und Thiessow.</t>
        </r>
      </text>
    </comment>
    <comment ref="B41" authorId="1" shapeId="0">
      <text>
        <r>
          <rPr>
            <sz val="7"/>
            <color indexed="81"/>
            <rFont val="Calibri"/>
            <family val="2"/>
            <scheme val="minor"/>
          </rPr>
          <t>Auch Erholungsort.</t>
        </r>
      </text>
    </comment>
    <comment ref="B43" authorId="1" shapeId="0">
      <text>
        <r>
          <rPr>
            <sz val="7"/>
            <color indexed="81"/>
            <rFont val="Calibri"/>
            <family val="2"/>
            <scheme val="minor"/>
          </rPr>
          <t>Auch Erholungsort.</t>
        </r>
      </text>
    </comment>
    <comment ref="B44" authorId="1" shapeId="0">
      <text>
        <r>
          <rPr>
            <sz val="7"/>
            <color indexed="81"/>
            <rFont val="Calibri"/>
            <family val="2"/>
            <scheme val="minor"/>
          </rPr>
          <t>Zu Rostock, Hanse- und Universitätsstadt.</t>
        </r>
      </text>
    </comment>
    <comment ref="B51" authorId="1" shapeId="0">
      <text>
        <r>
          <rPr>
            <sz val="7"/>
            <color indexed="81"/>
            <rFont val="Calibri"/>
            <family val="2"/>
            <scheme val="minor"/>
          </rPr>
          <t>Zu Bad Doberan, Stadt.</t>
        </r>
      </text>
    </comment>
    <comment ref="B52"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3" authorId="1" shapeId="0">
      <text>
        <r>
          <rPr>
            <sz val="7"/>
            <color indexed="81"/>
            <rFont val="Calibri"/>
            <family val="2"/>
            <scheme val="minor"/>
          </rPr>
          <t>Auch Seebad.</t>
        </r>
      </text>
    </comment>
    <comment ref="B57" authorId="2" shapeId="0">
      <text>
        <r>
          <rPr>
            <sz val="7"/>
            <color indexed="81"/>
            <rFont val="Calibri"/>
            <family val="2"/>
            <scheme val="minor"/>
          </rPr>
          <t xml:space="preserve">Auch Tourismusort (Stand 01.01.2024).  </t>
        </r>
      </text>
    </comment>
    <comment ref="B63" authorId="2" shapeId="0">
      <text>
        <r>
          <rPr>
            <sz val="7"/>
            <color indexed="81"/>
            <rFont val="Calibri"/>
            <family val="2"/>
            <scheme val="minor"/>
          </rPr>
          <t xml:space="preserve">Exklusive Ortsteil Feldberg. </t>
        </r>
      </text>
    </comment>
    <comment ref="B90"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comments7.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8.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List>
</comments>
</file>

<file path=xl/comments9.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46" authorId="0" shapeId="0">
      <text>
        <r>
          <rPr>
            <sz val="7"/>
            <color indexed="81"/>
            <rFont val="Calibri"/>
            <family val="2"/>
            <scheme val="minor"/>
          </rPr>
          <t>Teilregion des Reisegebietes Vorpommern.</t>
        </r>
      </text>
    </comment>
    <comment ref="B51" authorId="0" shapeId="0">
      <text>
        <r>
          <rPr>
            <sz val="7"/>
            <color indexed="81"/>
            <rFont val="Calibri"/>
            <family val="2"/>
            <scheme val="minor"/>
          </rPr>
          <t>Teilregion des Reisegebietes Vorpommern.</t>
        </r>
      </text>
    </comment>
  </commentList>
</comments>
</file>

<file path=xl/comments11.xml><?xml version="1.0" encoding="utf-8"?>
<comments xmlns="http://schemas.openxmlformats.org/spreadsheetml/2006/main">
  <authors>
    <author>USER  für Installationen</author>
    <author xml:space="preserve"> </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20"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61" authorId="0" shapeId="0">
      <text>
        <r>
          <rPr>
            <sz val="7"/>
            <color indexed="81"/>
            <rFont val="Calibri"/>
            <family val="2"/>
            <scheme val="minor"/>
          </rPr>
          <t>Seit 01.01.2021 sind Namensänderungen der Gemeinden wirksam. Die Änderungen enthalten die Statistischen Berichte „A513 – Gebietsänderungen“ ab dem Berichtsjahr 2021.  
Zum Landkreis Vorpommern-Greifswald.</t>
        </r>
      </text>
    </comment>
    <comment ref="B66"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71" authorId="0" shapeId="0">
      <text>
        <r>
          <rPr>
            <sz val="7"/>
            <color indexed="81"/>
            <rFont val="Calibri"/>
            <family val="2"/>
            <scheme val="minor"/>
          </rPr>
          <t>Zum Landkreis Vorpommern-Rügen.</t>
        </r>
      </text>
    </comment>
    <comment ref="B76" authorId="0" shapeId="0">
      <text>
        <r>
          <rPr>
            <sz val="7"/>
            <color indexed="81"/>
            <rFont val="Calibri"/>
            <family val="2"/>
            <scheme val="minor"/>
          </rPr>
          <t>Zum Landkreis Nordwestmecklenburg.</t>
        </r>
      </text>
    </comment>
  </commentList>
</comments>
</file>

<file path=xl/comments12.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16" authorId="1" shapeId="0">
      <text>
        <r>
          <rPr>
            <sz val="7"/>
            <color indexed="81"/>
            <rFont val="Calibri"/>
            <family val="2"/>
            <scheme val="minor"/>
          </rPr>
          <t>Auch Tourismusort (Stand 01.01.2024).  
Zu Bad Doberan, Stadt.</t>
        </r>
      </text>
    </comment>
    <comment ref="B17" authorId="1" shapeId="0">
      <text>
        <r>
          <rPr>
            <sz val="7"/>
            <color indexed="81"/>
            <rFont val="Calibri"/>
            <family val="2"/>
            <scheme val="minor"/>
          </rPr>
          <t>Ort mit Peloidkurbetrieb.</t>
        </r>
      </text>
    </comment>
    <comment ref="B18" authorId="1" shapeId="0">
      <text>
        <r>
          <rPr>
            <sz val="7"/>
            <color indexed="81"/>
            <rFont val="Calibri"/>
            <family val="2"/>
            <scheme val="minor"/>
          </rPr>
          <t>Kneippkurort (inklusive Ortsteile mit dem Prädikat Erholungsort), zu Feldberger Seenlandschaft.</t>
        </r>
      </text>
    </comment>
    <comment ref="B19" authorId="1" shapeId="0">
      <text>
        <r>
          <rPr>
            <sz val="7"/>
            <color indexed="81"/>
            <rFont val="Calibri"/>
            <family val="2"/>
            <scheme val="minor"/>
          </rPr>
          <t>Auch Luftkurort.</t>
        </r>
      </text>
    </comment>
    <comment ref="B25" authorId="2" shapeId="0">
      <text>
        <r>
          <rPr>
            <sz val="7"/>
            <color indexed="81"/>
            <rFont val="Calibri"/>
            <family val="2"/>
            <scheme val="minor"/>
          </rPr>
          <t xml:space="preserve">Auch Tourismusort (Stand 01.01.2024). </t>
        </r>
        <r>
          <rPr>
            <b/>
            <sz val="9"/>
            <color indexed="81"/>
            <rFont val="Segoe UI"/>
            <family val="2"/>
          </rPr>
          <t xml:space="preserve"> </t>
        </r>
      </text>
    </comment>
    <comment ref="B29" authorId="1" shapeId="0">
      <text>
        <r>
          <rPr>
            <sz val="7"/>
            <color indexed="81"/>
            <rFont val="Calibri"/>
            <family val="2"/>
            <scheme val="minor"/>
          </rPr>
          <t>Auch Kneippkurort.</t>
        </r>
      </text>
    </comment>
    <comment ref="B31" authorId="1" shapeId="0">
      <text>
        <r>
          <rPr>
            <sz val="7"/>
            <color indexed="81"/>
            <rFont val="Calibri"/>
            <family val="2"/>
            <scheme val="minor"/>
          </rPr>
          <t>Auch Erholungsort.</t>
        </r>
      </text>
    </comment>
    <comment ref="B32" authorId="1" shapeId="0">
      <text>
        <r>
          <rPr>
            <sz val="7"/>
            <color indexed="81"/>
            <rFont val="Calibri"/>
            <family val="2"/>
            <scheme val="minor"/>
          </rPr>
          <t>Auch Erholungsort.</t>
        </r>
      </text>
    </comment>
    <comment ref="B37" authorId="1" shapeId="0">
      <text>
        <r>
          <rPr>
            <sz val="7"/>
            <color indexed="81"/>
            <rFont val="Calibri"/>
            <family val="2"/>
            <scheme val="minor"/>
          </rPr>
          <t>Zusammenschluss der ehemaligen Gemeinden Gager, Middelhagen und Thiessow.</t>
        </r>
      </text>
    </comment>
    <comment ref="B42" authorId="1" shapeId="0">
      <text>
        <r>
          <rPr>
            <sz val="7"/>
            <color indexed="81"/>
            <rFont val="Calibri"/>
            <family val="2"/>
            <scheme val="minor"/>
          </rPr>
          <t>Auch Erholungsort.</t>
        </r>
      </text>
    </comment>
    <comment ref="B44" authorId="1" shapeId="0">
      <text>
        <r>
          <rPr>
            <sz val="7"/>
            <color indexed="81"/>
            <rFont val="Calibri"/>
            <family val="2"/>
            <scheme val="minor"/>
          </rPr>
          <t>Auch Erholungsort.</t>
        </r>
      </text>
    </comment>
    <comment ref="B45" authorId="1" shapeId="0">
      <text>
        <r>
          <rPr>
            <sz val="7"/>
            <color indexed="81"/>
            <rFont val="Calibri"/>
            <family val="2"/>
            <scheme val="minor"/>
          </rPr>
          <t>Zu Rostock, Hanse- und Universitätsstadt.</t>
        </r>
      </text>
    </comment>
    <comment ref="B52" authorId="1" shapeId="0">
      <text>
        <r>
          <rPr>
            <sz val="7"/>
            <color indexed="81"/>
            <rFont val="Calibri"/>
            <family val="2"/>
            <scheme val="minor"/>
          </rPr>
          <t>Zu Bad Doberan, Stadt.</t>
        </r>
      </text>
    </comment>
    <comment ref="B53"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4" authorId="1" shapeId="0">
      <text>
        <r>
          <rPr>
            <sz val="7"/>
            <color indexed="81"/>
            <rFont val="Calibri"/>
            <family val="2"/>
            <scheme val="minor"/>
          </rPr>
          <t>Auch Seebad.</t>
        </r>
      </text>
    </comment>
    <comment ref="B58" authorId="2" shapeId="0">
      <text>
        <r>
          <rPr>
            <sz val="7"/>
            <color indexed="81"/>
            <rFont val="Calibri"/>
            <family val="2"/>
            <scheme val="minor"/>
          </rPr>
          <t xml:space="preserve">Auch Tourismusort (Stand 01.01.2024).  </t>
        </r>
      </text>
    </comment>
    <comment ref="B64" authorId="2" shapeId="0">
      <text>
        <r>
          <rPr>
            <sz val="7"/>
            <color indexed="81"/>
            <rFont val="Calibri"/>
            <family val="2"/>
            <scheme val="minor"/>
          </rPr>
          <t xml:space="preserve">Exklusive Ortsteil Feldberg. </t>
        </r>
      </text>
    </comment>
    <comment ref="B91"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sharedStrings.xml><?xml version="1.0" encoding="utf-8"?>
<sst xmlns="http://schemas.openxmlformats.org/spreadsheetml/2006/main" count="1528" uniqueCount="470">
  <si>
    <t>Statistische Berichte</t>
  </si>
  <si>
    <t>Tourismus, Gastgewerbe</t>
  </si>
  <si>
    <t>G IV - m</t>
  </si>
  <si>
    <t>Tourismus</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</si>
  <si>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</si>
  <si>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</si>
  <si>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</si>
  <si>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</si>
  <si>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</si>
  <si>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</si>
  <si>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</si>
  <si>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</si>
  <si>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</si>
  <si>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</si>
  <si>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</si>
  <si>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</si>
  <si>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</si>
  <si>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</si>
  <si>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</si>
  <si>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</si>
  <si>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</si>
  <si>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</si>
  <si>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</si>
  <si>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</si>
  <si>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</si>
  <si>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</si>
  <si>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</si>
  <si>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</si>
  <si>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</si>
  <si>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</si>
  <si>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</si>
  <si>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</si>
  <si>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</si>
  <si>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</si>
  <si>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</si>
  <si>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</si>
  <si>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</si>
  <si>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</si>
  <si>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</si>
  <si>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</si>
  <si>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</si>
  <si>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</si>
  <si>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</si>
  <si>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</si>
  <si>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</si>
  <si>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</si>
  <si>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</si>
  <si>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</si>
  <si>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</si>
  <si>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</si>
  <si>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</si>
  <si>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</si>
  <si>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</si>
  <si>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</si>
  <si>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</si>
  <si>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</si>
  <si>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</si>
  <si>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</si>
  <si>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</si>
  <si>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</si>
  <si>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</si>
  <si>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</si>
  <si>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</si>
  <si>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</si>
  <si>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</si>
  <si>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</si>
  <si>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</si>
  <si>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</si>
  <si>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</si>
  <si>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</si>
  <si>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</si>
  <si>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</si>
  <si>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</si>
  <si>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</si>
  <si>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</si>
  <si>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</si>
  <si>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</si>
  <si>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</si>
  <si>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</si>
  <si>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</si>
  <si>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</si>
  <si>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</si>
  <si>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</si>
  <si>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</si>
  <si>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</si>
  <si>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</si>
  <si>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</si>
  <si>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</si>
  <si>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</si>
  <si>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</si>
  <si>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</si>
  <si>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</si>
  <si>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</si>
  <si>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</si>
  <si>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</si>
  <si>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</si>
  <si>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</si>
  <si>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</si>
  <si>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</si>
  <si>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</si>
  <si>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</si>
  <si>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</si>
  <si>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</si>
  <si>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</si>
  <si>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</si>
  <si>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</si>
  <si>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</si>
  <si>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</si>
  <si>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</si>
  <si>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Calibri"/>
        <family val="2"/>
        <scheme val="minor"/>
      </rPr>
      <t>1)</t>
    </r>
  </si>
  <si>
    <t/>
  </si>
  <si>
    <r>
      <t xml:space="preserve">2012 </t>
    </r>
    <r>
      <rPr>
        <sz val="6"/>
        <rFont val="Calibri"/>
        <family val="2"/>
        <scheme val="minor"/>
      </rPr>
      <t>2)</t>
    </r>
  </si>
  <si>
    <r>
      <t xml:space="preserve">2023     </t>
    </r>
    <r>
      <rPr>
        <vertAlign val="superscript"/>
        <sz val="8.5"/>
        <rFont val="Calibri"/>
        <family val="2"/>
        <scheme val="minor"/>
      </rPr>
      <t xml:space="preserve"> </t>
    </r>
    <r>
      <rPr>
        <sz val="8.5"/>
        <rFont val="Calibri"/>
        <family val="2"/>
        <scheme val="minor"/>
      </rPr>
      <t>Januar</t>
    </r>
  </si>
  <si>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</si>
  <si>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</si>
  <si>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</si>
  <si>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</si>
  <si>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</si>
  <si>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</si>
  <si>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</si>
  <si>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</si>
  <si>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</si>
  <si>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</si>
  <si>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</si>
  <si>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r>
      <t xml:space="preserve">2024 </t>
    </r>
    <r>
      <rPr>
        <sz val="6"/>
        <rFont val="Calibri"/>
        <family val="2"/>
        <scheme val="minor"/>
      </rPr>
      <t>3)</t>
    </r>
    <r>
      <rPr>
        <sz val="8.5"/>
        <rFont val="Calibri"/>
        <family val="2"/>
        <scheme val="minor"/>
      </rPr>
      <t xml:space="preserve">  Januar </t>
    </r>
  </si>
  <si>
    <t>Ankünfte, Übernachtungen und Aufenthaltsdauer der Gäste 
in Beherbergungsbetrieben (einschließlich Camping)</t>
  </si>
  <si>
    <t>Tabelle 2.1</t>
  </si>
  <si>
    <r>
      <t xml:space="preserve">Betriebsart
</t>
    </r>
    <r>
      <rPr>
        <sz val="8.5"/>
        <color indexed="8"/>
        <rFont val="Calibri"/>
        <family val="2"/>
        <scheme val="minor"/>
      </rPr>
      <t xml:space="preserve">
Ständiger Wohnsitz der
Gäste innerhalb/außerhalb
Deutschlands</t>
    </r>
  </si>
  <si>
    <r>
      <t xml:space="preserve">durch-
schnitt-
liche
Aufent-
halts-
dauer </t>
    </r>
    <r>
      <rPr>
        <sz val="6"/>
        <color indexed="8"/>
        <rFont val="Calibri"/>
        <family val="2"/>
        <scheme val="minor"/>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</si>
  <si>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</si>
  <si>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</si>
  <si>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</si>
  <si>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</si>
  <si>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</si>
  <si>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</si>
  <si>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</si>
  <si>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</si>
  <si>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</si>
  <si>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</si>
  <si>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</si>
  <si>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</si>
  <si>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</si>
  <si>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</si>
  <si>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</si>
  <si>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</si>
  <si>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</si>
  <si>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</si>
  <si>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</si>
  <si>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</si>
  <si>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</si>
  <si>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</si>
  <si>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</si>
  <si>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</si>
  <si>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</si>
  <si>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</si>
  <si>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5"/>
        <color indexed="8"/>
        <rFont val="Calibri"/>
        <family val="2"/>
        <scheme val="minor"/>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</si>
  <si>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</si>
  <si>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</si>
  <si>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</si>
  <si>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</si>
  <si>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</si>
  <si>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</si>
  <si>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Halbinsel </t>
    </r>
    <r>
      <rPr>
        <b/>
        <sz val="6"/>
        <color indexed="8"/>
        <rFont val="Calibri"/>
        <family val="2"/>
        <scheme val="minor"/>
      </rPr>
      <t>5)</t>
    </r>
  </si>
  <si>
    <r>
      <t xml:space="preserve">  Usedom, Insel </t>
    </r>
    <r>
      <rPr>
        <b/>
        <sz val="6"/>
        <color indexed="8"/>
        <rFont val="Calibri"/>
        <family val="2"/>
        <scheme val="minor"/>
      </rPr>
      <t>5)</t>
    </r>
  </si>
  <si>
    <t>Tabelle 2.3</t>
  </si>
  <si>
    <r>
      <t xml:space="preserve">Land
Kreisfreie Stadt
Landkreis
</t>
    </r>
    <r>
      <rPr>
        <i/>
        <sz val="8.5"/>
        <color indexed="8"/>
        <rFont val="Calibri"/>
        <family val="2"/>
        <scheme val="minor"/>
      </rPr>
      <t>Große kreisangehörige Stadt</t>
    </r>
    <r>
      <rPr>
        <sz val="8.5"/>
        <color indexed="8"/>
        <rFont val="Calibri"/>
        <family val="2"/>
        <scheme val="minor"/>
      </rPr>
      <t xml:space="preserve">
Ständiger Wohnsitz der
Gäste innerhalb/außerhalb
Deutschlands</t>
    </r>
  </si>
  <si>
    <r>
      <t xml:space="preserve">  Rostock, Stadt </t>
    </r>
    <r>
      <rPr>
        <b/>
        <sz val="6"/>
        <rFont val="Calibri"/>
        <family val="2"/>
        <scheme val="minor"/>
      </rPr>
      <t>6) 7)</t>
    </r>
  </si>
  <si>
    <r>
      <t xml:space="preserve">  Schwerin,</t>
    </r>
    <r>
      <rPr>
        <b/>
        <sz val="8.5"/>
        <color indexed="8"/>
        <rFont val="Calibri"/>
        <family val="2"/>
        <scheme val="minor"/>
      </rPr>
      <t xml:space="preserve"> Landeshauptstadt</t>
    </r>
  </si>
  <si>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</si>
  <si>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</si>
  <si>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</si>
  <si>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</si>
  <si>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</si>
  <si>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</si>
  <si>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Greifswald, Stadt </t>
    </r>
    <r>
      <rPr>
        <b/>
        <sz val="6"/>
        <rFont val="Calibri"/>
        <family val="2"/>
        <scheme val="minor"/>
      </rPr>
      <t>6) 8)</t>
    </r>
  </si>
  <si>
    <r>
      <t xml:space="preserve">  Neubrandenburg, Stadt </t>
    </r>
    <r>
      <rPr>
        <b/>
        <i/>
        <sz val="6"/>
        <color theme="1"/>
        <rFont val="Calibri"/>
        <family val="2"/>
        <scheme val="minor"/>
      </rPr>
      <t>6</t>
    </r>
    <r>
      <rPr>
        <b/>
        <sz val="6"/>
        <color indexed="8"/>
        <rFont val="Calibri"/>
        <family val="2"/>
        <scheme val="minor"/>
      </rPr>
      <t xml:space="preserve">) 7) </t>
    </r>
    <r>
      <rPr>
        <b/>
        <sz val="6"/>
        <rFont val="Calibri"/>
        <family val="2"/>
        <scheme val="minor"/>
      </rPr>
      <t>9)</t>
    </r>
  </si>
  <si>
    <r>
      <t xml:space="preserve">  Stralsund, Hansestadt</t>
    </r>
    <r>
      <rPr>
        <b/>
        <i/>
        <sz val="6"/>
        <color theme="1"/>
        <rFont val="Calibri"/>
        <family val="2"/>
        <scheme val="minor"/>
      </rPr>
      <t xml:space="preserve"> 10</t>
    </r>
    <r>
      <rPr>
        <b/>
        <sz val="6"/>
        <color indexed="8"/>
        <rFont val="Calibri"/>
        <family val="2"/>
        <scheme val="minor"/>
      </rPr>
      <t>)</t>
    </r>
  </si>
  <si>
    <r>
      <t xml:space="preserve">  Wismar, Hansestadt </t>
    </r>
    <r>
      <rPr>
        <b/>
        <i/>
        <sz val="6"/>
        <color theme="1"/>
        <rFont val="Calibri"/>
        <family val="2"/>
        <scheme val="minor"/>
      </rPr>
      <t>11</t>
    </r>
    <r>
      <rPr>
        <b/>
        <sz val="6"/>
        <color indexed="8"/>
        <rFont val="Calibri"/>
        <family val="2"/>
        <scheme val="minor"/>
      </rPr>
      <t>)</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</si>
  <si>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</si>
  <si>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</si>
  <si>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</si>
  <si>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</si>
  <si>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</si>
  <si>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</si>
  <si>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</si>
  <si>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</si>
  <si>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</si>
  <si>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</si>
  <si>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</si>
  <si>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</si>
  <si>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</si>
  <si>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</si>
  <si>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</si>
  <si>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</si>
  <si>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</si>
  <si>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</si>
  <si>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</si>
  <si>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</si>
  <si>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</si>
  <si>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</si>
  <si>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</si>
  <si>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</si>
  <si>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</si>
  <si>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</si>
  <si>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</si>
  <si>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</si>
  <si>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</si>
  <si>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</si>
  <si>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</si>
  <si>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</si>
  <si>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</si>
  <si>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</si>
  <si>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</si>
  <si>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</si>
  <si>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</si>
  <si>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</si>
  <si>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</si>
  <si>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</si>
  <si>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</si>
  <si>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</si>
  <si>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</si>
  <si>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</si>
  <si>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</si>
  <si>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</si>
  <si>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</si>
  <si>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</si>
  <si>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</si>
  <si>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</si>
  <si>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</si>
  <si>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</si>
  <si>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</si>
  <si>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</si>
  <si>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</si>
  <si>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</si>
  <si>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</si>
  <si>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</si>
  <si>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</si>
  <si>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</si>
  <si>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</si>
  <si>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r>
      <t xml:space="preserve">Gemeindegruppe
Gemeinde/Gemeindeteil </t>
    </r>
    <r>
      <rPr>
        <sz val="6"/>
        <rFont val="Calibri"/>
        <family val="2"/>
        <scheme val="minor"/>
      </rPr>
      <t>6)</t>
    </r>
  </si>
  <si>
    <t>Heilbäder</t>
  </si>
  <si>
    <r>
      <t xml:space="preserve">  Bad Doberan </t>
    </r>
    <r>
      <rPr>
        <sz val="6"/>
        <rFont val="Calibri"/>
        <family val="2"/>
        <scheme val="minor"/>
      </rPr>
      <t>7) 12)</t>
    </r>
  </si>
  <si>
    <r>
      <t xml:space="preserve">  Bad Sülze, Stadt </t>
    </r>
    <r>
      <rPr>
        <sz val="6"/>
        <color indexed="8"/>
        <rFont val="Calibri"/>
        <family val="2"/>
        <scheme val="minor"/>
      </rPr>
      <t>13)</t>
    </r>
  </si>
  <si>
    <r>
      <t xml:space="preserve">  Feldberg </t>
    </r>
    <r>
      <rPr>
        <sz val="6"/>
        <rFont val="Calibri"/>
        <family val="2"/>
        <scheme val="minor"/>
      </rPr>
      <t>14)</t>
    </r>
  </si>
  <si>
    <r>
      <t xml:space="preserve">  Waren (Müritz), Stadt </t>
    </r>
    <r>
      <rPr>
        <sz val="6"/>
        <color indexed="8"/>
        <rFont val="Calibri"/>
        <family val="2"/>
        <scheme val="minor"/>
      </rPr>
      <t>15)</t>
    </r>
  </si>
  <si>
    <t>Seebäder</t>
  </si>
  <si>
    <t xml:space="preserve">  Ahrenshoop</t>
  </si>
  <si>
    <t xml:space="preserve">  Altefähr</t>
  </si>
  <si>
    <t xml:space="preserve">  Baabe</t>
  </si>
  <si>
    <t xml:space="preserve">  Binz</t>
  </si>
  <si>
    <r>
      <rPr>
        <sz val="8.5"/>
        <rFont val="Calibri"/>
        <family val="2"/>
        <scheme val="minor"/>
      </rPr>
      <t xml:space="preserve">  Börgerende-Rethwisch</t>
    </r>
    <r>
      <rPr>
        <sz val="6"/>
        <rFont val="Calibri"/>
        <family val="2"/>
        <scheme val="minor"/>
      </rPr>
      <t xml:space="preserve"> 7)</t>
    </r>
  </si>
  <si>
    <t xml:space="preserve">  Breege</t>
  </si>
  <si>
    <t xml:space="preserve">  Dierhagen</t>
  </si>
  <si>
    <r>
      <t xml:space="preserve">  </t>
    </r>
    <r>
      <rPr>
        <sz val="8.5"/>
        <rFont val="Calibri"/>
        <family val="2"/>
        <scheme val="minor"/>
      </rPr>
      <t xml:space="preserve">Glowe </t>
    </r>
  </si>
  <si>
    <r>
      <t xml:space="preserve">  Göhren </t>
    </r>
    <r>
      <rPr>
        <sz val="6"/>
        <color indexed="8"/>
        <rFont val="Calibri"/>
        <family val="2"/>
        <scheme val="minor"/>
      </rPr>
      <t>16)</t>
    </r>
  </si>
  <si>
    <t xml:space="preserve">  Insel Hiddensee</t>
  </si>
  <si>
    <r>
      <t xml:space="preserve">  Insel Poel </t>
    </r>
    <r>
      <rPr>
        <sz val="6"/>
        <color indexed="8"/>
        <rFont val="Calibri"/>
        <family val="2"/>
        <scheme val="minor"/>
      </rPr>
      <t>17)</t>
    </r>
  </si>
  <si>
    <r>
      <t xml:space="preserve">  Karlshagen </t>
    </r>
    <r>
      <rPr>
        <sz val="6"/>
        <color indexed="8"/>
        <rFont val="Calibri"/>
        <family val="2"/>
        <scheme val="minor"/>
      </rPr>
      <t>17)</t>
    </r>
  </si>
  <si>
    <t xml:space="preserve">  Koserow</t>
  </si>
  <si>
    <t xml:space="preserve">  Kühlungsborn, Stadt</t>
  </si>
  <si>
    <t xml:space="preserve">  Loddin</t>
  </si>
  <si>
    <t xml:space="preserve">  Lubmin</t>
  </si>
  <si>
    <r>
      <t xml:space="preserve">  Mönchgut </t>
    </r>
    <r>
      <rPr>
        <sz val="6"/>
        <rFont val="Calibri"/>
        <family val="2"/>
        <scheme val="minor"/>
      </rPr>
      <t xml:space="preserve">18) </t>
    </r>
  </si>
  <si>
    <t xml:space="preserve">  Nienhagen</t>
  </si>
  <si>
    <t xml:space="preserve">  Prerow</t>
  </si>
  <si>
    <t xml:space="preserve">  Rerik, Stadt</t>
  </si>
  <si>
    <t xml:space="preserve">  Sellin</t>
  </si>
  <si>
    <r>
      <t xml:space="preserve">  Trassenheide </t>
    </r>
    <r>
      <rPr>
        <sz val="6"/>
        <color indexed="8"/>
        <rFont val="Calibri"/>
        <family val="2"/>
        <scheme val="minor"/>
      </rPr>
      <t>17)</t>
    </r>
  </si>
  <si>
    <t xml:space="preserve">  Ückeritz</t>
  </si>
  <si>
    <r>
      <t xml:space="preserve">  Ueckermünde, Stadt </t>
    </r>
    <r>
      <rPr>
        <sz val="6"/>
        <color indexed="8"/>
        <rFont val="Calibri"/>
        <family val="2"/>
        <scheme val="minor"/>
      </rPr>
      <t>17)</t>
    </r>
  </si>
  <si>
    <r>
      <t xml:space="preserve">  Warnemünde </t>
    </r>
    <r>
      <rPr>
        <sz val="6"/>
        <rFont val="Calibri"/>
        <family val="2"/>
        <scheme val="minor"/>
      </rPr>
      <t>19)</t>
    </r>
  </si>
  <si>
    <t xml:space="preserve">  Wustrow</t>
  </si>
  <si>
    <t xml:space="preserve">  Zempin</t>
  </si>
  <si>
    <t xml:space="preserve">  Zinnowitz</t>
  </si>
  <si>
    <t>Seeheilbäder</t>
  </si>
  <si>
    <t xml:space="preserve">  Boltenhagen</t>
  </si>
  <si>
    <t xml:space="preserve">  Graal-Müritz</t>
  </si>
  <si>
    <r>
      <t xml:space="preserve">  Heiligendamm </t>
    </r>
    <r>
      <rPr>
        <sz val="6"/>
        <rFont val="Calibri"/>
        <family val="2"/>
        <scheme val="minor"/>
      </rPr>
      <t>12)</t>
    </r>
  </si>
  <si>
    <r>
      <t xml:space="preserve">  Heringsdorf </t>
    </r>
    <r>
      <rPr>
        <sz val="6"/>
        <color theme="1"/>
        <rFont val="Calibri"/>
        <family val="2"/>
        <scheme val="minor"/>
      </rPr>
      <t>20</t>
    </r>
    <r>
      <rPr>
        <sz val="6"/>
        <color indexed="8"/>
        <rFont val="Calibri"/>
        <family val="2"/>
        <scheme val="minor"/>
      </rPr>
      <t>)</t>
    </r>
  </si>
  <si>
    <r>
      <t xml:space="preserve">  Zingst </t>
    </r>
    <r>
      <rPr>
        <sz val="6"/>
        <color theme="1"/>
        <rFont val="Calibri"/>
        <family val="2"/>
        <scheme val="minor"/>
      </rPr>
      <t>21</t>
    </r>
    <r>
      <rPr>
        <sz val="6"/>
        <color indexed="8"/>
        <rFont val="Calibri"/>
        <family val="2"/>
        <scheme val="minor"/>
      </rPr>
      <t>)</t>
    </r>
  </si>
  <si>
    <t>Luftkurorte</t>
  </si>
  <si>
    <t xml:space="preserve">  Krakow am See, Stadt</t>
  </si>
  <si>
    <t xml:space="preserve">  Malchow, Stadt</t>
  </si>
  <si>
    <r>
      <t xml:space="preserve"> </t>
    </r>
    <r>
      <rPr>
        <sz val="8.5"/>
        <rFont val="Calibri"/>
        <family val="2"/>
        <scheme val="minor"/>
      </rPr>
      <t xml:space="preserve"> Plau am See, Stadt </t>
    </r>
    <r>
      <rPr>
        <sz val="6"/>
        <rFont val="Calibri"/>
        <family val="2"/>
        <scheme val="minor"/>
      </rPr>
      <t>7)</t>
    </r>
  </si>
  <si>
    <t>Erholungsorte</t>
  </si>
  <si>
    <t xml:space="preserve">  Barth, Stadt</t>
  </si>
  <si>
    <t xml:space="preserve">  Basedow</t>
  </si>
  <si>
    <t xml:space="preserve">  Born a. Darß</t>
  </si>
  <si>
    <t xml:space="preserve">  Dranske</t>
  </si>
  <si>
    <t xml:space="preserve">  Fuhlendorf</t>
  </si>
  <si>
    <t xml:space="preserve">  Göhren-Lebbin</t>
  </si>
  <si>
    <t xml:space="preserve">  Klausdorf</t>
  </si>
  <si>
    <t xml:space="preserve">  Klink</t>
  </si>
  <si>
    <t xml:space="preserve">  Lancken-Granitz</t>
  </si>
  <si>
    <t xml:space="preserve">  Lohme</t>
  </si>
  <si>
    <t xml:space="preserve">  Mirow, Stadt</t>
  </si>
  <si>
    <t xml:space="preserve">  Mönkebude</t>
  </si>
  <si>
    <t xml:space="preserve">  Neukalen</t>
  </si>
  <si>
    <t xml:space="preserve">  Neustrelitz</t>
  </si>
  <si>
    <t xml:space="preserve">  Priepert</t>
  </si>
  <si>
    <t xml:space="preserve">  Pruchten</t>
  </si>
  <si>
    <t xml:space="preserve">  Putbus, Stadt</t>
  </si>
  <si>
    <t xml:space="preserve">  Putgarten</t>
  </si>
  <si>
    <t xml:space="preserve">  Rechlin</t>
  </si>
  <si>
    <t xml:space="preserve">  Ribnitz-Damgarten, Stadt</t>
  </si>
  <si>
    <t xml:space="preserve">  Röbel/Müritz, Stadt</t>
  </si>
  <si>
    <t xml:space="preserve">  Saal</t>
  </si>
  <si>
    <t xml:space="preserve">  Sassnitz, Stadt</t>
  </si>
  <si>
    <t xml:space="preserve">  Sternberg, Stadt</t>
  </si>
  <si>
    <t xml:space="preserve">  Stralsund, Hansestadt</t>
  </si>
  <si>
    <t xml:space="preserve">  Warin</t>
  </si>
  <si>
    <t xml:space="preserve">  Wesenberg, Stadt</t>
  </si>
  <si>
    <t xml:space="preserve">  Wieck a. Darß</t>
  </si>
  <si>
    <t xml:space="preserve">  Wiek a. Rügen</t>
  </si>
  <si>
    <r>
      <t xml:space="preserve">  Zierow </t>
    </r>
    <r>
      <rPr>
        <sz val="6"/>
        <rFont val="Calibri"/>
        <family val="2"/>
        <scheme val="minor"/>
      </rPr>
      <t>7)</t>
    </r>
  </si>
  <si>
    <t xml:space="preserve">  Zislow</t>
  </si>
  <si>
    <t>Tourismusorte</t>
  </si>
  <si>
    <t xml:space="preserve">  Alt Schwerin</t>
  </si>
  <si>
    <t xml:space="preserve">  Altwarp</t>
  </si>
  <si>
    <t xml:space="preserve">  Anklam</t>
  </si>
  <si>
    <t xml:space="preserve">  Bad Kleinen</t>
  </si>
  <si>
    <t xml:space="preserve">  Bastorf</t>
  </si>
  <si>
    <t xml:space="preserve">  Bugewitz</t>
  </si>
  <si>
    <t xml:space="preserve">  Burg Stargard</t>
  </si>
  <si>
    <t xml:space="preserve">  Crivitz</t>
  </si>
  <si>
    <t xml:space="preserve">  Dassow</t>
  </si>
  <si>
    <t xml:space="preserve">  Dobbertin</t>
  </si>
  <si>
    <t xml:space="preserve">  Dobin am See</t>
  </si>
  <si>
    <t xml:space="preserve">  Elmenhorst/Lichtenhagen</t>
  </si>
  <si>
    <t xml:space="preserve">  Goldberg</t>
  </si>
  <si>
    <t xml:space="preserve">  Grabowhöfe</t>
  </si>
  <si>
    <t xml:space="preserve">  Güstrow</t>
  </si>
  <si>
    <t xml:space="preserve">  Hohenkirchen</t>
  </si>
  <si>
    <t xml:space="preserve">  Ivenack</t>
  </si>
  <si>
    <t xml:space="preserve">  Kalkhorst</t>
  </si>
  <si>
    <t xml:space="preserve">  Kargow</t>
  </si>
  <si>
    <t xml:space="preserve">  Klütz</t>
  </si>
  <si>
    <t xml:space="preserve">  Kröpelin</t>
  </si>
  <si>
    <t xml:space="preserve">  Pasewalk, Stadt</t>
  </si>
  <si>
    <t xml:space="preserve">  Schwaan</t>
  </si>
  <si>
    <t xml:space="preserve">  Stavenhagen</t>
  </si>
  <si>
    <t xml:space="preserve">  Steffenshagen</t>
  </si>
  <si>
    <t xml:space="preserve">  Stolpe an der Peene</t>
  </si>
  <si>
    <t xml:space="preserve">  Teterow</t>
  </si>
  <si>
    <t xml:space="preserve">  Torgelow</t>
  </si>
  <si>
    <t xml:space="preserve">  Ummanz</t>
  </si>
  <si>
    <t xml:space="preserve">  Wittenbeck</t>
  </si>
  <si>
    <t xml:space="preserve">  Zarrentin am Schaalsee</t>
  </si>
  <si>
    <t>Tourismusregionen</t>
  </si>
  <si>
    <t xml:space="preserve">  Insel Usedom und Stadt 
    Wolgast</t>
  </si>
  <si>
    <t xml:space="preserve">  Mönchgut-Granitz</t>
  </si>
  <si>
    <t>Sonstige ausgewählte
  Gemeinden</t>
  </si>
  <si>
    <t xml:space="preserve">  Bergen auf Rügen, Stadt</t>
  </si>
  <si>
    <t xml:space="preserve">  Demmin, Stadt</t>
  </si>
  <si>
    <t xml:space="preserve">  Grevesmühlen, Stadt</t>
  </si>
  <si>
    <t xml:space="preserve">  Ludwigslust, Stadt</t>
  </si>
  <si>
    <t xml:space="preserve">  Neustadt-Glewe, Stadt</t>
  </si>
  <si>
    <t xml:space="preserve">  Parchim, Stadt</t>
  </si>
  <si>
    <t xml:space="preserve">  Ralswiek</t>
  </si>
  <si>
    <t xml:space="preserve">  Sagard</t>
  </si>
  <si>
    <t xml:space="preserve">  Usedom, Stadt</t>
  </si>
  <si>
    <t xml:space="preserve">  Wolgast, Stadt</t>
  </si>
  <si>
    <t>Ankünfte, Übernachtungen und Aufenthaltsdauer der Gäste 
auf Campingplätzen</t>
  </si>
  <si>
    <t>Tabelle 3.1</t>
  </si>
  <si>
    <t xml:space="preserve">  Mecklenburgische Ostsee-   
    küste</t>
  </si>
  <si>
    <t xml:space="preserve">  Mecklenburgische Schweiz  
    und Seenplatte</t>
  </si>
  <si>
    <r>
      <t xml:space="preserve">  Fischland-Darß-Zingst,  
    Halbinsel </t>
    </r>
    <r>
      <rPr>
        <b/>
        <sz val="6"/>
        <color indexed="8"/>
        <rFont val="Calibri"/>
        <family val="2"/>
        <scheme val="minor"/>
      </rPr>
      <t>5)</t>
    </r>
  </si>
  <si>
    <t>Tabelle 3.2</t>
  </si>
  <si>
    <r>
      <t>Land
Kreisfreie Stadt
Landkreis</t>
    </r>
    <r>
      <rPr>
        <sz val="8.5"/>
        <color indexed="8"/>
        <rFont val="Calibri"/>
        <family val="2"/>
        <scheme val="minor"/>
      </rPr>
      <t xml:space="preserve">
Ständiger Wohnsitz der
Gäste innerhalb/außerhalb
Deutschlands</t>
    </r>
  </si>
  <si>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</si>
  <si>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</si>
  <si>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</si>
  <si>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</si>
  <si>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Calibri"/>
        <family val="2"/>
        <scheme val="minor"/>
      </rPr>
      <t>23)</t>
    </r>
  </si>
  <si>
    <r>
      <t xml:space="preserve">dar. geöffnete </t>
    </r>
    <r>
      <rPr>
        <sz val="6"/>
        <rFont val="Calibri"/>
        <family val="2"/>
        <scheme val="minor"/>
      </rPr>
      <t>24)</t>
    </r>
  </si>
  <si>
    <r>
      <t xml:space="preserve">durch-
schnitt-
liche
Aus-
las-
tung </t>
    </r>
    <r>
      <rPr>
        <sz val="6"/>
        <rFont val="Calibri"/>
        <family val="2"/>
        <scheme val="minor"/>
      </rPr>
      <t>25)</t>
    </r>
  </si>
  <si>
    <t>nachrichtlich</t>
  </si>
  <si>
    <t>zu-
sammen</t>
  </si>
  <si>
    <t>maximales
Angebot an
Schlafge-
legenheiten
der letzten
13 Monate</t>
  </si>
  <si>
    <t>Anteil der
aktuell an-
gebotenen
Schlafge-
legenheiten
am Max.</t>
  </si>
  <si>
    <r>
      <t xml:space="preserve">durch-
schnitt-
liche
Aus-
lastung </t>
    </r>
    <r>
      <rPr>
        <sz val="6"/>
        <rFont val="Calibri"/>
        <family val="2"/>
        <scheme val="minor"/>
      </rPr>
      <t>26)</t>
    </r>
  </si>
  <si>
    <t xml:space="preserve">  Hotels, Gasthöfe und 
    Pensionen (Hotellerie)</t>
  </si>
  <si>
    <t xml:space="preserve">    Pensionen</t>
  </si>
  <si>
    <t xml:space="preserve">  Ferienunterkünfte, Camping-
    plätze und sonstige 
    Unterkünfte</t>
  </si>
  <si>
    <t xml:space="preserve">    Campingplätze</t>
  </si>
  <si>
    <t xml:space="preserve">    Vorsorge- und Rehabilitations-
      kliniken</t>
  </si>
  <si>
    <t>Tabelle 4.2</t>
  </si>
  <si>
    <r>
      <t xml:space="preserve">Reisegebiet
</t>
    </r>
    <r>
      <rPr>
        <sz val="8.5"/>
        <color indexed="8"/>
        <rFont val="Calibri"/>
        <family val="2"/>
        <scheme val="minor"/>
      </rPr>
      <t xml:space="preserve">
Betriebsart</t>
    </r>
  </si>
  <si>
    <t xml:space="preserve">  Hotels, Gasthöfe und Pensionen
    (Hotellerie)</t>
  </si>
  <si>
    <t xml:space="preserve">  Ferienunterkünfte, Camping-
    plätze und sonstige touris-
    musrelevante Unterkünfte</t>
  </si>
  <si>
    <t xml:space="preserve">    Hotels, Gasthöfe und Pensionen
      (Hotellerie)</t>
  </si>
  <si>
    <t xml:space="preserve">      Hotels (ohne Hotels garnis)</t>
  </si>
  <si>
    <t xml:space="preserve">      Hotels garnis</t>
  </si>
  <si>
    <t xml:space="preserve">    Ferienunterkünfte, Camping-
      plätze und sonstige touris-
      musrelevante Unterkünfte</t>
  </si>
  <si>
    <r>
      <t xml:space="preserve">  Fischland-Darß-Zingst,
    Halbinsel </t>
    </r>
    <r>
      <rPr>
        <b/>
        <sz val="6"/>
        <color indexed="8"/>
        <rFont val="Calibri"/>
        <family val="2"/>
        <scheme val="minor"/>
      </rPr>
      <t>5)</t>
    </r>
  </si>
  <si>
    <t>Tabelle 4.3</t>
  </si>
  <si>
    <r>
      <t xml:space="preserve">Land
Kreisfreie Stadt
Landkreis
</t>
    </r>
    <r>
      <rPr>
        <i/>
        <sz val="8.5"/>
        <color indexed="8"/>
        <rFont val="Calibri"/>
        <family val="2"/>
        <scheme val="minor"/>
      </rPr>
      <t>Große kreisangehörige Stadt</t>
    </r>
    <r>
      <rPr>
        <sz val="8.5"/>
        <color indexed="8"/>
        <rFont val="Calibri"/>
        <family val="2"/>
        <scheme val="minor"/>
      </rPr>
      <t xml:space="preserve">
Betriebsart</t>
    </r>
  </si>
  <si>
    <t xml:space="preserve">  Ferienunterkünfte, Campingplätze
    und sonstige tourismusrelevante
    Unterkünfte</t>
  </si>
  <si>
    <t xml:space="preserve">  Schwerin, Landeshauptstadt</t>
  </si>
  <si>
    <t xml:space="preserve">  Mecklenburgische Seenplatte</t>
  </si>
  <si>
    <r>
      <t xml:space="preserve">  Neubrandenburg, Stadt </t>
    </r>
    <r>
      <rPr>
        <b/>
        <sz val="6"/>
        <rFont val="Calibri"/>
        <family val="2"/>
        <scheme val="minor"/>
      </rPr>
      <t>6) 7) 9)</t>
    </r>
  </si>
  <si>
    <r>
      <t xml:space="preserve">  Stralsund, Hansestadt </t>
    </r>
    <r>
      <rPr>
        <b/>
        <sz val="6"/>
        <color theme="1"/>
        <rFont val="Calibri"/>
        <family val="2"/>
        <scheme val="minor"/>
      </rPr>
      <t>10</t>
    </r>
    <r>
      <rPr>
        <b/>
        <sz val="6"/>
        <color indexed="8"/>
        <rFont val="Calibri"/>
        <family val="2"/>
        <scheme val="minor"/>
      </rPr>
      <t>)</t>
    </r>
  </si>
  <si>
    <r>
      <t xml:space="preserve">  Wismar, Hansestadt </t>
    </r>
    <r>
      <rPr>
        <b/>
        <sz val="6"/>
        <color indexed="8"/>
        <rFont val="Calibri"/>
        <family val="2"/>
        <scheme val="minor"/>
      </rPr>
      <t>11)</t>
    </r>
  </si>
  <si>
    <t>Tabelle 4.4</t>
  </si>
  <si>
    <t xml:space="preserve">Fußnotenerläuterungen  </t>
  </si>
  <si>
    <t xml:space="preserve">1) </t>
  </si>
  <si>
    <t xml:space="preserve">Veränderung gegenüber dem Vorjahreszeitraum.  </t>
  </si>
  <si>
    <t xml:space="preserve">2) </t>
  </si>
  <si>
    <t xml:space="preserve">Anhebung der Abschneidegrenze zur Auskunftspflicht auf Betriebe mit mindestens 10 Schlafgelegenheiten  
(bisher 9 Schlafgelegenheiten) bzw. mit 10 Stellplätzen (bisher 3 Stellplätze). Die Veränderungsraten wurden  
durch rückwirkende Anpassung der Vorjahresergebnisse berechnet.  </t>
  </si>
  <si>
    <t xml:space="preserve">3) </t>
  </si>
  <si>
    <t xml:space="preserve">Vorläufige Ergebnisse.  </t>
  </si>
  <si>
    <t xml:space="preserve">4) </t>
  </si>
  <si>
    <t xml:space="preserve">Rechnerischer Wert (Übernachtungen/Ankünfte).  </t>
  </si>
  <si>
    <t xml:space="preserve">5) </t>
  </si>
  <si>
    <t xml:space="preserve">Teilregion des Reisegebietes Vorpommern.  </t>
  </si>
  <si>
    <t xml:space="preserve">6) </t>
  </si>
  <si>
    <t xml:space="preserve">Seit 01.01.2021 sind Namensänderungen der Gemeinden wirksam. Die Änderungen enthalten die Statistischen Berichte „A513 – Gebietsänderungen“ ab dem Berichtsjahr 2021.  </t>
  </si>
  <si>
    <t xml:space="preserve">7) </t>
  </si>
  <si>
    <t xml:space="preserve">8) </t>
  </si>
  <si>
    <t xml:space="preserve">Zum Landkreis Vorpommern-Greifswald.  </t>
  </si>
  <si>
    <t xml:space="preserve">9) </t>
  </si>
  <si>
    <t xml:space="preserve">Zum Landkreis Mecklenburgische Seenplatte.  </t>
  </si>
  <si>
    <t xml:space="preserve">10) </t>
  </si>
  <si>
    <t xml:space="preserve">Zum Landkreis Vorpommern-Rügen.  </t>
  </si>
  <si>
    <t xml:space="preserve">11) </t>
  </si>
  <si>
    <t xml:space="preserve">Zum Landkreis Nordwestmecklenburg.  </t>
  </si>
  <si>
    <t xml:space="preserve">12) </t>
  </si>
  <si>
    <t xml:space="preserve">Zu Bad Doberan, Stadt.  </t>
  </si>
  <si>
    <t xml:space="preserve">13) </t>
  </si>
  <si>
    <t xml:space="preserve">Ort mit Peloidkurbetrieb.  </t>
  </si>
  <si>
    <t xml:space="preserve">14) </t>
  </si>
  <si>
    <t xml:space="preserve">Gemeindeteil Feldberg Kneippkurort; zu Feldberger Seenlandschaft.  </t>
  </si>
  <si>
    <t xml:space="preserve">15) </t>
  </si>
  <si>
    <t xml:space="preserve">Auch Luftkurort.  </t>
  </si>
  <si>
    <t xml:space="preserve">16) </t>
  </si>
  <si>
    <t xml:space="preserve">Auch Kneippkurort.  </t>
  </si>
  <si>
    <t xml:space="preserve">17) </t>
  </si>
  <si>
    <t xml:space="preserve">Auch Erholungsort.  </t>
  </si>
  <si>
    <t xml:space="preserve">18) </t>
  </si>
  <si>
    <t xml:space="preserve">Zusammenschluss der ehemaligen Gemeinden Gager, Middelhagen und Thiessow.  </t>
  </si>
  <si>
    <t xml:space="preserve">19) </t>
  </si>
  <si>
    <t xml:space="preserve">Zu Rostock, Hanse- und Universitätsstadt.  </t>
  </si>
  <si>
    <t xml:space="preserve">20) </t>
  </si>
  <si>
    <r>
      <t xml:space="preserve">Zusammenschluss der ehemaligen Gemeinden Ahlbeck, Bansin und Heringsdorf (2005 unter dem Namen  
</t>
    </r>
    <r>
      <rPr>
        <i/>
        <sz val="9"/>
        <color indexed="8"/>
        <rFont val="Calibri"/>
        <family val="2"/>
        <scheme val="minor"/>
      </rPr>
      <t>Dreikaiserbäder</t>
    </r>
    <r>
      <rPr>
        <sz val="9"/>
        <color indexed="8"/>
        <rFont val="Calibri"/>
        <family val="2"/>
        <scheme val="minor"/>
      </rPr>
      <t xml:space="preserve">, seit 2006 Namensänderung in </t>
    </r>
    <r>
      <rPr>
        <i/>
        <sz val="9"/>
        <color indexed="8"/>
        <rFont val="Calibri"/>
        <family val="2"/>
        <scheme val="minor"/>
      </rPr>
      <t>Heringsdorf</t>
    </r>
    <r>
      <rPr>
        <sz val="9"/>
        <color indexed="8"/>
        <rFont val="Calibri"/>
        <family val="2"/>
        <scheme val="minor"/>
      </rPr>
      <t xml:space="preserve">); Gemeindeteil Heringsdorf auch Heilbad.  </t>
    </r>
  </si>
  <si>
    <t xml:space="preserve">21) </t>
  </si>
  <si>
    <t xml:space="preserve">Auch Seebad.  </t>
  </si>
  <si>
    <t xml:space="preserve">22) </t>
  </si>
  <si>
    <t xml:space="preserve">Exklusive Ortsteil Feldberg. </t>
  </si>
  <si>
    <t xml:space="preserve">23) </t>
  </si>
  <si>
    <t xml:space="preserve">Doppelbetten zählen als 2 Schlafgelegenheiten.  
Für Camping wird 1 Stellplatz in 4 Schlafgelegenheiten umgerechnet.  </t>
  </si>
  <si>
    <t xml:space="preserve">24) </t>
  </si>
  <si>
    <t xml:space="preserve">Ganz oder teilweise geöffnet.  </t>
  </si>
  <si>
    <t xml:space="preserve">25) </t>
  </si>
  <si>
    <t xml:space="preserve">Rechnerischer Wert (Übernachtungen/angebotene Bettentage) * 100 im Berichtsmonat.  </t>
  </si>
  <si>
    <t xml:space="preserve">26) </t>
  </si>
  <si>
    <t xml:space="preserve">Rechnerischer Wert (Übernachtungen/angebotene Bettentage) * 100 kumuliert.  </t>
  </si>
  <si>
    <t>0,0</t>
  </si>
  <si>
    <t xml:space="preserve">  </t>
  </si>
  <si>
    <t xml:space="preserve"> </t>
  </si>
  <si>
    <t xml:space="preserve">Auch Tourismusort (Stand 01.01.2024).  </t>
  </si>
  <si>
    <t>https://www.laiv-mv.de/Statistik/Zahlen-und-Fakten/Gesellschaft-&amp;-Staat/Bevoelkerung/Statistische-Berichte</t>
  </si>
  <si>
    <r>
      <t xml:space="preserve">  Feldberger Seenland-
    schaft </t>
    </r>
    <r>
      <rPr>
        <sz val="6"/>
        <rFont val="Calibri"/>
        <family val="2"/>
        <scheme val="minor"/>
      </rPr>
      <t>22)</t>
    </r>
    <r>
      <rPr>
        <sz val="8.5"/>
        <rFont val="Calibri"/>
        <family val="2"/>
        <scheme val="minor"/>
      </rPr>
      <t xml:space="preserve"> </t>
    </r>
  </si>
  <si>
    <t>Oktober 2024</t>
  </si>
  <si>
    <t>G413 2024 10</t>
  </si>
  <si>
    <t>Januar - Oktober 2024</t>
  </si>
  <si>
    <t>Januar -
Oktober
2024</t>
  </si>
  <si>
    <t>Zuständige Fachbereichsleitung: Steffen Schubert, Telefon: 0385 588-56041</t>
  </si>
  <si>
    <t>© Statistisches Amt Mecklenburg-Vorpommern, Schwerin, 2025</t>
  </si>
  <si>
    <t>10. Januar 2025</t>
  </si>
  <si>
    <t xml:space="preserve">     Ferienhäuser und Ferienwohnungen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</si>
</sst>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quot;    &quot;;\-\ #,##0&quot;    &quot;;0&quot;    &quot;;@&quot;    &quot;"/>
    <numFmt numFmtId="166" formatCode="#,##0.0&quot; &quot;;\-\ #,##0.0&quot; &quot;;0.0&quot; &quot;;@&quot; &quot;"/>
    <numFmt numFmtId="167" formatCode="#,##0&quot;  &quot;"/>
    <numFmt numFmtId="168" formatCode="#,##0.0&quot; &quot;;\-#,##0.0&quot; &quot;;0.0&quot; &quot;;@&quot; &quot;"/>
    <numFmt numFmtId="169" formatCode="#,##0.0&quot;&quot;;\-\ #,##0.0&quot;&quot;;0.0&quot;&quot;;@&quot;&quot;"/>
    <numFmt numFmtId="170" formatCode="#,##0.0&quot;&quot;;\-#,##0.0&quot;&quot;;0.0&quot;&quot;;@&quot;&quot;"/>
    <numFmt numFmtId="171" formatCode="#,##0.0&quot;  &quot;;\-\ #,##0.0&quot;  &quot;;0.0&quot;  &quot;;@&quot;  &quot;"/>
    <numFmt numFmtId="172" formatCode="#\ ##0"/>
    <numFmt numFmtId="173" formatCode="#\ ##0.0"/>
    <numFmt numFmtId="174" formatCode="#,##0.0&quot;  &quot;;\-#,##0.0&quot;  &quot;;0.0&quot;  &quot;;@&quot;  &quot;"/>
    <numFmt numFmtId="175" formatCode="#,##0&quot;  &quot;;\-#,##0&quot;  &quot;;0&quot;  &quot;;@&quot;  &quot;"/>
    <numFmt numFmtId="176" formatCode="#,##0&quot; &quot;;\-#,##0&quot; &quot;;0&quot; &quot;;@&quot; &quot;"/>
    <numFmt numFmtId="177" formatCode="#,##0&quot;&quot;;\-#,##0&quot;&quot;;0&quot;&quot;;@&quot;&quot;"/>
    <numFmt numFmtId="178" formatCode="#,##0&quot;    &quot;;\-#,##0&quot;    &quot;;0&quot;    &quot;;@&quot;    &quot;"/>
  </numFmts>
  <fonts count="55"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sz val="9"/>
      <color indexed="10"/>
      <name val="Calibri"/>
      <family val="2"/>
      <scheme val="minor"/>
    </font>
    <font>
      <i/>
      <sz val="9"/>
      <name val="Calibri"/>
      <family val="2"/>
      <scheme val="minor"/>
    </font>
    <font>
      <b/>
      <i/>
      <sz val="9"/>
      <name val="Calibri"/>
      <family val="2"/>
      <scheme val="minor"/>
    </font>
    <font>
      <b/>
      <u/>
      <sz val="10"/>
      <name val="Calibri"/>
      <family val="2"/>
      <scheme val="minor"/>
    </font>
    <font>
      <b/>
      <sz val="9.5"/>
      <name val="Calibri"/>
      <family val="2"/>
      <scheme val="minor"/>
    </font>
    <font>
      <sz val="9.5"/>
      <name val="Calibri"/>
      <family val="2"/>
      <scheme val="minor"/>
    </font>
    <font>
      <b/>
      <sz val="10"/>
      <name val="Calibri"/>
      <family val="2"/>
      <scheme val="minor"/>
    </font>
    <font>
      <b/>
      <sz val="8.5"/>
      <name val="Calibri"/>
      <family val="2"/>
      <scheme val="minor"/>
    </font>
    <font>
      <sz val="8.5"/>
      <name val="Calibri"/>
      <family val="2"/>
      <scheme val="minor"/>
    </font>
    <font>
      <sz val="6"/>
      <name val="Calibri"/>
      <family val="2"/>
      <scheme val="minor"/>
    </font>
    <font>
      <vertAlign val="superscrip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6"/>
      <color indexed="8"/>
      <name val="Calibri"/>
      <family val="2"/>
      <scheme val="minor"/>
    </font>
    <font>
      <sz val="6"/>
      <color theme="1"/>
      <name val="Calibri"/>
      <family val="2"/>
      <scheme val="minor"/>
    </font>
    <font>
      <b/>
      <sz val="6"/>
      <color indexed="8"/>
      <name val="Calibri"/>
      <family val="2"/>
      <scheme val="minor"/>
    </font>
    <font>
      <i/>
      <sz val="8.5"/>
      <color indexed="8"/>
      <name val="Calibri"/>
      <family val="2"/>
      <scheme val="minor"/>
    </font>
    <font>
      <b/>
      <sz val="6"/>
      <name val="Calibri"/>
      <family val="2"/>
      <scheme val="minor"/>
    </font>
    <font>
      <b/>
      <sz val="8.5"/>
      <color indexed="8"/>
      <name val="Calibri"/>
      <family val="2"/>
      <scheme val="minor"/>
    </font>
    <font>
      <b/>
      <i/>
      <sz val="8.5"/>
      <name val="Calibri"/>
      <family val="2"/>
      <scheme val="minor"/>
    </font>
    <font>
      <i/>
      <sz val="8.5"/>
      <color theme="1"/>
      <name val="Calibri"/>
      <family val="2"/>
      <scheme val="minor"/>
    </font>
    <font>
      <b/>
      <i/>
      <sz val="8.5"/>
      <color theme="1"/>
      <name val="Calibri"/>
      <family val="2"/>
      <scheme val="minor"/>
    </font>
    <font>
      <b/>
      <i/>
      <sz val="6"/>
      <color theme="1"/>
      <name val="Calibri"/>
      <family val="2"/>
      <scheme val="minor"/>
    </font>
    <font>
      <sz val="8.5"/>
      <color rgb="FFFF0000"/>
      <name val="Calibri"/>
      <family val="2"/>
      <scheme val="minor"/>
    </font>
    <font>
      <b/>
      <sz val="9"/>
      <color indexed="81"/>
      <name val="Segoe UI"/>
      <family val="2"/>
    </font>
    <font>
      <i/>
      <sz val="7"/>
      <color indexed="81"/>
      <name val="Calibri"/>
      <family val="2"/>
      <scheme val="minor"/>
    </font>
    <font>
      <b/>
      <sz val="6"/>
      <color theme="1"/>
      <name val="Calibri"/>
      <family val="2"/>
      <scheme val="minor"/>
    </font>
    <font>
      <u/>
      <sz val="10"/>
      <color theme="10"/>
      <name val="Arial"/>
      <family val="2"/>
    </font>
    <font>
      <u/>
      <sz val="9"/>
      <color theme="10"/>
      <name val="Calibri"/>
      <family val="2"/>
      <scheme val="minor"/>
    </font>
    <font>
      <i/>
      <sz val="9"/>
      <color indexed="8"/>
      <name val="Calibri"/>
      <family val="2"/>
      <scheme val="minor"/>
    </font>
    <font>
      <sz val="9"/>
      <color indexed="8"/>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5">
    <xf numFmtId="0" fontId="0" fillId="0" borderId="0"/>
    <xf numFmtId="0" fontId="1" fillId="0" borderId="0"/>
    <xf numFmtId="0" fontId="4" fillId="0" borderId="0"/>
    <xf numFmtId="0" fontId="4" fillId="0" borderId="0"/>
    <xf numFmtId="0" fontId="50" fillId="0" borderId="0" applyNumberFormat="0" applyFill="0" applyBorder="0" applyAlignment="0" applyProtection="0"/>
  </cellStyleXfs>
  <cellXfs count="315">
    <xf numFmtId="0" fontId="0" fillId="0" borderId="0" xfId="0"/>
    <xf numFmtId="0" fontId="3" fillId="0" borderId="0" xfId="1" applyFont="1"/>
    <xf numFmtId="0" fontId="3" fillId="0" borderId="0" xfId="1" applyFont="1" applyAlignment="1">
      <alignment horizontal="left" vertical="center" indent="33"/>
    </xf>
    <xf numFmtId="0" fontId="3" fillId="0" borderId="0" xfId="2" applyNumberFormat="1" applyFont="1" applyAlignment="1">
      <alignment horizontal="right" vertical="center"/>
    </xf>
    <xf numFmtId="49" fontId="13" fillId="0" borderId="0" xfId="2" applyNumberFormat="1" applyFont="1" applyAlignment="1">
      <alignment horizontal="right"/>
    </xf>
    <xf numFmtId="49" fontId="3" fillId="0" borderId="0" xfId="2" applyNumberFormat="1" applyFont="1" applyAlignment="1">
      <alignment horizontal="right" vertical="center"/>
    </xf>
    <xf numFmtId="0" fontId="14"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16" fillId="0" borderId="0" xfId="2" applyFont="1" applyAlignment="1">
      <alignment vertical="center"/>
    </xf>
    <xf numFmtId="0" fontId="17" fillId="0" borderId="0" xfId="2" applyFont="1" applyAlignment="1">
      <alignment horizontal="right" vertical="center"/>
    </xf>
    <xf numFmtId="0" fontId="18" fillId="0" borderId="0" xfId="2" applyFont="1"/>
    <xf numFmtId="0" fontId="18" fillId="0" borderId="0" xfId="2" applyFont="1" applyAlignment="1">
      <alignment horizontal="right"/>
    </xf>
    <xf numFmtId="0" fontId="19" fillId="0" borderId="0" xfId="2" applyNumberFormat="1" applyFont="1" applyAlignment="1">
      <alignment horizontal="left" vertical="center"/>
    </xf>
    <xf numFmtId="0" fontId="20" fillId="0" borderId="0" xfId="2" applyFont="1" applyAlignment="1">
      <alignment horizontal="right"/>
    </xf>
    <xf numFmtId="0" fontId="20" fillId="0" borderId="0" xfId="2" applyFont="1"/>
    <xf numFmtId="49" fontId="20" fillId="0" borderId="0" xfId="2" applyNumberFormat="1" applyFont="1" applyFill="1" applyAlignment="1">
      <alignment horizontal="left" vertical="top"/>
    </xf>
    <xf numFmtId="0" fontId="20" fillId="0" borderId="0" xfId="2" applyFont="1" applyFill="1" applyAlignment="1">
      <alignment vertical="top" wrapText="1"/>
    </xf>
    <xf numFmtId="49" fontId="18" fillId="0" borderId="0" xfId="2" applyNumberFormat="1" applyFont="1" applyFill="1" applyAlignment="1">
      <alignment horizontal="left" vertical="top"/>
    </xf>
    <xf numFmtId="0" fontId="18" fillId="0" borderId="0" xfId="2" applyFont="1" applyFill="1" applyAlignment="1">
      <alignment vertical="top" wrapText="1"/>
    </xf>
    <xf numFmtId="0" fontId="18" fillId="0" borderId="0" xfId="2" applyFont="1" applyAlignment="1">
      <alignment horizontal="right" vertical="top"/>
    </xf>
    <xf numFmtId="0" fontId="18" fillId="0" borderId="0" xfId="2" applyFont="1" applyFill="1" applyAlignment="1">
      <alignment vertical="top"/>
    </xf>
    <xf numFmtId="0" fontId="20" fillId="0" borderId="0" xfId="2" applyFont="1" applyFill="1" applyAlignment="1">
      <alignment vertical="top"/>
    </xf>
    <xf numFmtId="0" fontId="1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horizontal="right" vertical="center"/>
    </xf>
    <xf numFmtId="0" fontId="18" fillId="0" borderId="0" xfId="2" applyFont="1" applyFill="1"/>
    <xf numFmtId="0" fontId="20" fillId="0" borderId="0" xfId="2" applyFont="1" applyFill="1"/>
    <xf numFmtId="0" fontId="18" fillId="0" borderId="0" xfId="2" applyFont="1" applyAlignment="1"/>
    <xf numFmtId="0" fontId="18" fillId="0" borderId="0" xfId="2" applyFont="1" applyFill="1" applyAlignment="1">
      <alignment horizontal="justify" vertical="top" wrapText="1"/>
    </xf>
    <xf numFmtId="0" fontId="18" fillId="0" borderId="0" xfId="2" applyFont="1" applyFill="1" applyAlignment="1">
      <alignment horizontal="left" vertical="top" wrapText="1"/>
    </xf>
    <xf numFmtId="0" fontId="21" fillId="0" borderId="0" xfId="2" applyFont="1" applyFill="1" applyAlignment="1">
      <alignment horizontal="left" vertical="top" wrapText="1"/>
    </xf>
    <xf numFmtId="0" fontId="22" fillId="0" borderId="0" xfId="2" applyFont="1"/>
    <xf numFmtId="0" fontId="24" fillId="0" borderId="0" xfId="2" applyFont="1" applyFill="1"/>
    <xf numFmtId="0" fontId="20" fillId="0" borderId="0" xfId="2" applyFont="1" applyFill="1" applyAlignment="1">
      <alignment horizontal="left" vertical="top" wrapText="1"/>
    </xf>
    <xf numFmtId="0" fontId="20" fillId="0" borderId="0" xfId="2" applyFont="1" applyFill="1" applyAlignment="1">
      <alignment horizontal="left"/>
    </xf>
    <xf numFmtId="0" fontId="25" fillId="0" borderId="9" xfId="2" applyFont="1" applyFill="1" applyBorder="1"/>
    <xf numFmtId="0" fontId="26" fillId="0" borderId="7" xfId="2" applyFont="1" applyFill="1" applyBorder="1"/>
    <xf numFmtId="0" fontId="26" fillId="0" borderId="8" xfId="2" applyFont="1" applyFill="1" applyBorder="1"/>
    <xf numFmtId="0" fontId="26" fillId="0" borderId="6" xfId="2" applyFont="1" applyFill="1" applyBorder="1"/>
    <xf numFmtId="0" fontId="26" fillId="0" borderId="0" xfId="2" applyFont="1" applyFill="1" applyBorder="1"/>
    <xf numFmtId="0" fontId="26" fillId="0" borderId="5" xfId="2" applyFont="1" applyFill="1" applyBorder="1"/>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0" fontId="25" fillId="0" borderId="10" xfId="2" applyFont="1" applyFill="1" applyBorder="1" applyAlignment="1">
      <alignment horizontal="left" vertical="top"/>
    </xf>
    <xf numFmtId="0" fontId="25" fillId="0" borderId="11" xfId="2" applyFont="1" applyFill="1" applyBorder="1" applyAlignment="1">
      <alignment horizontal="left" vertical="top"/>
    </xf>
    <xf numFmtId="0" fontId="26" fillId="0" borderId="12" xfId="2" applyFont="1" applyFill="1" applyBorder="1"/>
    <xf numFmtId="0" fontId="26" fillId="0" borderId="10" xfId="2" applyFont="1" applyFill="1" applyBorder="1"/>
    <xf numFmtId="0" fontId="26" fillId="0" borderId="11" xfId="2" applyFont="1" applyFill="1" applyBorder="1"/>
    <xf numFmtId="0" fontId="25" fillId="0" borderId="6" xfId="2" applyFont="1" applyFill="1" applyBorder="1"/>
    <xf numFmtId="0" fontId="26" fillId="0" borderId="0" xfId="2" applyFont="1" applyFill="1" applyBorder="1" applyAlignment="1">
      <alignment horizontal="left" vertical="top"/>
    </xf>
    <xf numFmtId="0" fontId="26" fillId="0" borderId="5" xfId="2" applyFont="1" applyFill="1" applyBorder="1" applyAlignment="1">
      <alignment horizontal="left" vertical="top"/>
    </xf>
    <xf numFmtId="0" fontId="25" fillId="0" borderId="13" xfId="2" applyFont="1" applyFill="1" applyBorder="1"/>
    <xf numFmtId="0" fontId="26" fillId="0" borderId="14" xfId="2" applyFont="1" applyFill="1" applyBorder="1"/>
    <xf numFmtId="0" fontId="26" fillId="0" borderId="15" xfId="2" applyFont="1" applyFill="1" applyBorder="1"/>
    <xf numFmtId="0" fontId="27" fillId="0" borderId="0" xfId="2" applyFont="1" applyAlignment="1">
      <alignment vertical="center"/>
    </xf>
    <xf numFmtId="0" fontId="29" fillId="0" borderId="0" xfId="2" applyFont="1"/>
    <xf numFmtId="0" fontId="29" fillId="0" borderId="16" xfId="2" applyNumberFormat="1" applyFont="1" applyFill="1" applyBorder="1" applyAlignment="1">
      <alignment horizontal="center" vertical="center" wrapText="1"/>
    </xf>
    <xf numFmtId="164" fontId="29" fillId="0" borderId="16" xfId="2" applyNumberFormat="1" applyFont="1" applyFill="1" applyBorder="1" applyAlignment="1">
      <alignment horizontal="center" vertical="center" wrapText="1"/>
    </xf>
    <xf numFmtId="164" fontId="29" fillId="0" borderId="13"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0" fillId="0" borderId="0" xfId="2" applyFont="1"/>
    <xf numFmtId="49" fontId="29" fillId="0" borderId="17" xfId="2" applyNumberFormat="1" applyFont="1" applyFill="1" applyBorder="1" applyAlignment="1">
      <alignment horizontal="center" vertical="center" wrapText="1"/>
    </xf>
    <xf numFmtId="165" fontId="29" fillId="0" borderId="0" xfId="2" applyNumberFormat="1" applyFont="1" applyFill="1" applyBorder="1" applyAlignment="1">
      <alignment horizontal="right"/>
    </xf>
    <xf numFmtId="166" fontId="29" fillId="0" borderId="0" xfId="2" applyNumberFormat="1" applyFont="1" applyFill="1" applyBorder="1" applyAlignment="1">
      <alignment horizontal="right"/>
    </xf>
    <xf numFmtId="167" fontId="30" fillId="0" borderId="0" xfId="2" applyNumberFormat="1" applyFont="1" applyAlignment="1">
      <alignment horizontal="right"/>
    </xf>
    <xf numFmtId="0" fontId="29" fillId="0" borderId="18" xfId="2" applyNumberFormat="1" applyFont="1" applyFill="1" applyBorder="1" applyAlignment="1">
      <alignment horizontal="left" wrapText="1"/>
    </xf>
    <xf numFmtId="168" fontId="29" fillId="0" borderId="0" xfId="2" applyNumberFormat="1" applyFont="1" applyFill="1" applyBorder="1" applyAlignment="1">
      <alignment horizontal="right"/>
    </xf>
    <xf numFmtId="49" fontId="29" fillId="0" borderId="18" xfId="2" applyNumberFormat="1" applyFont="1" applyFill="1" applyBorder="1" applyAlignment="1">
      <alignment horizontal="left" wrapText="1"/>
    </xf>
    <xf numFmtId="0" fontId="29" fillId="0" borderId="18" xfId="2" applyFont="1" applyBorder="1" applyAlignment="1">
      <alignment horizontal="left" wrapText="1" indent="3"/>
    </xf>
    <xf numFmtId="164" fontId="29" fillId="0" borderId="0" xfId="2" applyNumberFormat="1" applyFont="1" applyFill="1" applyBorder="1" applyAlignment="1">
      <alignment horizontal="right"/>
    </xf>
    <xf numFmtId="0" fontId="29" fillId="0" borderId="0" xfId="2" applyFont="1" applyFill="1"/>
    <xf numFmtId="164" fontId="29" fillId="0" borderId="0" xfId="2" applyNumberFormat="1" applyFont="1" applyFill="1"/>
    <xf numFmtId="0" fontId="14" fillId="0" borderId="0" xfId="2" applyFont="1"/>
    <xf numFmtId="0" fontId="33" fillId="0" borderId="0" xfId="2" applyFont="1"/>
    <xf numFmtId="0" fontId="34" fillId="0" borderId="0" xfId="2" applyFont="1"/>
    <xf numFmtId="0" fontId="37" fillId="0" borderId="0" xfId="2" applyFont="1"/>
    <xf numFmtId="49" fontId="34" fillId="0" borderId="17" xfId="2" applyNumberFormat="1" applyFont="1" applyFill="1" applyBorder="1" applyAlignment="1">
      <alignment horizontal="left" wrapText="1"/>
    </xf>
    <xf numFmtId="169" fontId="29" fillId="0" borderId="0" xfId="2" applyNumberFormat="1" applyFont="1" applyFill="1" applyBorder="1" applyAlignment="1">
      <alignment horizontal="right"/>
    </xf>
    <xf numFmtId="0" fontId="33" fillId="0" borderId="18" xfId="2" applyNumberFormat="1" applyFont="1" applyFill="1" applyBorder="1" applyAlignment="1">
      <alignment horizontal="left" wrapText="1"/>
    </xf>
    <xf numFmtId="0" fontId="33" fillId="0" borderId="0" xfId="2" applyFont="1" applyAlignment="1"/>
    <xf numFmtId="0" fontId="34" fillId="0" borderId="18" xfId="2" applyNumberFormat="1" applyFont="1" applyFill="1" applyBorder="1" applyAlignment="1">
      <alignment horizontal="left" wrapText="1"/>
    </xf>
    <xf numFmtId="170" fontId="29" fillId="0" borderId="0" xfId="2" applyNumberFormat="1" applyFont="1" applyFill="1" applyBorder="1" applyAlignment="1">
      <alignment horizontal="right"/>
    </xf>
    <xf numFmtId="0" fontId="34" fillId="0" borderId="0" xfId="2" applyFont="1" applyAlignment="1"/>
    <xf numFmtId="0" fontId="34" fillId="0" borderId="18" xfId="2" applyNumberFormat="1" applyFont="1" applyFill="1" applyBorder="1" applyAlignment="1">
      <alignment horizontal="left"/>
    </xf>
    <xf numFmtId="0" fontId="34" fillId="0" borderId="0" xfId="2" applyFont="1" applyFill="1"/>
    <xf numFmtId="0" fontId="14" fillId="0" borderId="0" xfId="2" applyFont="1" applyAlignment="1" applyProtection="1">
      <alignment horizontal="center" vertical="center"/>
    </xf>
    <xf numFmtId="0" fontId="33" fillId="0" borderId="0" xfId="2" applyFont="1" applyProtection="1"/>
    <xf numFmtId="0" fontId="34" fillId="0" borderId="0" xfId="2" applyFont="1" applyProtection="1"/>
    <xf numFmtId="0" fontId="37" fillId="0" borderId="0" xfId="2" applyFont="1" applyAlignment="1" applyProtection="1">
      <alignment horizontal="center" vertical="center"/>
    </xf>
    <xf numFmtId="0" fontId="37" fillId="0" borderId="0" xfId="2" applyFont="1" applyProtection="1"/>
    <xf numFmtId="49" fontId="34" fillId="0" borderId="17" xfId="2" applyNumberFormat="1" applyFont="1" applyFill="1" applyBorder="1" applyAlignment="1" applyProtection="1">
      <alignment horizontal="center" vertical="center" wrapText="1"/>
    </xf>
    <xf numFmtId="0" fontId="33" fillId="0" borderId="18" xfId="2" applyNumberFormat="1" applyFont="1" applyFill="1" applyBorder="1" applyAlignment="1" applyProtection="1">
      <alignment horizontal="left" wrapText="1"/>
    </xf>
    <xf numFmtId="0" fontId="34" fillId="0" borderId="18" xfId="2" applyNumberFormat="1" applyFont="1" applyFill="1" applyBorder="1" applyAlignment="1" applyProtection="1">
      <alignment horizontal="left" wrapText="1"/>
    </xf>
    <xf numFmtId="49" fontId="34" fillId="0" borderId="0" xfId="2" applyNumberFormat="1" applyFont="1" applyFill="1" applyBorder="1" applyAlignment="1" applyProtection="1">
      <alignment horizontal="left" vertical="center" wrapText="1"/>
    </xf>
    <xf numFmtId="172" fontId="34" fillId="0" borderId="0" xfId="2" applyNumberFormat="1" applyFont="1" applyFill="1" applyBorder="1" applyAlignment="1" applyProtection="1">
      <alignment horizontal="right" vertical="center" wrapText="1"/>
    </xf>
    <xf numFmtId="173" fontId="34" fillId="0" borderId="0" xfId="2" applyNumberFormat="1" applyFont="1" applyFill="1" applyBorder="1" applyAlignment="1" applyProtection="1">
      <alignment horizontal="right" vertical="center" wrapText="1"/>
    </xf>
    <xf numFmtId="0" fontId="34" fillId="0" borderId="0" xfId="2" applyFont="1" applyFill="1" applyProtection="1"/>
    <xf numFmtId="0" fontId="14" fillId="0" borderId="0" xfId="2" applyFont="1" applyAlignment="1">
      <alignment horizontal="center" vertical="center"/>
    </xf>
    <xf numFmtId="0" fontId="37" fillId="0" borderId="0" xfId="2" applyFont="1" applyAlignment="1">
      <alignment horizontal="center" vertical="center"/>
    </xf>
    <xf numFmtId="171" fontId="29" fillId="0" borderId="0" xfId="2" applyNumberFormat="1" applyFont="1" applyFill="1" applyBorder="1" applyAlignment="1"/>
    <xf numFmtId="166" fontId="29" fillId="0" borderId="0" xfId="2" applyNumberFormat="1" applyFont="1" applyFill="1" applyBorder="1" applyAlignment="1"/>
    <xf numFmtId="0" fontId="33" fillId="0" borderId="6" xfId="2" applyNumberFormat="1" applyFont="1" applyFill="1" applyBorder="1" applyAlignment="1">
      <alignment horizontal="left" wrapText="1"/>
    </xf>
    <xf numFmtId="168" fontId="28" fillId="0" borderId="0" xfId="2" applyNumberFormat="1" applyFont="1" applyFill="1" applyBorder="1" applyAlignment="1">
      <alignment horizontal="right"/>
    </xf>
    <xf numFmtId="0" fontId="34" fillId="0" borderId="6" xfId="2" applyNumberFormat="1" applyFont="1" applyFill="1" applyBorder="1" applyAlignment="1">
      <alignment horizontal="left" wrapText="1"/>
    </xf>
    <xf numFmtId="0" fontId="28" fillId="0" borderId="6" xfId="2" applyNumberFormat="1" applyFont="1" applyFill="1" applyBorder="1" applyAlignment="1">
      <alignment horizontal="left" wrapText="1"/>
    </xf>
    <xf numFmtId="0" fontId="33" fillId="0" borderId="6" xfId="2" applyNumberFormat="1" applyFont="1" applyFill="1" applyBorder="1" applyAlignment="1">
      <alignment horizontal="left"/>
    </xf>
    <xf numFmtId="0" fontId="42" fillId="0" borderId="18" xfId="2" applyNumberFormat="1" applyFont="1" applyFill="1" applyBorder="1" applyAlignment="1">
      <alignment horizontal="left" wrapText="1"/>
    </xf>
    <xf numFmtId="0" fontId="43" fillId="0" borderId="6" xfId="2" applyNumberFormat="1" applyFont="1" applyFill="1" applyBorder="1" applyAlignment="1">
      <alignment horizontal="left" wrapText="1"/>
    </xf>
    <xf numFmtId="0" fontId="44" fillId="0" borderId="6" xfId="2" applyNumberFormat="1" applyFont="1" applyFill="1" applyBorder="1" applyAlignment="1">
      <alignment horizontal="left" wrapText="1"/>
    </xf>
    <xf numFmtId="0" fontId="34" fillId="0" borderId="17" xfId="2" applyNumberFormat="1" applyFont="1" applyFill="1" applyBorder="1" applyAlignment="1">
      <alignment horizontal="left" wrapText="1"/>
    </xf>
    <xf numFmtId="0" fontId="27" fillId="0" borderId="0" xfId="2" applyFont="1" applyAlignment="1">
      <alignment horizontal="center" vertical="center"/>
    </xf>
    <xf numFmtId="0" fontId="28" fillId="0" borderId="0" xfId="2" applyFont="1"/>
    <xf numFmtId="0" fontId="30" fillId="0" borderId="0" xfId="2" applyFont="1" applyAlignment="1">
      <alignment horizontal="center" vertical="center"/>
    </xf>
    <xf numFmtId="0" fontId="29" fillId="0" borderId="17" xfId="2" applyNumberFormat="1" applyFont="1" applyFill="1" applyBorder="1" applyAlignment="1">
      <alignment horizontal="left" wrapText="1"/>
    </xf>
    <xf numFmtId="0" fontId="46" fillId="0" borderId="18" xfId="2" applyNumberFormat="1" applyFont="1" applyFill="1" applyBorder="1" applyAlignment="1">
      <alignment horizontal="left" wrapText="1"/>
    </xf>
    <xf numFmtId="0" fontId="28" fillId="0" borderId="18" xfId="2" applyNumberFormat="1" applyFont="1" applyFill="1" applyBorder="1" applyAlignment="1">
      <alignment horizontal="left" wrapText="1"/>
    </xf>
    <xf numFmtId="168" fontId="29" fillId="0" borderId="0" xfId="2" applyNumberFormat="1" applyFont="1" applyAlignment="1">
      <alignment horizontal="right"/>
    </xf>
    <xf numFmtId="168" fontId="29" fillId="0" borderId="0" xfId="2" applyNumberFormat="1" applyFont="1" applyFill="1" applyAlignment="1">
      <alignment horizontal="right"/>
    </xf>
    <xf numFmtId="171" fontId="29" fillId="0" borderId="0" xfId="2" applyNumberFormat="1" applyFont="1" applyFill="1" applyBorder="1" applyAlignment="1">
      <alignment horizontal="right"/>
    </xf>
    <xf numFmtId="167" fontId="30" fillId="0" borderId="0" xfId="2" applyNumberFormat="1" applyFont="1" applyAlignment="1" applyProtection="1">
      <alignment horizontal="right"/>
    </xf>
    <xf numFmtId="0" fontId="27" fillId="0" borderId="0" xfId="2" applyFont="1"/>
    <xf numFmtId="49" fontId="29" fillId="0" borderId="17" xfId="2" applyNumberFormat="1" applyFont="1" applyFill="1" applyBorder="1" applyAlignment="1">
      <alignment horizontal="left" wrapText="1"/>
    </xf>
    <xf numFmtId="166" fontId="29" fillId="0" borderId="0" xfId="2" applyNumberFormat="1" applyFont="1" applyFill="1" applyAlignment="1">
      <alignment horizontal="right"/>
    </xf>
    <xf numFmtId="0" fontId="28" fillId="0" borderId="0" xfId="2" applyFont="1" applyAlignment="1"/>
    <xf numFmtId="0" fontId="29" fillId="0" borderId="0" xfId="2" applyFont="1" applyAlignment="1"/>
    <xf numFmtId="0" fontId="29" fillId="0" borderId="18" xfId="2" applyNumberFormat="1" applyFont="1" applyFill="1" applyBorder="1" applyAlignment="1">
      <alignment horizontal="left"/>
    </xf>
    <xf numFmtId="171" fontId="29" fillId="0" borderId="0" xfId="2" applyNumberFormat="1" applyFont="1" applyFill="1"/>
    <xf numFmtId="168" fontId="28" fillId="0" borderId="0" xfId="2" applyNumberFormat="1" applyFont="1" applyFill="1" applyBorder="1" applyAlignment="1"/>
    <xf numFmtId="168" fontId="29" fillId="0" borderId="0" xfId="2" applyNumberFormat="1" applyFont="1" applyFill="1" applyBorder="1" applyAlignment="1"/>
    <xf numFmtId="168" fontId="29" fillId="0" borderId="0" xfId="2" applyNumberFormat="1" applyFont="1" applyFill="1" applyBorder="1" applyAlignment="1">
      <alignment horizontal="right" vertical="center"/>
    </xf>
    <xf numFmtId="167" fontId="29" fillId="0" borderId="0" xfId="2" applyNumberFormat="1" applyFont="1" applyAlignment="1" applyProtection="1">
      <alignment horizontal="right"/>
    </xf>
    <xf numFmtId="171" fontId="34" fillId="0" borderId="0" xfId="2" applyNumberFormat="1" applyFont="1" applyFill="1"/>
    <xf numFmtId="0" fontId="43" fillId="0" borderId="18" xfId="2" applyNumberFormat="1" applyFont="1" applyFill="1" applyBorder="1" applyAlignment="1">
      <alignment horizontal="left" wrapText="1"/>
    </xf>
    <xf numFmtId="0" fontId="44" fillId="0" borderId="18" xfId="2" applyNumberFormat="1" applyFont="1" applyFill="1" applyBorder="1" applyAlignment="1">
      <alignment horizontal="left" wrapText="1"/>
    </xf>
    <xf numFmtId="0" fontId="34" fillId="0" borderId="0" xfId="2" applyFont="1" applyFill="1" applyAlignment="1"/>
    <xf numFmtId="171" fontId="34" fillId="0" borderId="0" xfId="2" applyNumberFormat="1" applyFont="1" applyFill="1" applyAlignment="1"/>
    <xf numFmtId="174" fontId="29" fillId="0" borderId="0" xfId="2" applyNumberFormat="1" applyFont="1" applyFill="1" applyBorder="1" applyAlignment="1">
      <alignment horizontal="right"/>
    </xf>
    <xf numFmtId="0" fontId="15" fillId="0" borderId="0" xfId="3" applyFont="1" applyAlignment="1">
      <alignment vertical="center"/>
    </xf>
    <xf numFmtId="0" fontId="16" fillId="0" borderId="0" xfId="3" applyFont="1" applyAlignment="1">
      <alignment vertical="center"/>
    </xf>
    <xf numFmtId="167" fontId="18" fillId="0" borderId="0" xfId="3" applyNumberFormat="1" applyFont="1" applyAlignment="1">
      <alignment horizontal="right" vertical="top"/>
    </xf>
    <xf numFmtId="0" fontId="18" fillId="0" borderId="0" xfId="3" applyFont="1"/>
    <xf numFmtId="0" fontId="18" fillId="0" borderId="0" xfId="3" applyFont="1" applyAlignment="1">
      <alignment vertical="top" wrapText="1"/>
    </xf>
    <xf numFmtId="0" fontId="18" fillId="0" borderId="0" xfId="3" applyFont="1" applyAlignment="1">
      <alignment wrapText="1"/>
    </xf>
    <xf numFmtId="0" fontId="51" fillId="0" borderId="0" xfId="4" applyFont="1" applyAlignment="1">
      <alignment wrapText="1"/>
    </xf>
    <xf numFmtId="0" fontId="19" fillId="0" borderId="0" xfId="2" applyFont="1" applyFill="1" applyAlignment="1">
      <alignment wrapText="1"/>
    </xf>
    <xf numFmtId="0" fontId="18" fillId="0" borderId="0" xfId="3" applyFont="1" applyAlignment="1">
      <alignment horizontal="right"/>
    </xf>
    <xf numFmtId="0" fontId="18" fillId="0" borderId="0" xfId="2" applyFont="1" applyFill="1" applyAlignment="1"/>
    <xf numFmtId="0" fontId="19" fillId="0" borderId="0" xfId="2" applyFont="1" applyAlignment="1">
      <alignment wrapText="1"/>
    </xf>
    <xf numFmtId="175" fontId="29" fillId="0" borderId="0" xfId="2" applyNumberFormat="1" applyFont="1" applyFill="1" applyAlignment="1">
      <alignment horizontal="right"/>
    </xf>
    <xf numFmtId="177" fontId="28" fillId="0" borderId="6" xfId="2" applyNumberFormat="1" applyFont="1" applyFill="1" applyBorder="1" applyAlignment="1">
      <alignment horizontal="right"/>
    </xf>
    <xf numFmtId="176" fontId="29" fillId="0" borderId="0" xfId="2" applyNumberFormat="1" applyFont="1" applyFill="1" applyBorder="1" applyAlignment="1">
      <alignment horizontal="right"/>
    </xf>
    <xf numFmtId="176" fontId="28" fillId="0" borderId="0" xfId="2" applyNumberFormat="1" applyFont="1" applyFill="1" applyAlignment="1">
      <alignment horizontal="right"/>
    </xf>
    <xf numFmtId="176" fontId="28"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176" fontId="29" fillId="0" borderId="0" xfId="2" applyNumberFormat="1" applyFont="1" applyFill="1" applyAlignment="1">
      <alignment horizontal="right"/>
    </xf>
    <xf numFmtId="177" fontId="29" fillId="0" borderId="6" xfId="2" applyNumberFormat="1" applyFont="1" applyFill="1" applyBorder="1" applyAlignment="1">
      <alignment horizontal="right"/>
    </xf>
    <xf numFmtId="177" fontId="29" fillId="0" borderId="0" xfId="2" applyNumberFormat="1" applyFont="1" applyFill="1" applyBorder="1" applyAlignment="1">
      <alignment horizontal="right"/>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177" fontId="28" fillId="0" borderId="0" xfId="2" applyNumberFormat="1" applyFont="1" applyFill="1" applyBorder="1" applyAlignment="1">
      <alignment horizontal="right"/>
    </xf>
    <xf numFmtId="0" fontId="34" fillId="0" borderId="0" xfId="2" applyFont="1" applyFill="1" applyBorder="1"/>
    <xf numFmtId="177" fontId="29" fillId="0" borderId="9" xfId="2" applyNumberFormat="1" applyFont="1" applyFill="1" applyBorder="1" applyAlignment="1">
      <alignment horizontal="right"/>
    </xf>
    <xf numFmtId="177" fontId="29" fillId="0" borderId="7" xfId="2" applyNumberFormat="1" applyFont="1" applyFill="1" applyBorder="1" applyAlignment="1">
      <alignment horizontal="right"/>
    </xf>
    <xf numFmtId="178" fontId="29" fillId="0" borderId="0" xfId="2" applyNumberFormat="1" applyFont="1" applyFill="1" applyBorder="1" applyAlignment="1">
      <alignment horizontal="right"/>
    </xf>
    <xf numFmtId="176" fontId="29" fillId="0" borderId="0" xfId="2" applyNumberFormat="1" applyFont="1" applyAlignment="1">
      <alignment horizontal="right"/>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37" fillId="0" borderId="15" xfId="2" applyNumberFormat="1" applyFont="1" applyBorder="1" applyAlignment="1" applyProtection="1">
      <alignment horizontal="center" vertical="center"/>
    </xf>
    <xf numFmtId="0" fontId="37" fillId="0" borderId="16" xfId="2" applyNumberFormat="1" applyFont="1" applyFill="1" applyBorder="1" applyAlignment="1" applyProtection="1">
      <alignment horizontal="center" vertical="center" wrapText="1"/>
    </xf>
    <xf numFmtId="0" fontId="37" fillId="0" borderId="16"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wrapText="1"/>
    </xf>
    <xf numFmtId="0" fontId="30" fillId="0" borderId="13" xfId="2" applyNumberFormat="1" applyFont="1" applyFill="1" applyBorder="1" applyAlignment="1">
      <alignment horizontal="center" vertical="center" wrapText="1"/>
    </xf>
    <xf numFmtId="166" fontId="29"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169" fontId="29" fillId="0" borderId="0" xfId="2" applyNumberFormat="1" applyFont="1" applyFill="1" applyBorder="1" applyAlignment="1"/>
    <xf numFmtId="171" fontId="29" fillId="0" borderId="0" xfId="2" applyNumberFormat="1" applyFont="1" applyFill="1" applyBorder="1" applyAlignment="1"/>
    <xf numFmtId="166" fontId="29" fillId="0" borderId="0" xfId="2" applyNumberFormat="1" applyFont="1" applyFill="1" applyBorder="1" applyAlignment="1"/>
    <xf numFmtId="168" fontId="28"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0" fontId="29" fillId="0" borderId="16"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0" fillId="0" borderId="13" xfId="2" applyNumberFormat="1" applyFont="1" applyFill="1" applyBorder="1" applyAlignment="1">
      <alignment horizontal="center" vertical="center" wrapText="1"/>
    </xf>
    <xf numFmtId="168" fontId="29" fillId="0" borderId="0" xfId="2" applyNumberFormat="1" applyFont="1" applyFill="1" applyBorder="1" applyAlignment="1">
      <alignment horizontal="right"/>
    </xf>
    <xf numFmtId="174" fontId="29" fillId="0" borderId="0" xfId="2" applyNumberFormat="1" applyFont="1" applyFill="1" applyBorder="1" applyAlignment="1">
      <alignment horizontal="right"/>
    </xf>
    <xf numFmtId="0" fontId="8" fillId="0" borderId="0" xfId="2" applyFont="1" applyAlignment="1">
      <alignment vertical="center" wrapText="1"/>
    </xf>
    <xf numFmtId="0" fontId="8" fillId="0" borderId="0" xfId="2" applyFont="1" applyAlignment="1">
      <alignment vertical="center"/>
    </xf>
    <xf numFmtId="0" fontId="54" fillId="0" borderId="1" xfId="1" applyFont="1" applyBorder="1" applyAlignment="1">
      <alignment horizontal="left" wrapText="1"/>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3" fillId="0" borderId="0" xfId="1" applyFont="1" applyAlignment="1">
      <alignment horizontal="right"/>
    </xf>
    <xf numFmtId="0" fontId="9" fillId="0" borderId="0" xfId="1" quotePrefix="1" applyNumberFormat="1" applyFont="1" applyAlignment="1">
      <alignment horizontal="left"/>
    </xf>
    <xf numFmtId="0" fontId="9" fillId="0" borderId="0" xfId="1" applyNumberFormat="1" applyFont="1" applyAlignment="1">
      <alignment horizontal="left"/>
    </xf>
    <xf numFmtId="49" fontId="9" fillId="0" borderId="0" xfId="1" quotePrefix="1" applyNumberFormat="1" applyFont="1" applyAlignment="1">
      <alignment horizontal="left"/>
    </xf>
    <xf numFmtId="49" fontId="10" fillId="0" borderId="0" xfId="1" quotePrefix="1" applyNumberFormat="1" applyFont="1" applyAlignment="1">
      <alignment horizontal="center"/>
    </xf>
    <xf numFmtId="0" fontId="11" fillId="0" borderId="0" xfId="1" applyFont="1" applyAlignment="1">
      <alignment horizontal="left" vertical="center"/>
    </xf>
    <xf numFmtId="0" fontId="12" fillId="0" borderId="0" xfId="1" applyFont="1" applyAlignment="1">
      <alignment horizontal="left" vertical="center"/>
    </xf>
    <xf numFmtId="0" fontId="14" fillId="0" borderId="0" xfId="1" applyFont="1" applyAlignment="1">
      <alignment horizontal="center" vertical="center"/>
    </xf>
    <xf numFmtId="0" fontId="14"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0" xfId="2"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49" fontId="3" fillId="0" borderId="0" xfId="1" applyNumberFormat="1" applyFont="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left" wrapText="1"/>
    </xf>
    <xf numFmtId="0" fontId="19" fillId="0" borderId="0" xfId="2" applyNumberFormat="1" applyFont="1" applyAlignment="1">
      <alignment horizontal="left" vertical="center"/>
    </xf>
    <xf numFmtId="0" fontId="15" fillId="0" borderId="0" xfId="2" applyFont="1" applyAlignment="1">
      <alignment horizontal="left" vertical="center"/>
    </xf>
    <xf numFmtId="0" fontId="17" fillId="0" borderId="0" xfId="2" applyFont="1" applyAlignment="1">
      <alignment horizontal="center" vertical="center"/>
    </xf>
    <xf numFmtId="0" fontId="18" fillId="0" borderId="0" xfId="2" applyNumberFormat="1" applyFont="1" applyAlignment="1">
      <alignment horizontal="center" vertical="center"/>
    </xf>
    <xf numFmtId="0" fontId="23" fillId="0" borderId="0" xfId="2" applyFont="1" applyFill="1" applyAlignment="1">
      <alignment horizontal="justify" vertical="top" wrapText="1"/>
    </xf>
    <xf numFmtId="0" fontId="18" fillId="0" borderId="0" xfId="2" applyFont="1" applyFill="1" applyAlignment="1">
      <alignment horizontal="justify" vertical="top" wrapText="1"/>
    </xf>
    <xf numFmtId="0" fontId="15" fillId="0" borderId="0" xfId="2" applyFont="1" applyFill="1" applyAlignment="1">
      <alignment horizontal="left" vertical="center"/>
    </xf>
    <xf numFmtId="0" fontId="18" fillId="0" borderId="0" xfId="2" applyFont="1" applyFill="1" applyAlignment="1">
      <alignment wrapText="1"/>
    </xf>
    <xf numFmtId="0" fontId="18" fillId="0" borderId="0" xfId="2" applyFont="1" applyFill="1" applyAlignment="1">
      <alignment horizontal="left" vertical="top" wrapText="1"/>
    </xf>
    <xf numFmtId="0" fontId="20" fillId="0" borderId="0" xfId="2" applyFont="1" applyFill="1" applyAlignment="1">
      <alignment horizontal="justify" vertical="top" wrapText="1"/>
    </xf>
    <xf numFmtId="0" fontId="13" fillId="0" borderId="0" xfId="2" applyFont="1" applyFill="1" applyAlignment="1">
      <alignment horizontal="justify" vertical="top" wrapText="1"/>
    </xf>
    <xf numFmtId="0" fontId="15" fillId="0" borderId="0" xfId="2" applyFont="1" applyFill="1" applyAlignment="1">
      <alignment horizontal="left" vertical="center" wrapText="1"/>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49" fontId="25" fillId="0" borderId="0" xfId="2" applyNumberFormat="1" applyFont="1" applyFill="1" applyBorder="1" applyAlignment="1">
      <alignment horizontal="left"/>
    </xf>
    <xf numFmtId="0" fontId="25" fillId="0" borderId="0" xfId="2" applyFont="1" applyFill="1" applyBorder="1" applyAlignment="1">
      <alignment horizontal="center"/>
    </xf>
    <xf numFmtId="0" fontId="25" fillId="0" borderId="5" xfId="2" applyFont="1" applyFill="1" applyBorder="1" applyAlignment="1">
      <alignment horizontal="center"/>
    </xf>
    <xf numFmtId="0" fontId="25" fillId="0" borderId="6" xfId="2" applyFont="1" applyFill="1" applyBorder="1" applyAlignment="1">
      <alignment horizontal="center"/>
    </xf>
    <xf numFmtId="0" fontId="25" fillId="0" borderId="0" xfId="2" applyFont="1" applyFill="1" applyBorder="1" applyAlignment="1">
      <alignment horizontal="center" vertical="center"/>
    </xf>
    <xf numFmtId="0" fontId="25" fillId="0" borderId="7" xfId="2" applyFont="1" applyFill="1" applyBorder="1" applyAlignment="1">
      <alignment horizontal="left" vertical="top"/>
    </xf>
    <xf numFmtId="0" fontId="25" fillId="0" borderId="8" xfId="2" applyFont="1" applyFill="1" applyBorder="1" applyAlignment="1">
      <alignment horizontal="left" vertical="top"/>
    </xf>
    <xf numFmtId="49" fontId="25" fillId="0" borderId="7" xfId="2" applyNumberFormat="1" applyFont="1" applyFill="1" applyBorder="1" applyAlignment="1">
      <alignment horizontal="left"/>
    </xf>
    <xf numFmtId="49" fontId="26" fillId="0" borderId="0" xfId="2" applyNumberFormat="1" applyFont="1" applyFill="1" applyBorder="1" applyAlignment="1">
      <alignment horizontal="left"/>
    </xf>
    <xf numFmtId="49" fontId="26" fillId="0" borderId="10" xfId="2" applyNumberFormat="1" applyFont="1" applyFill="1" applyBorder="1" applyAlignment="1">
      <alignment horizontal="left"/>
    </xf>
    <xf numFmtId="49" fontId="25" fillId="0" borderId="14" xfId="2" applyNumberFormat="1" applyFont="1" applyFill="1" applyBorder="1" applyAlignment="1">
      <alignment horizontal="left"/>
    </xf>
    <xf numFmtId="0" fontId="29" fillId="0" borderId="16"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7" fillId="0" borderId="15" xfId="2" applyNumberFormat="1" applyFont="1" applyBorder="1" applyAlignment="1">
      <alignment horizontal="left" vertical="center"/>
    </xf>
    <xf numFmtId="0" fontId="27" fillId="0" borderId="16" xfId="2" applyNumberFormat="1" applyFont="1" applyBorder="1" applyAlignment="1">
      <alignment horizontal="left" vertical="center"/>
    </xf>
    <xf numFmtId="0" fontId="27" fillId="0" borderId="16" xfId="2" applyNumberFormat="1" applyFont="1" applyFill="1" applyBorder="1" applyAlignment="1">
      <alignment horizontal="center" vertical="center" wrapText="1"/>
    </xf>
    <xf numFmtId="0" fontId="27" fillId="0" borderId="13" xfId="2" applyNumberFormat="1" applyFont="1" applyFill="1" applyBorder="1" applyAlignment="1">
      <alignment horizontal="center" vertical="center" wrapText="1"/>
    </xf>
    <xf numFmtId="0" fontId="28" fillId="0" borderId="15" xfId="2" applyNumberFormat="1" applyFont="1" applyFill="1" applyBorder="1" applyAlignment="1">
      <alignment horizontal="left" vertical="center" wrapText="1"/>
    </xf>
    <xf numFmtId="0" fontId="28" fillId="0" borderId="16" xfId="2" applyNumberFormat="1" applyFont="1" applyFill="1" applyBorder="1" applyAlignment="1">
      <alignment horizontal="left" vertical="center" wrapText="1"/>
    </xf>
    <xf numFmtId="0" fontId="28" fillId="0" borderId="16" xfId="2" applyNumberFormat="1" applyFont="1" applyFill="1" applyBorder="1" applyAlignment="1">
      <alignment horizontal="center" vertical="center" wrapText="1"/>
    </xf>
    <xf numFmtId="0" fontId="28" fillId="0" borderId="13" xfId="2" applyNumberFormat="1" applyFont="1" applyFill="1" applyBorder="1" applyAlignment="1">
      <alignment horizontal="center" vertical="center" wrapText="1"/>
    </xf>
    <xf numFmtId="0" fontId="29" fillId="0" borderId="15" xfId="2" applyNumberFormat="1" applyFont="1" applyBorder="1" applyAlignment="1">
      <alignment horizontal="center" vertical="center" wrapText="1"/>
    </xf>
    <xf numFmtId="0" fontId="29" fillId="0" borderId="15" xfId="2" applyNumberFormat="1" applyFont="1" applyBorder="1" applyAlignment="1">
      <alignment horizontal="center" vertical="center"/>
    </xf>
    <xf numFmtId="0" fontId="14" fillId="0" borderId="15" xfId="2" applyNumberFormat="1" applyFont="1" applyBorder="1" applyAlignment="1">
      <alignment horizontal="left" vertical="center"/>
    </xf>
    <xf numFmtId="0" fontId="14" fillId="0" borderId="16" xfId="2" applyNumberFormat="1" applyFont="1" applyBorder="1" applyAlignment="1">
      <alignment horizontal="left" vertical="center"/>
    </xf>
    <xf numFmtId="0" fontId="14" fillId="0" borderId="16"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wrapText="1"/>
    </xf>
    <xf numFmtId="0" fontId="33" fillId="0" borderId="15" xfId="2" applyNumberFormat="1" applyFont="1" applyFill="1" applyBorder="1" applyAlignment="1">
      <alignment horizontal="left" vertical="center" wrapText="1"/>
    </xf>
    <xf numFmtId="0" fontId="33" fillId="0" borderId="16" xfId="2" applyNumberFormat="1" applyFont="1" applyFill="1" applyBorder="1" applyAlignment="1">
      <alignment horizontal="left" vertical="center" wrapText="1"/>
    </xf>
    <xf numFmtId="0" fontId="33" fillId="0" borderId="16" xfId="2" applyNumberFormat="1" applyFont="1" applyFill="1" applyBorder="1" applyAlignment="1">
      <alignment horizontal="center" vertical="center" wrapText="1"/>
    </xf>
    <xf numFmtId="0" fontId="33" fillId="0" borderId="13" xfId="2" applyNumberFormat="1" applyFont="1" applyFill="1" applyBorder="1" applyAlignment="1">
      <alignment horizontal="center" vertical="center" wrapText="1"/>
    </xf>
    <xf numFmtId="0" fontId="34" fillId="0" borderId="15" xfId="2" applyNumberFormat="1" applyFont="1" applyBorder="1" applyAlignment="1">
      <alignment horizontal="center" vertical="center" wrapText="1"/>
    </xf>
    <xf numFmtId="0" fontId="34" fillId="0" borderId="15"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4" fillId="0" borderId="16" xfId="2" quotePrefix="1"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14" fillId="0" borderId="15" xfId="2" applyNumberFormat="1" applyFont="1" applyBorder="1" applyAlignment="1" applyProtection="1">
      <alignment vertical="center"/>
    </xf>
    <xf numFmtId="0" fontId="14" fillId="0" borderId="16" xfId="2" applyNumberFormat="1" applyFont="1" applyBorder="1" applyAlignment="1" applyProtection="1">
      <alignment vertical="center"/>
    </xf>
    <xf numFmtId="0" fontId="14" fillId="0" borderId="16"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33" fillId="0" borderId="15" xfId="2" applyNumberFormat="1" applyFont="1" applyBorder="1" applyAlignment="1" applyProtection="1">
      <alignment vertical="center"/>
    </xf>
    <xf numFmtId="0" fontId="33" fillId="0" borderId="16" xfId="2" applyNumberFormat="1" applyFont="1" applyBorder="1" applyAlignment="1" applyProtection="1">
      <alignment vertical="center"/>
    </xf>
    <xf numFmtId="0" fontId="33" fillId="0" borderId="16" xfId="2" applyNumberFormat="1" applyFont="1" applyBorder="1" applyAlignment="1" applyProtection="1">
      <alignment horizontal="center" vertical="center"/>
    </xf>
    <xf numFmtId="0" fontId="33" fillId="0" borderId="13"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wrapText="1"/>
    </xf>
    <xf numFmtId="0" fontId="34" fillId="0" borderId="15" xfId="2" applyNumberFormat="1" applyFont="1" applyBorder="1" applyAlignment="1" applyProtection="1">
      <alignment horizontal="center" vertical="center"/>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14" fillId="0" borderId="15" xfId="2" applyNumberFormat="1" applyFont="1" applyBorder="1" applyAlignment="1">
      <alignment vertical="center"/>
    </xf>
    <xf numFmtId="0" fontId="14" fillId="0" borderId="16" xfId="2" applyNumberFormat="1" applyFont="1" applyBorder="1" applyAlignment="1">
      <alignment vertical="center"/>
    </xf>
    <xf numFmtId="0" fontId="33" fillId="0" borderId="15" xfId="2" applyNumberFormat="1" applyFont="1" applyBorder="1" applyAlignment="1">
      <alignment vertical="center"/>
    </xf>
    <xf numFmtId="0" fontId="33" fillId="0" borderId="16" xfId="2" applyNumberFormat="1" applyFont="1" applyBorder="1" applyAlignment="1">
      <alignment vertical="center"/>
    </xf>
    <xf numFmtId="0" fontId="33" fillId="0" borderId="16"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27" fillId="0" borderId="15" xfId="2" applyNumberFormat="1" applyFont="1" applyBorder="1" applyAlignment="1">
      <alignment vertical="center"/>
    </xf>
    <xf numFmtId="0" fontId="27" fillId="0" borderId="16" xfId="2" applyNumberFormat="1" applyFont="1" applyBorder="1" applyAlignment="1">
      <alignment vertical="center"/>
    </xf>
    <xf numFmtId="0" fontId="28" fillId="0" borderId="15" xfId="2" applyNumberFormat="1" applyFont="1" applyBorder="1" applyAlignment="1">
      <alignment vertical="center"/>
    </xf>
    <xf numFmtId="0" fontId="28" fillId="0" borderId="16" xfId="2" applyNumberFormat="1" applyFont="1" applyBorder="1" applyAlignment="1">
      <alignment vertical="center"/>
    </xf>
    <xf numFmtId="0" fontId="28" fillId="0" borderId="16" xfId="2" applyNumberFormat="1" applyFont="1" applyBorder="1" applyAlignment="1">
      <alignment horizontal="center" vertical="center"/>
    </xf>
    <xf numFmtId="0" fontId="28" fillId="0" borderId="13" xfId="2" applyNumberFormat="1" applyFont="1" applyBorder="1" applyAlignment="1">
      <alignment horizontal="center" vertical="center"/>
    </xf>
    <xf numFmtId="0" fontId="29" fillId="0" borderId="16" xfId="2" quotePrefix="1" applyNumberFormat="1" applyFont="1" applyFill="1" applyBorder="1" applyAlignment="1">
      <alignment horizontal="center" vertical="center" wrapText="1"/>
    </xf>
    <xf numFmtId="0" fontId="29" fillId="0" borderId="16" xfId="2" applyNumberFormat="1" applyFont="1" applyFill="1" applyBorder="1" applyAlignment="1">
      <alignment horizontal="center" vertical="center"/>
    </xf>
    <xf numFmtId="0" fontId="34" fillId="0" borderId="16" xfId="2" applyNumberFormat="1" applyFont="1" applyFill="1" applyBorder="1" applyAlignment="1">
      <alignment horizontal="center" vertical="center"/>
    </xf>
    <xf numFmtId="0" fontId="28" fillId="0" borderId="15" xfId="2" applyNumberFormat="1" applyFont="1" applyBorder="1" applyAlignment="1">
      <alignment horizontal="left" vertical="center"/>
    </xf>
    <xf numFmtId="0" fontId="28" fillId="0" borderId="16" xfId="2" applyNumberFormat="1" applyFont="1" applyBorder="1" applyAlignment="1">
      <alignment horizontal="left" vertical="center"/>
    </xf>
  </cellXfs>
  <cellStyles count="5">
    <cellStyle name="Link" xfId="4" builtinId="8"/>
    <cellStyle name="Standard" xfId="0" builtinId="0"/>
    <cellStyle name="Standard 2" xfId="2"/>
    <cellStyle name="Standard 2 2 2" xfId="3"/>
    <cellStyle name="Standard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203"/>
          <a:ext cx="6130504" cy="9181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Beherbergungsstatistikgesetz (BeherbStatG) vom 22. Mai 2002 (BGBl. I S. 1642), das durch Artikel 1 des Gesetzes vom 23. November 2011 (BGBl. I S. 2298) geändert worden ist, in Verbindung mit dem Bundesstatistikgesetz (BStatG) vom 22. Ja­nuar 1987 (BGBl. I S. 462, 565), das zuletzt durch Artikel 1 des Gesetzes vom 21. Juli 2016 (BGBl. I S. 1768)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Erhebungsmerkmale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Ergebnisdarstellung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baseline="0">
              <a:solidFill>
                <a:srgbClr val="2E75B6"/>
              </a:solidFill>
              <a:effectLst/>
              <a:latin typeface="+mn-lt"/>
              <a:ea typeface="+mn-ea"/>
              <a:cs typeface="Arial" panose="020B0604020202020204" pitchFamily="34" charset="0"/>
            </a:rPr>
            <a:t>Hinweise</a:t>
          </a:r>
          <a:endParaRPr lang="de-DE" sz="950">
            <a:solidFill>
              <a:srgbClr val="2E75B6"/>
            </a:solidFill>
            <a:effectLst/>
            <a:latin typeface="+mn-lt"/>
            <a:cs typeface="Arial" panose="020B0604020202020204" pitchFamily="34" charset="0"/>
          </a:endParaRPr>
        </a:p>
        <a:p>
          <a:r>
            <a:rPr lang="de-DE" sz="950">
              <a:solidFill>
                <a:srgbClr val="2E75B6"/>
              </a:solidFill>
              <a:effectLst/>
              <a:latin typeface="+mn-lt"/>
              <a:ea typeface="+mn-ea"/>
              <a:cs typeface="Arial" panose="020B0604020202020204" pitchFamily="34" charset="0"/>
            </a:rPr>
            <a:t> </a:t>
          </a:r>
          <a:endParaRPr lang="de-DE" sz="950">
            <a:solidFill>
              <a:srgbClr val="2E75B6"/>
            </a:solidFill>
            <a:effectLst/>
            <a:latin typeface="+mn-lt"/>
            <a:cs typeface="Arial" panose="020B0604020202020204" pitchFamily="34" charset="0"/>
          </a:endParaRPr>
        </a:p>
        <a:p>
          <a:r>
            <a:rPr lang="de-DE" sz="950" b="1">
              <a:solidFill>
                <a:srgbClr val="2E75B6"/>
              </a:solidFill>
              <a:effectLst/>
              <a:latin typeface="+mn-lt"/>
              <a:ea typeface="+mn-ea"/>
              <a:cs typeface="Arial" panose="020B0604020202020204" pitchFamily="34" charset="0"/>
            </a:rPr>
            <a:t>Überprüfungen</a:t>
          </a:r>
          <a:r>
            <a:rPr lang="de-DE" sz="950" b="1" baseline="0">
              <a:solidFill>
                <a:srgbClr val="2E75B6"/>
              </a:solidFill>
              <a:effectLst/>
              <a:latin typeface="+mn-lt"/>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50">
            <a:solidFill>
              <a:srgbClr val="2E75B6"/>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a:lnSpc>
              <a:spcPts val="900"/>
            </a:lnSpc>
          </a:pPr>
          <a:endParaRPr lang="de-DE" sz="950" b="0" i="0">
            <a:latin typeface="+mn-lt"/>
            <a:cs typeface="Arial" pitchFamily="34" charset="0"/>
          </a:endParaRPr>
        </a:p>
        <a:p>
          <a:pPr>
            <a:lnSpc>
              <a:spcPts val="800"/>
            </a:lnSpc>
          </a:pPr>
          <a:endParaRPr lang="de-DE" sz="950" b="1" i="0">
            <a:latin typeface="+mn-lt"/>
            <a:cs typeface="Arial" pitchFamily="34" charset="0"/>
          </a:endParaRPr>
        </a:p>
        <a:p>
          <a:pPr>
            <a:lnSpc>
              <a:spcPts val="700"/>
            </a:lnSpc>
          </a:pPr>
          <a:endParaRPr lang="de-DE" sz="950" b="0" i="0" u="none">
            <a:latin typeface="+mn-lt"/>
            <a:cs typeface="Arial" pitchFamily="34" charset="0"/>
          </a:endParaRPr>
        </a:p>
        <a:p>
          <a:pPr>
            <a:lnSpc>
              <a:spcPts val="800"/>
            </a:lnSpc>
          </a:pPr>
          <a:endParaRPr lang="de-DE" sz="950" b="0" i="0" u="none">
            <a:latin typeface="+mn-lt"/>
            <a:cs typeface="Arial" pitchFamily="34" charset="0"/>
          </a:endParaRPr>
        </a:p>
        <a:p>
          <a:pPr>
            <a:lnSpc>
              <a:spcPts val="500"/>
            </a:lnSpc>
          </a:pPr>
          <a:endParaRPr lang="de-DE" sz="950" b="0" i="0" u="none">
            <a:latin typeface="+mn-lt"/>
            <a:cs typeface="Arial" pitchFamily="34" charset="0"/>
          </a:endParaRPr>
        </a:p>
      </xdr:txBody>
    </xdr:sp>
    <xdr:clientData/>
  </xdr:twoCellAnchor>
  <xdr:twoCellAnchor>
    <xdr:from>
      <xdr:col>0</xdr:col>
      <xdr:colOff>0</xdr:colOff>
      <xdr:row>64</xdr:row>
      <xdr:rowOff>4247</xdr:rowOff>
    </xdr:from>
    <xdr:to>
      <xdr:col>7</xdr:col>
      <xdr:colOff>644161</xdr:colOff>
      <xdr:row>106</xdr:row>
      <xdr:rowOff>74838</xdr:rowOff>
    </xdr:to>
    <xdr:sp macro="" textlink="">
      <xdr:nvSpPr>
        <xdr:cNvPr id="3" name="Textfeld 2"/>
        <xdr:cNvSpPr txBox="1"/>
      </xdr:nvSpPr>
      <xdr:spPr>
        <a:xfrm>
          <a:off x="0" y="10186472"/>
          <a:ext cx="6130561" cy="6471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itchFamily="34" charset="0"/>
            </a:rPr>
            <a:t>Ankünfte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Gäste, die im Berichtszeitraum in einem Beherbergungsbetrieb angekommen sind und dort vorübergehend ein Gästebett belegt haben.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Übernachtungen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Aufenthaltsdauer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Aufenthaltsdauer der Gäste ist ein rechnerischer Wert (Übernachtungen/Ankünfte), der die durchschnitt­liche Aufenthaltsdauer eines Gastes in Tagen angibt.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Auslastung der angebotenen 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Auslastung der angebotenen Schlafgelegenheiten ist ein rechnerischer Wert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Herkunftsländer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Gemeindegruppen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Reisegebiete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Reisegebiete sind geografische Gliederungen auf der Basis nichtadministrativer Raumeinheiten, die sich im Wesent-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Betriebsarten</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Betriebsarten der Monatserhebung im Tourismus und die dazugehörigen Positionen der Klassifikation der Wirtschafts­zweige, Ausgabe 2008 (WZ 2008).</a:t>
          </a:r>
          <a:endParaRPr lang="de-DE" sz="950" b="0" i="0" u="none">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stik/Zahlen-und-Fakten/Gesellschaft-&amp;-Staat/Bevoelkerung/Statistische-Berich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65">
      <c r="A1" s="212" t="s">
        <v>0</v>
      </c>
      <c r="B1" s="212"/>
      <c r="C1" s="213"/>
      <c r="D1" s="213"/>
    </row>
    <row r="2" spans="1:4" ht="35.1" customHeight="1" thickTop="1" x14ac:dyDescent="0.2">
      <c r="A2" s="214" t="s">
        <v>1</v>
      </c>
      <c r="B2" s="214"/>
      <c r="C2" s="215" t="s">
        <v>2</v>
      </c>
      <c r="D2" s="215"/>
    </row>
    <row r="3" spans="1:4" ht="24.95" customHeight="1" x14ac:dyDescent="0.2">
      <c r="A3" s="216"/>
      <c r="B3" s="216"/>
      <c r="C3" s="216"/>
      <c r="D3" s="216"/>
    </row>
    <row r="4" spans="1:4" ht="24.95" customHeight="1" x14ac:dyDescent="0.2">
      <c r="A4" s="210" t="s">
        <v>3</v>
      </c>
      <c r="B4" s="210"/>
      <c r="C4" s="210"/>
      <c r="D4" s="211"/>
    </row>
    <row r="5" spans="1:4" ht="24.95" customHeight="1" x14ac:dyDescent="0.2">
      <c r="A5" s="210" t="s">
        <v>4</v>
      </c>
      <c r="B5" s="210"/>
      <c r="C5" s="210"/>
      <c r="D5" s="211"/>
    </row>
    <row r="6" spans="1:4" ht="39.950000000000003" customHeight="1" x14ac:dyDescent="0.45">
      <c r="A6" s="218" t="s">
        <v>462</v>
      </c>
      <c r="B6" s="219"/>
      <c r="C6" s="219"/>
      <c r="D6" s="219"/>
    </row>
    <row r="7" spans="1:4" ht="24.95" customHeight="1" x14ac:dyDescent="0.45">
      <c r="A7" s="220"/>
      <c r="B7" s="220"/>
      <c r="C7" s="220"/>
      <c r="D7" s="220"/>
    </row>
    <row r="8" spans="1:4" ht="24.95" customHeight="1" x14ac:dyDescent="0.45">
      <c r="A8" s="220" t="s">
        <v>5</v>
      </c>
      <c r="B8" s="220"/>
      <c r="C8" s="220"/>
      <c r="D8" s="220"/>
    </row>
    <row r="9" spans="1:4" ht="24.95" customHeight="1" x14ac:dyDescent="0.4">
      <c r="A9" s="221"/>
      <c r="B9" s="221"/>
      <c r="C9" s="221"/>
      <c r="D9" s="221"/>
    </row>
    <row r="10" spans="1:4" ht="24.95" customHeight="1" x14ac:dyDescent="0.2">
      <c r="A10" s="222"/>
      <c r="B10" s="222"/>
      <c r="C10" s="222"/>
      <c r="D10" s="222"/>
    </row>
    <row r="11" spans="1:4" ht="24.95" customHeight="1" x14ac:dyDescent="0.2">
      <c r="A11" s="223"/>
      <c r="B11" s="223"/>
      <c r="C11" s="223"/>
      <c r="D11" s="223"/>
    </row>
    <row r="12" spans="1:4" ht="24.95" customHeight="1" x14ac:dyDescent="0.2">
      <c r="A12" s="223"/>
      <c r="B12" s="223"/>
      <c r="C12" s="223"/>
      <c r="D12" s="223"/>
    </row>
    <row r="13" spans="1:4" ht="12" customHeight="1" x14ac:dyDescent="0.2">
      <c r="A13" s="2"/>
      <c r="B13" s="217" t="s">
        <v>6</v>
      </c>
      <c r="C13" s="217"/>
      <c r="D13" s="3" t="s">
        <v>463</v>
      </c>
    </row>
    <row r="14" spans="1:4" ht="12" customHeight="1" x14ac:dyDescent="0.2">
      <c r="A14" s="2"/>
      <c r="B14" s="217"/>
      <c r="C14" s="217"/>
      <c r="D14" s="4"/>
    </row>
    <row r="15" spans="1:4" ht="12" customHeight="1" x14ac:dyDescent="0.2">
      <c r="A15" s="2"/>
      <c r="B15" s="217" t="s">
        <v>7</v>
      </c>
      <c r="C15" s="217"/>
      <c r="D15" s="5" t="s">
        <v>468</v>
      </c>
    </row>
    <row r="16" spans="1:4" ht="12" customHeight="1" x14ac:dyDescent="0.2">
      <c r="A16" s="2"/>
      <c r="B16" s="217"/>
      <c r="C16" s="217"/>
      <c r="D16" s="5"/>
    </row>
    <row r="17" spans="1:4" ht="12" customHeight="1" x14ac:dyDescent="0.2">
      <c r="A17" s="6"/>
      <c r="B17" s="225"/>
      <c r="C17" s="225"/>
      <c r="D17" s="7"/>
    </row>
    <row r="18" spans="1:4" ht="12" customHeight="1" x14ac:dyDescent="0.2">
      <c r="A18" s="226"/>
      <c r="B18" s="226"/>
      <c r="C18" s="226"/>
      <c r="D18" s="226"/>
    </row>
    <row r="19" spans="1:4" ht="12" customHeight="1" x14ac:dyDescent="0.2">
      <c r="A19" s="227" t="s">
        <v>8</v>
      </c>
      <c r="B19" s="227"/>
      <c r="C19" s="227"/>
      <c r="D19" s="227"/>
    </row>
    <row r="20" spans="1:4" ht="12" customHeight="1" x14ac:dyDescent="0.2">
      <c r="A20" s="227" t="s">
        <v>9</v>
      </c>
      <c r="B20" s="227"/>
      <c r="C20" s="227"/>
      <c r="D20" s="227"/>
    </row>
    <row r="21" spans="1:4" ht="12" customHeight="1" x14ac:dyDescent="0.2">
      <c r="A21" s="227"/>
      <c r="B21" s="227"/>
      <c r="C21" s="227"/>
      <c r="D21" s="227"/>
    </row>
    <row r="22" spans="1:4" ht="12" customHeight="1" x14ac:dyDescent="0.2">
      <c r="A22" s="228" t="s">
        <v>466</v>
      </c>
      <c r="B22" s="228"/>
      <c r="C22" s="228"/>
      <c r="D22" s="228"/>
    </row>
    <row r="23" spans="1:4" ht="12" customHeight="1" x14ac:dyDescent="0.2">
      <c r="A23" s="227"/>
      <c r="B23" s="227"/>
      <c r="C23" s="227"/>
      <c r="D23" s="227"/>
    </row>
    <row r="24" spans="1:4" ht="12" customHeight="1" x14ac:dyDescent="0.2">
      <c r="A24" s="229" t="s">
        <v>467</v>
      </c>
      <c r="B24" s="229"/>
      <c r="C24" s="229"/>
      <c r="D24" s="229"/>
    </row>
    <row r="25" spans="1:4" ht="12" customHeight="1" x14ac:dyDescent="0.2">
      <c r="A25" s="229" t="s">
        <v>10</v>
      </c>
      <c r="B25" s="229"/>
      <c r="C25" s="229"/>
      <c r="D25" s="229"/>
    </row>
    <row r="26" spans="1:4" ht="12" customHeight="1" x14ac:dyDescent="0.2">
      <c r="A26" s="230"/>
      <c r="B26" s="230"/>
      <c r="C26" s="230"/>
      <c r="D26" s="230"/>
    </row>
    <row r="27" spans="1:4" ht="12" customHeight="1" x14ac:dyDescent="0.2">
      <c r="A27" s="226"/>
      <c r="B27" s="226"/>
      <c r="C27" s="226"/>
      <c r="D27" s="226"/>
    </row>
    <row r="28" spans="1:4" ht="12" customHeight="1" x14ac:dyDescent="0.2">
      <c r="A28" s="224" t="s">
        <v>11</v>
      </c>
      <c r="B28" s="224"/>
      <c r="C28" s="224"/>
      <c r="D28" s="224"/>
    </row>
    <row r="29" spans="1:4" ht="12" customHeight="1" x14ac:dyDescent="0.2">
      <c r="A29" s="232"/>
      <c r="B29" s="232"/>
      <c r="C29" s="232"/>
      <c r="D29" s="232"/>
    </row>
    <row r="30" spans="1:4" ht="12" customHeight="1" x14ac:dyDescent="0.2">
      <c r="A30" s="8" t="s">
        <v>12</v>
      </c>
      <c r="B30" s="231" t="s">
        <v>13</v>
      </c>
      <c r="C30" s="231"/>
      <c r="D30" s="231"/>
    </row>
    <row r="31" spans="1:4" ht="12" customHeight="1" x14ac:dyDescent="0.2">
      <c r="A31" s="9">
        <v>0</v>
      </c>
      <c r="B31" s="231" t="s">
        <v>14</v>
      </c>
      <c r="C31" s="231"/>
      <c r="D31" s="231"/>
    </row>
    <row r="32" spans="1:4" ht="12" customHeight="1" x14ac:dyDescent="0.2">
      <c r="A32" s="8" t="s">
        <v>15</v>
      </c>
      <c r="B32" s="231" t="s">
        <v>16</v>
      </c>
      <c r="C32" s="231"/>
      <c r="D32" s="231"/>
    </row>
    <row r="33" spans="1:4" ht="12" customHeight="1" x14ac:dyDescent="0.2">
      <c r="A33" s="8" t="s">
        <v>17</v>
      </c>
      <c r="B33" s="231" t="s">
        <v>18</v>
      </c>
      <c r="C33" s="231"/>
      <c r="D33" s="231"/>
    </row>
    <row r="34" spans="1:4" ht="12" customHeight="1" x14ac:dyDescent="0.2">
      <c r="A34" s="8" t="s">
        <v>19</v>
      </c>
      <c r="B34" s="231" t="s">
        <v>20</v>
      </c>
      <c r="C34" s="231"/>
      <c r="D34" s="231"/>
    </row>
    <row r="35" spans="1:4" ht="12" customHeight="1" x14ac:dyDescent="0.2">
      <c r="A35" s="8" t="s">
        <v>21</v>
      </c>
      <c r="B35" s="231" t="s">
        <v>22</v>
      </c>
      <c r="C35" s="231"/>
      <c r="D35" s="231"/>
    </row>
    <row r="36" spans="1:4" ht="12" customHeight="1" x14ac:dyDescent="0.2">
      <c r="A36" s="8" t="s">
        <v>23</v>
      </c>
      <c r="B36" s="231" t="s">
        <v>24</v>
      </c>
      <c r="C36" s="231"/>
      <c r="D36" s="231"/>
    </row>
    <row r="37" spans="1:4" ht="12" customHeight="1" x14ac:dyDescent="0.2">
      <c r="A37" s="8" t="s">
        <v>25</v>
      </c>
      <c r="B37" s="231" t="s">
        <v>26</v>
      </c>
      <c r="C37" s="231"/>
      <c r="D37" s="231"/>
    </row>
    <row r="38" spans="1:4" ht="12" customHeight="1" x14ac:dyDescent="0.2">
      <c r="A38" s="8"/>
      <c r="B38" s="231"/>
      <c r="C38" s="231"/>
      <c r="D38" s="231"/>
    </row>
    <row r="39" spans="1:4" ht="12" customHeight="1" x14ac:dyDescent="0.2">
      <c r="A39" s="8"/>
      <c r="B39" s="231"/>
      <c r="C39" s="231"/>
      <c r="D39" s="231"/>
    </row>
    <row r="40" spans="1:4" ht="12" customHeight="1" x14ac:dyDescent="0.2">
      <c r="A40" s="8"/>
      <c r="B40" s="231"/>
      <c r="C40" s="231"/>
      <c r="D40" s="231"/>
    </row>
    <row r="41" spans="1:4" ht="12" customHeight="1" x14ac:dyDescent="0.2">
      <c r="A41" s="8"/>
      <c r="B41" s="231"/>
      <c r="C41" s="231"/>
      <c r="D41" s="231"/>
    </row>
    <row r="42" spans="1:4" ht="12" customHeight="1" x14ac:dyDescent="0.2">
      <c r="A42" s="8"/>
      <c r="B42" s="233"/>
      <c r="C42" s="233"/>
      <c r="D42" s="233"/>
    </row>
    <row r="43" spans="1:4" ht="12" customHeight="1" x14ac:dyDescent="0.2">
      <c r="A43" s="8"/>
      <c r="B43" s="233"/>
      <c r="C43" s="233"/>
      <c r="D43" s="233"/>
    </row>
    <row r="44" spans="1:4" ht="12" customHeight="1" x14ac:dyDescent="0.2">
      <c r="A44" s="234" t="s">
        <v>27</v>
      </c>
      <c r="B44" s="234"/>
      <c r="C44" s="234"/>
      <c r="D44" s="234"/>
    </row>
    <row r="45" spans="1:4" ht="39.950000000000003" customHeight="1" x14ac:dyDescent="0.2">
      <c r="A45" s="235" t="s">
        <v>28</v>
      </c>
      <c r="B45" s="235"/>
      <c r="C45" s="235"/>
      <c r="D45" s="235"/>
    </row>
  </sheetData>
  <mergeCells count="47">
    <mergeCell ref="B41:D41"/>
    <mergeCell ref="B42:D42"/>
    <mergeCell ref="B43:D43"/>
    <mergeCell ref="A44:D44"/>
    <mergeCell ref="A45:D45"/>
    <mergeCell ref="B40:D40"/>
    <mergeCell ref="A29:D29"/>
    <mergeCell ref="B30:D30"/>
    <mergeCell ref="B31:D31"/>
    <mergeCell ref="B32:D32"/>
    <mergeCell ref="B33:D33"/>
    <mergeCell ref="B34:D34"/>
    <mergeCell ref="B35:D35"/>
    <mergeCell ref="B36:D36"/>
    <mergeCell ref="B37:D37"/>
    <mergeCell ref="B38:D38"/>
    <mergeCell ref="B39:D39"/>
    <mergeCell ref="A28:D28"/>
    <mergeCell ref="B17:C17"/>
    <mergeCell ref="A18:D18"/>
    <mergeCell ref="A19:D19"/>
    <mergeCell ref="A20:D20"/>
    <mergeCell ref="A21:D21"/>
    <mergeCell ref="A22:D22"/>
    <mergeCell ref="A23:D23"/>
    <mergeCell ref="A24:D24"/>
    <mergeCell ref="A25:D25"/>
    <mergeCell ref="A26:D26"/>
    <mergeCell ref="A27:D27"/>
    <mergeCell ref="B16:C16"/>
    <mergeCell ref="A5:D5"/>
    <mergeCell ref="A6:D6"/>
    <mergeCell ref="A7:D7"/>
    <mergeCell ref="A8:D8"/>
    <mergeCell ref="A9:D9"/>
    <mergeCell ref="A10:D10"/>
    <mergeCell ref="A11:D11"/>
    <mergeCell ref="A12:D12"/>
    <mergeCell ref="B13:C13"/>
    <mergeCell ref="B14:C14"/>
    <mergeCell ref="B15:C15"/>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237" t="s">
        <v>29</v>
      </c>
      <c r="B1" s="237"/>
      <c r="C1" s="237"/>
    </row>
    <row r="2" spans="1:3" ht="23.1" customHeight="1" x14ac:dyDescent="0.2">
      <c r="A2" s="238"/>
      <c r="B2" s="238"/>
      <c r="C2" s="11" t="s">
        <v>30</v>
      </c>
    </row>
    <row r="3" spans="1:3" ht="12" customHeight="1" x14ac:dyDescent="0.2">
      <c r="A3" s="236" t="s">
        <v>31</v>
      </c>
      <c r="B3" s="236"/>
      <c r="C3" s="13">
        <v>3</v>
      </c>
    </row>
    <row r="4" spans="1:3" ht="12" customHeight="1" x14ac:dyDescent="0.2">
      <c r="A4" s="14"/>
      <c r="B4" s="14"/>
    </row>
    <row r="5" spans="1:3" ht="12" customHeight="1" x14ac:dyDescent="0.2">
      <c r="A5" s="236" t="s">
        <v>32</v>
      </c>
      <c r="B5" s="236"/>
      <c r="C5" s="13">
        <v>4</v>
      </c>
    </row>
    <row r="6" spans="1:3" s="16" customFormat="1" ht="23.1" customHeight="1" x14ac:dyDescent="0.2">
      <c r="A6" s="239"/>
      <c r="B6" s="239"/>
      <c r="C6" s="15"/>
    </row>
    <row r="7" spans="1:3" s="16" customFormat="1" ht="24" customHeight="1" x14ac:dyDescent="0.2">
      <c r="A7" s="17" t="s">
        <v>33</v>
      </c>
      <c r="B7" s="18" t="s">
        <v>34</v>
      </c>
      <c r="C7" s="15"/>
    </row>
    <row r="8" spans="1:3" ht="12" customHeight="1" x14ac:dyDescent="0.2">
      <c r="A8" s="17"/>
      <c r="B8" s="18"/>
    </row>
    <row r="9" spans="1:3" ht="12" customHeight="1" x14ac:dyDescent="0.2">
      <c r="A9" s="19" t="s">
        <v>35</v>
      </c>
      <c r="B9" s="20" t="s">
        <v>36</v>
      </c>
      <c r="C9" s="21">
        <v>5</v>
      </c>
    </row>
    <row r="10" spans="1:3" ht="23.1" customHeight="1" x14ac:dyDescent="0.2">
      <c r="A10" s="19"/>
      <c r="B10" s="22"/>
      <c r="C10" s="15"/>
    </row>
    <row r="11" spans="1:3" ht="24" customHeight="1" x14ac:dyDescent="0.2">
      <c r="A11" s="17" t="s">
        <v>37</v>
      </c>
      <c r="B11" s="18" t="s">
        <v>38</v>
      </c>
    </row>
    <row r="12" spans="1:3" ht="12" customHeight="1" x14ac:dyDescent="0.2">
      <c r="A12" s="17"/>
      <c r="B12" s="18"/>
    </row>
    <row r="13" spans="1:3" ht="12" customHeight="1" x14ac:dyDescent="0.2">
      <c r="A13" s="19" t="s">
        <v>39</v>
      </c>
      <c r="B13" s="22" t="s">
        <v>40</v>
      </c>
      <c r="C13" s="13">
        <v>6</v>
      </c>
    </row>
    <row r="14" spans="1:3" ht="12" customHeight="1" x14ac:dyDescent="0.2">
      <c r="A14" s="19"/>
      <c r="B14" s="22"/>
    </row>
    <row r="15" spans="1:3" ht="12" customHeight="1" x14ac:dyDescent="0.2">
      <c r="A15" s="19" t="s">
        <v>41</v>
      </c>
      <c r="B15" s="22" t="s">
        <v>42</v>
      </c>
      <c r="C15" s="13">
        <v>7</v>
      </c>
    </row>
    <row r="16" spans="1:3" ht="12" customHeight="1" x14ac:dyDescent="0.2">
      <c r="A16" s="19"/>
      <c r="B16" s="22"/>
    </row>
    <row r="17" spans="1:3" ht="12" customHeight="1" x14ac:dyDescent="0.2">
      <c r="A17" s="19" t="s">
        <v>43</v>
      </c>
      <c r="B17" s="22" t="s">
        <v>44</v>
      </c>
      <c r="C17" s="13">
        <v>8</v>
      </c>
    </row>
    <row r="18" spans="1:3" ht="12" customHeight="1" x14ac:dyDescent="0.2">
      <c r="A18" s="19"/>
      <c r="B18" s="22"/>
    </row>
    <row r="19" spans="1:3" ht="12" customHeight="1" x14ac:dyDescent="0.2">
      <c r="A19" s="19" t="s">
        <v>45</v>
      </c>
      <c r="B19" s="22" t="s">
        <v>46</v>
      </c>
      <c r="C19" s="13">
        <v>9</v>
      </c>
    </row>
    <row r="20" spans="1:3" ht="12" customHeight="1" x14ac:dyDescent="0.2">
      <c r="A20" s="19"/>
      <c r="B20" s="22"/>
    </row>
    <row r="21" spans="1:3" ht="12" customHeight="1" x14ac:dyDescent="0.2">
      <c r="A21" s="19" t="s">
        <v>47</v>
      </c>
      <c r="B21" s="22" t="s">
        <v>48</v>
      </c>
      <c r="C21" s="21">
        <v>11</v>
      </c>
    </row>
    <row r="22" spans="1:3" ht="23.1" customHeight="1" x14ac:dyDescent="0.2">
      <c r="A22" s="19"/>
      <c r="B22" s="22"/>
      <c r="C22" s="15"/>
    </row>
    <row r="23" spans="1:3" ht="12" customHeight="1" x14ac:dyDescent="0.2">
      <c r="A23" s="17" t="s">
        <v>49</v>
      </c>
      <c r="B23" s="18" t="s">
        <v>50</v>
      </c>
    </row>
    <row r="24" spans="1:3" ht="12" customHeight="1" x14ac:dyDescent="0.2">
      <c r="A24" s="19"/>
      <c r="B24" s="23"/>
    </row>
    <row r="25" spans="1:3" ht="12" customHeight="1" x14ac:dyDescent="0.2">
      <c r="A25" s="19" t="s">
        <v>51</v>
      </c>
      <c r="B25" s="22" t="s">
        <v>42</v>
      </c>
      <c r="C25" s="13">
        <v>14</v>
      </c>
    </row>
    <row r="26" spans="1:3" ht="12" customHeight="1" x14ac:dyDescent="0.2">
      <c r="A26" s="19"/>
      <c r="B26" s="22"/>
    </row>
    <row r="27" spans="1:3" ht="12" customHeight="1" x14ac:dyDescent="0.2">
      <c r="A27" s="19" t="s">
        <v>52</v>
      </c>
      <c r="B27" s="22" t="s">
        <v>44</v>
      </c>
      <c r="C27" s="21">
        <v>15</v>
      </c>
    </row>
    <row r="28" spans="1:3" ht="23.1" customHeight="1" x14ac:dyDescent="0.2">
      <c r="A28" s="19"/>
      <c r="B28" s="22"/>
      <c r="C28" s="15"/>
    </row>
    <row r="29" spans="1:3" ht="24" customHeight="1" x14ac:dyDescent="0.2">
      <c r="A29" s="17" t="s">
        <v>53</v>
      </c>
      <c r="B29" s="18" t="s">
        <v>54</v>
      </c>
    </row>
    <row r="30" spans="1:3" ht="12" customHeight="1" x14ac:dyDescent="0.2">
      <c r="A30" s="19"/>
      <c r="B30" s="23"/>
    </row>
    <row r="31" spans="1:3" ht="12" customHeight="1" x14ac:dyDescent="0.2">
      <c r="A31" s="19" t="s">
        <v>55</v>
      </c>
      <c r="B31" s="22" t="s">
        <v>56</v>
      </c>
      <c r="C31" s="13">
        <v>16</v>
      </c>
    </row>
    <row r="32" spans="1:3" ht="12" customHeight="1" x14ac:dyDescent="0.2">
      <c r="A32" s="19"/>
      <c r="B32" s="22"/>
    </row>
    <row r="33" spans="1:3" ht="12" customHeight="1" x14ac:dyDescent="0.2">
      <c r="A33" s="19" t="s">
        <v>57</v>
      </c>
      <c r="B33" s="22" t="s">
        <v>58</v>
      </c>
      <c r="C33" s="13">
        <v>17</v>
      </c>
    </row>
    <row r="34" spans="1:3" ht="12" customHeight="1" x14ac:dyDescent="0.2">
      <c r="A34" s="19"/>
      <c r="B34" s="22"/>
    </row>
    <row r="35" spans="1:3" ht="12" customHeight="1" x14ac:dyDescent="0.2">
      <c r="A35" s="19" t="s">
        <v>59</v>
      </c>
      <c r="B35" s="22" t="s">
        <v>60</v>
      </c>
      <c r="C35" s="13">
        <v>19</v>
      </c>
    </row>
    <row r="36" spans="1:3" ht="12" customHeight="1" x14ac:dyDescent="0.2">
      <c r="A36" s="19"/>
      <c r="B36" s="22"/>
    </row>
    <row r="37" spans="1:3" ht="12" customHeight="1" x14ac:dyDescent="0.2">
      <c r="A37" s="19" t="s">
        <v>61</v>
      </c>
      <c r="B37" s="22" t="s">
        <v>48</v>
      </c>
      <c r="C37" s="21">
        <v>22</v>
      </c>
    </row>
    <row r="38" spans="1:3" ht="12" customHeight="1" x14ac:dyDescent="0.2"/>
    <row r="39" spans="1:3" ht="30" customHeight="1" x14ac:dyDescent="0.2">
      <c r="A39" s="236" t="s">
        <v>62</v>
      </c>
      <c r="B39" s="236"/>
      <c r="C39" s="26">
        <v>25</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3"/>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42" t="s">
        <v>31</v>
      </c>
      <c r="B1" s="242"/>
      <c r="C1" s="242"/>
      <c r="D1" s="242"/>
      <c r="E1" s="242"/>
      <c r="F1" s="242"/>
      <c r="G1" s="242"/>
      <c r="H1" s="242"/>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41"/>
      <c r="B6" s="241"/>
      <c r="C6" s="241"/>
      <c r="D6" s="241"/>
      <c r="E6" s="241"/>
      <c r="F6" s="241"/>
      <c r="G6" s="241"/>
      <c r="H6" s="241"/>
    </row>
    <row r="7" spans="1:10" ht="12" customHeight="1" x14ac:dyDescent="0.2">
      <c r="A7" s="241"/>
      <c r="B7" s="241"/>
      <c r="C7" s="241"/>
      <c r="D7" s="241"/>
      <c r="E7" s="241"/>
      <c r="F7" s="241"/>
      <c r="G7" s="241"/>
      <c r="H7" s="241"/>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41"/>
      <c r="B10" s="241"/>
      <c r="C10" s="241"/>
      <c r="D10" s="241"/>
      <c r="E10" s="241"/>
      <c r="F10" s="241"/>
      <c r="G10" s="241"/>
      <c r="H10" s="241"/>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41"/>
      <c r="B14" s="241"/>
      <c r="C14" s="241"/>
      <c r="D14" s="241"/>
      <c r="E14" s="241"/>
      <c r="F14" s="241"/>
      <c r="G14" s="241"/>
      <c r="H14" s="241"/>
      <c r="I14" s="33"/>
    </row>
    <row r="15" spans="1:10" ht="12" customHeight="1" x14ac:dyDescent="0.2">
      <c r="A15" s="240"/>
      <c r="B15" s="241"/>
      <c r="C15" s="241"/>
      <c r="D15" s="241"/>
      <c r="E15" s="241"/>
      <c r="F15" s="241"/>
      <c r="G15" s="241"/>
      <c r="H15" s="241"/>
    </row>
    <row r="16" spans="1:10" ht="12" customHeight="1" x14ac:dyDescent="0.2">
      <c r="A16" s="244"/>
      <c r="B16" s="244"/>
      <c r="C16" s="244"/>
      <c r="D16" s="244"/>
      <c r="E16" s="244"/>
      <c r="F16" s="244"/>
      <c r="G16" s="244"/>
      <c r="H16" s="244"/>
    </row>
    <row r="17" spans="1:8" ht="12" customHeight="1" x14ac:dyDescent="0.2"/>
    <row r="18" spans="1:8" ht="12" customHeight="1" x14ac:dyDescent="0.2">
      <c r="A18" s="28"/>
    </row>
    <row r="19" spans="1:8" ht="12" customHeight="1" x14ac:dyDescent="0.2"/>
    <row r="20" spans="1:8" ht="12" customHeight="1" x14ac:dyDescent="0.2">
      <c r="A20" s="241"/>
      <c r="B20" s="241"/>
      <c r="C20" s="241"/>
      <c r="D20" s="241"/>
      <c r="E20" s="241"/>
      <c r="F20" s="241"/>
      <c r="G20" s="241"/>
      <c r="H20" s="241"/>
    </row>
    <row r="21" spans="1:8" ht="12" customHeight="1" x14ac:dyDescent="0.2"/>
    <row r="22" spans="1:8" ht="12" customHeight="1" x14ac:dyDescent="0.2">
      <c r="A22" s="28"/>
    </row>
    <row r="23" spans="1:8" ht="12" customHeight="1" x14ac:dyDescent="0.2"/>
    <row r="24" spans="1:8" ht="12" customHeight="1" x14ac:dyDescent="0.2">
      <c r="A24" s="245"/>
      <c r="B24" s="245"/>
      <c r="C24" s="245"/>
      <c r="D24" s="245"/>
      <c r="E24" s="245"/>
      <c r="F24" s="245"/>
      <c r="G24" s="245"/>
      <c r="H24" s="245"/>
    </row>
    <row r="25" spans="1:8" ht="12" customHeight="1" x14ac:dyDescent="0.2">
      <c r="A25" s="241"/>
      <c r="B25" s="246"/>
      <c r="C25" s="246"/>
      <c r="D25" s="246"/>
      <c r="E25" s="246"/>
      <c r="F25" s="246"/>
      <c r="G25" s="246"/>
      <c r="H25" s="246"/>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
      <c r="A29" s="28"/>
    </row>
    <row r="30" spans="1:8" ht="12" customHeight="1" x14ac:dyDescent="0.2"/>
    <row r="31" spans="1:8" ht="12" customHeight="1" x14ac:dyDescent="0.2">
      <c r="A31" s="241"/>
      <c r="B31" s="241"/>
      <c r="C31" s="241"/>
      <c r="D31" s="241"/>
      <c r="E31" s="241"/>
      <c r="F31" s="241"/>
      <c r="G31" s="241"/>
      <c r="H31" s="241"/>
    </row>
    <row r="32" spans="1:8" ht="12" customHeight="1" x14ac:dyDescent="0.2"/>
    <row r="33" spans="1:8" ht="12" customHeight="1" x14ac:dyDescent="0.2">
      <c r="A33" s="28"/>
    </row>
    <row r="34" spans="1:8" ht="12" customHeight="1" x14ac:dyDescent="0.2"/>
    <row r="35" spans="1:8" ht="12" customHeight="1" x14ac:dyDescent="0.2">
      <c r="A35" s="241"/>
      <c r="B35" s="241"/>
      <c r="C35" s="241"/>
      <c r="D35" s="241"/>
      <c r="E35" s="241"/>
      <c r="F35" s="241"/>
      <c r="G35" s="241"/>
      <c r="H35" s="241"/>
    </row>
    <row r="36" spans="1:8" ht="12" customHeight="1" x14ac:dyDescent="0.2"/>
    <row r="37" spans="1:8" ht="12" customHeight="1" x14ac:dyDescent="0.2">
      <c r="A37" s="28"/>
    </row>
    <row r="38" spans="1:8" ht="12" customHeight="1" x14ac:dyDescent="0.2"/>
    <row r="39" spans="1:8" ht="12" customHeight="1" x14ac:dyDescent="0.2">
      <c r="A39" s="241"/>
      <c r="B39" s="241"/>
      <c r="C39" s="241"/>
      <c r="D39" s="241"/>
      <c r="E39" s="241"/>
      <c r="F39" s="241"/>
      <c r="G39" s="241"/>
      <c r="H39" s="241"/>
    </row>
    <row r="40" spans="1:8" ht="12" customHeight="1" x14ac:dyDescent="0.2"/>
    <row r="41" spans="1:8" ht="12" customHeight="1" x14ac:dyDescent="0.2">
      <c r="A41" s="28"/>
    </row>
    <row r="42" spans="1:8" ht="12" customHeight="1" x14ac:dyDescent="0.2"/>
    <row r="43" spans="1:8" ht="12" customHeight="1" x14ac:dyDescent="0.2">
      <c r="A43" s="241"/>
      <c r="B43" s="241"/>
      <c r="C43" s="241"/>
      <c r="D43" s="241"/>
      <c r="E43" s="241"/>
      <c r="F43" s="241"/>
      <c r="G43" s="241"/>
      <c r="H43" s="241"/>
    </row>
    <row r="44" spans="1:8" ht="12" customHeight="1" x14ac:dyDescent="0.2"/>
    <row r="45" spans="1:8" ht="12" customHeight="1" x14ac:dyDescent="0.2">
      <c r="A45" s="28"/>
    </row>
    <row r="46" spans="1:8" ht="12" customHeight="1" x14ac:dyDescent="0.2"/>
    <row r="47" spans="1:8" ht="12" customHeight="1" x14ac:dyDescent="0.2">
      <c r="A47" s="241"/>
      <c r="B47" s="241"/>
      <c r="C47" s="241"/>
      <c r="D47" s="241"/>
      <c r="E47" s="241"/>
      <c r="F47" s="241"/>
      <c r="G47" s="241"/>
      <c r="H47" s="241"/>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47" t="s">
        <v>32</v>
      </c>
      <c r="B64" s="247"/>
      <c r="C64" s="247"/>
      <c r="D64" s="247"/>
      <c r="E64" s="247"/>
      <c r="F64" s="247"/>
      <c r="G64" s="247"/>
      <c r="H64" s="247"/>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41"/>
      <c r="B92" s="241"/>
      <c r="C92" s="241"/>
      <c r="D92" s="241"/>
      <c r="E92" s="241"/>
      <c r="F92" s="241"/>
      <c r="G92" s="241"/>
      <c r="H92" s="241"/>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43"/>
      <c r="B96" s="243"/>
      <c r="C96" s="243"/>
      <c r="D96" s="243"/>
      <c r="E96" s="243"/>
      <c r="F96" s="243"/>
      <c r="G96" s="243"/>
      <c r="H96" s="243"/>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 customHeight="1" x14ac:dyDescent="0.2"/>
    <row r="107" spans="1:8" ht="12" customHeight="1" x14ac:dyDescent="0.2"/>
    <row r="108" spans="1:8" ht="12.95" customHeight="1" x14ac:dyDescent="0.2">
      <c r="A108" s="251" t="s">
        <v>63</v>
      </c>
      <c r="B108" s="252"/>
      <c r="C108" s="253" t="s">
        <v>64</v>
      </c>
      <c r="D108" s="251"/>
      <c r="E108" s="251"/>
      <c r="F108" s="252"/>
      <c r="G108" s="254" t="s">
        <v>65</v>
      </c>
      <c r="H108" s="254"/>
    </row>
    <row r="109" spans="1:8" ht="12.95" customHeight="1" x14ac:dyDescent="0.2">
      <c r="A109" s="251" t="s">
        <v>66</v>
      </c>
      <c r="B109" s="252"/>
      <c r="C109" s="253" t="s">
        <v>66</v>
      </c>
      <c r="D109" s="251"/>
      <c r="E109" s="251"/>
      <c r="F109" s="252"/>
      <c r="G109" s="254"/>
      <c r="H109" s="254"/>
    </row>
    <row r="110" spans="1:8" ht="12.95" customHeight="1" x14ac:dyDescent="0.2">
      <c r="A110" s="255" t="s">
        <v>67</v>
      </c>
      <c r="B110" s="256"/>
      <c r="C110" s="37" t="s">
        <v>68</v>
      </c>
      <c r="D110" s="38"/>
      <c r="E110" s="38"/>
      <c r="F110" s="39"/>
      <c r="G110" s="257" t="s">
        <v>69</v>
      </c>
      <c r="H110" s="257"/>
    </row>
    <row r="111" spans="1:8" ht="12.95" customHeight="1" x14ac:dyDescent="0.2">
      <c r="A111" s="248" t="s">
        <v>70</v>
      </c>
      <c r="B111" s="249"/>
      <c r="C111" s="40" t="s">
        <v>71</v>
      </c>
      <c r="D111" s="41"/>
      <c r="E111" s="41"/>
      <c r="F111" s="42"/>
      <c r="G111" s="258" t="s">
        <v>72</v>
      </c>
      <c r="H111" s="258"/>
    </row>
    <row r="112" spans="1:8" ht="12.95" customHeight="1" x14ac:dyDescent="0.2">
      <c r="A112" s="43"/>
      <c r="B112" s="44"/>
      <c r="C112" s="40" t="s">
        <v>73</v>
      </c>
      <c r="D112" s="41"/>
      <c r="E112" s="41"/>
      <c r="F112" s="42"/>
      <c r="G112" s="258" t="s">
        <v>74</v>
      </c>
      <c r="H112" s="258"/>
    </row>
    <row r="113" spans="1:8" ht="12.95" customHeight="1" x14ac:dyDescent="0.2">
      <c r="A113" s="43"/>
      <c r="B113" s="44"/>
      <c r="C113" s="40" t="s">
        <v>75</v>
      </c>
      <c r="D113" s="41"/>
      <c r="E113" s="41"/>
      <c r="F113" s="42"/>
      <c r="G113" s="258" t="s">
        <v>76</v>
      </c>
      <c r="H113" s="258"/>
    </row>
    <row r="114" spans="1:8" ht="12.95" customHeight="1" x14ac:dyDescent="0.2">
      <c r="A114" s="45"/>
      <c r="B114" s="46"/>
      <c r="C114" s="47" t="s">
        <v>77</v>
      </c>
      <c r="D114" s="48"/>
      <c r="E114" s="48"/>
      <c r="F114" s="49"/>
      <c r="G114" s="259" t="s">
        <v>78</v>
      </c>
      <c r="H114" s="259"/>
    </row>
    <row r="115" spans="1:8" ht="12.95" customHeight="1" x14ac:dyDescent="0.2">
      <c r="A115" s="248" t="s">
        <v>79</v>
      </c>
      <c r="B115" s="249"/>
      <c r="C115" s="50" t="s">
        <v>80</v>
      </c>
      <c r="D115" s="41"/>
      <c r="E115" s="41"/>
      <c r="F115" s="42"/>
      <c r="G115" s="250" t="s">
        <v>81</v>
      </c>
      <c r="H115" s="250"/>
    </row>
    <row r="116" spans="1:8" ht="12.95" customHeight="1" x14ac:dyDescent="0.2">
      <c r="A116" s="248" t="s">
        <v>82</v>
      </c>
      <c r="B116" s="249"/>
      <c r="C116" s="40" t="s">
        <v>83</v>
      </c>
      <c r="D116" s="41"/>
      <c r="E116" s="41"/>
      <c r="F116" s="42"/>
      <c r="G116" s="258" t="s">
        <v>84</v>
      </c>
      <c r="H116" s="258"/>
    </row>
    <row r="117" spans="1:8" ht="12.95" customHeight="1" x14ac:dyDescent="0.2">
      <c r="A117" s="248" t="s">
        <v>85</v>
      </c>
      <c r="B117" s="249"/>
      <c r="C117" s="40" t="s">
        <v>86</v>
      </c>
      <c r="D117" s="41"/>
      <c r="E117" s="41"/>
      <c r="F117" s="42"/>
      <c r="G117" s="258" t="s">
        <v>87</v>
      </c>
      <c r="H117" s="258"/>
    </row>
    <row r="118" spans="1:8" ht="12.95" customHeight="1" x14ac:dyDescent="0.2">
      <c r="A118" s="248" t="s">
        <v>88</v>
      </c>
      <c r="B118" s="249"/>
      <c r="C118" s="40" t="s">
        <v>469</v>
      </c>
      <c r="D118" s="41"/>
      <c r="E118" s="41"/>
      <c r="F118" s="42"/>
      <c r="G118" s="258" t="s">
        <v>89</v>
      </c>
      <c r="H118" s="258"/>
    </row>
    <row r="119" spans="1:8" ht="12.95" customHeight="1" x14ac:dyDescent="0.2">
      <c r="A119" s="51"/>
      <c r="B119" s="52"/>
      <c r="C119" s="40" t="s">
        <v>90</v>
      </c>
      <c r="D119" s="41"/>
      <c r="E119" s="41"/>
      <c r="F119" s="42"/>
      <c r="G119" s="258" t="s">
        <v>91</v>
      </c>
      <c r="H119" s="258"/>
    </row>
    <row r="120" spans="1:8" ht="12.95" customHeight="1" x14ac:dyDescent="0.2">
      <c r="A120" s="51"/>
      <c r="B120" s="52"/>
      <c r="C120" s="53" t="s">
        <v>92</v>
      </c>
      <c r="D120" s="54"/>
      <c r="E120" s="54"/>
      <c r="F120" s="55"/>
      <c r="G120" s="260" t="s">
        <v>93</v>
      </c>
      <c r="H120" s="260"/>
    </row>
    <row r="121" spans="1:8" ht="12.95" customHeight="1" x14ac:dyDescent="0.2">
      <c r="A121" s="51"/>
      <c r="B121" s="52"/>
      <c r="C121" s="50" t="s">
        <v>94</v>
      </c>
      <c r="D121" s="41"/>
      <c r="E121" s="41"/>
      <c r="F121" s="42"/>
      <c r="G121" s="258" t="s">
        <v>95</v>
      </c>
      <c r="H121" s="258"/>
    </row>
    <row r="122" spans="1:8" ht="12.95" customHeight="1" x14ac:dyDescent="0.2">
      <c r="A122" s="51"/>
      <c r="B122" s="52"/>
      <c r="C122" s="40" t="s">
        <v>96</v>
      </c>
      <c r="D122" s="41"/>
      <c r="E122" s="41"/>
      <c r="F122" s="42"/>
      <c r="G122" s="258" t="s">
        <v>97</v>
      </c>
      <c r="H122" s="258"/>
    </row>
    <row r="123" spans="1:8" ht="12.95" customHeight="1" x14ac:dyDescent="0.2">
      <c r="A123" s="51"/>
      <c r="B123" s="52"/>
      <c r="C123" s="40" t="s">
        <v>98</v>
      </c>
      <c r="D123" s="41"/>
      <c r="E123" s="41"/>
      <c r="F123" s="42"/>
      <c r="G123" s="258" t="s">
        <v>99</v>
      </c>
      <c r="H123" s="258"/>
    </row>
  </sheetData>
  <mergeCells count="43">
    <mergeCell ref="G119:H119"/>
    <mergeCell ref="G120:H120"/>
    <mergeCell ref="G121:H121"/>
    <mergeCell ref="G122:H122"/>
    <mergeCell ref="G123:H123"/>
    <mergeCell ref="A116:B116"/>
    <mergeCell ref="G116:H116"/>
    <mergeCell ref="A117:B117"/>
    <mergeCell ref="G117:H117"/>
    <mergeCell ref="A118:B118"/>
    <mergeCell ref="G118:H118"/>
    <mergeCell ref="A115:B115"/>
    <mergeCell ref="G115:H115"/>
    <mergeCell ref="A108:B108"/>
    <mergeCell ref="C108:F108"/>
    <mergeCell ref="G108:H109"/>
    <mergeCell ref="A109:B109"/>
    <mergeCell ref="C109:F109"/>
    <mergeCell ref="A110:B110"/>
    <mergeCell ref="G110:H110"/>
    <mergeCell ref="A111:B111"/>
    <mergeCell ref="G111:H111"/>
    <mergeCell ref="G112:H112"/>
    <mergeCell ref="G113:H113"/>
    <mergeCell ref="G114:H114"/>
    <mergeCell ref="A96:H96"/>
    <mergeCell ref="A16:H16"/>
    <mergeCell ref="A20:H20"/>
    <mergeCell ref="A24:H24"/>
    <mergeCell ref="A25:H25"/>
    <mergeCell ref="A31:H31"/>
    <mergeCell ref="A35:H35"/>
    <mergeCell ref="A39:H39"/>
    <mergeCell ref="A43:H43"/>
    <mergeCell ref="A47:H47"/>
    <mergeCell ref="A64:H64"/>
    <mergeCell ref="A92:H92"/>
    <mergeCell ref="A15:H15"/>
    <mergeCell ref="A1:H1"/>
    <mergeCell ref="A6:H6"/>
    <mergeCell ref="A7:H7"/>
    <mergeCell ref="A10:H10"/>
    <mergeCell ref="A14:H1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9.140625" defaultRowHeight="11.25" x14ac:dyDescent="0.2"/>
  <cols>
    <col min="1" max="1" width="3.7109375" style="57" customWidth="1"/>
    <col min="2" max="2" width="14.7109375" style="75" customWidth="1"/>
    <col min="3" max="3" width="11.7109375" style="75" customWidth="1"/>
    <col min="4" max="4" width="6.7109375" style="76" customWidth="1"/>
    <col min="5" max="5" width="11.7109375" style="75" customWidth="1"/>
    <col min="6" max="6" width="6.7109375" style="76" customWidth="1"/>
    <col min="7" max="7" width="11.7109375" style="75" customWidth="1"/>
    <col min="8" max="8" width="6.7109375" style="76" customWidth="1"/>
    <col min="9" max="9" width="11.7109375" style="75" customWidth="1"/>
    <col min="10" max="10" width="6.7109375" style="76" customWidth="1"/>
    <col min="11" max="214" width="9.140625" style="57"/>
    <col min="215" max="215" width="3.7109375" style="57" customWidth="1"/>
    <col min="216" max="216" width="14.7109375" style="57" customWidth="1"/>
    <col min="217" max="217" width="11.7109375" style="57" customWidth="1"/>
    <col min="218" max="218" width="6.7109375" style="57" customWidth="1"/>
    <col min="219" max="219" width="11.7109375" style="57" customWidth="1"/>
    <col min="220" max="220" width="6.7109375" style="57" customWidth="1"/>
    <col min="221" max="221" width="11.7109375" style="57" customWidth="1"/>
    <col min="222" max="222" width="6.7109375" style="57" customWidth="1"/>
    <col min="223" max="223" width="11.7109375" style="57" customWidth="1"/>
    <col min="224" max="224" width="6.7109375" style="57" customWidth="1"/>
    <col min="225" max="470" width="9.140625" style="57"/>
    <col min="471" max="471" width="3.7109375" style="57" customWidth="1"/>
    <col min="472" max="472" width="14.7109375" style="57" customWidth="1"/>
    <col min="473" max="473" width="11.7109375" style="57" customWidth="1"/>
    <col min="474" max="474" width="6.7109375" style="57" customWidth="1"/>
    <col min="475" max="475" width="11.7109375" style="57" customWidth="1"/>
    <col min="476" max="476" width="6.7109375" style="57" customWidth="1"/>
    <col min="477" max="477" width="11.7109375" style="57" customWidth="1"/>
    <col min="478" max="478" width="6.7109375" style="57" customWidth="1"/>
    <col min="479" max="479" width="11.7109375" style="57" customWidth="1"/>
    <col min="480" max="480" width="6.7109375" style="57" customWidth="1"/>
    <col min="481" max="726" width="9.140625" style="57"/>
    <col min="727" max="727" width="3.7109375" style="57" customWidth="1"/>
    <col min="728" max="728" width="14.7109375" style="57" customWidth="1"/>
    <col min="729" max="729" width="11.7109375" style="57" customWidth="1"/>
    <col min="730" max="730" width="6.7109375" style="57" customWidth="1"/>
    <col min="731" max="731" width="11.7109375" style="57" customWidth="1"/>
    <col min="732" max="732" width="6.7109375" style="57" customWidth="1"/>
    <col min="733" max="733" width="11.7109375" style="57" customWidth="1"/>
    <col min="734" max="734" width="6.7109375" style="57" customWidth="1"/>
    <col min="735" max="735" width="11.7109375" style="57" customWidth="1"/>
    <col min="736" max="736" width="6.7109375" style="57" customWidth="1"/>
    <col min="737" max="982" width="9.140625" style="57"/>
    <col min="983" max="983" width="3.7109375" style="57" customWidth="1"/>
    <col min="984" max="984" width="14.7109375" style="57" customWidth="1"/>
    <col min="985" max="985" width="11.7109375" style="57" customWidth="1"/>
    <col min="986" max="986" width="6.7109375" style="57" customWidth="1"/>
    <col min="987" max="987" width="11.7109375" style="57" customWidth="1"/>
    <col min="988" max="988" width="6.7109375" style="57" customWidth="1"/>
    <col min="989" max="989" width="11.7109375" style="57" customWidth="1"/>
    <col min="990" max="990" width="6.7109375" style="57" customWidth="1"/>
    <col min="991" max="991" width="11.7109375" style="57" customWidth="1"/>
    <col min="992" max="992" width="6.7109375" style="57" customWidth="1"/>
    <col min="993" max="1238" width="9.140625" style="57"/>
    <col min="1239" max="1239" width="3.7109375" style="57" customWidth="1"/>
    <col min="1240" max="1240" width="14.7109375" style="57" customWidth="1"/>
    <col min="1241" max="1241" width="11.7109375" style="57" customWidth="1"/>
    <col min="1242" max="1242" width="6.7109375" style="57" customWidth="1"/>
    <col min="1243" max="1243" width="11.7109375" style="57" customWidth="1"/>
    <col min="1244" max="1244" width="6.7109375" style="57" customWidth="1"/>
    <col min="1245" max="1245" width="11.7109375" style="57" customWidth="1"/>
    <col min="1246" max="1246" width="6.7109375" style="57" customWidth="1"/>
    <col min="1247" max="1247" width="11.7109375" style="57" customWidth="1"/>
    <col min="1248" max="1248" width="6.7109375" style="57" customWidth="1"/>
    <col min="1249" max="1494" width="9.140625" style="57"/>
    <col min="1495" max="1495" width="3.7109375" style="57" customWidth="1"/>
    <col min="1496" max="1496" width="14.7109375" style="57" customWidth="1"/>
    <col min="1497" max="1497" width="11.7109375" style="57" customWidth="1"/>
    <col min="1498" max="1498" width="6.7109375" style="57" customWidth="1"/>
    <col min="1499" max="1499" width="11.7109375" style="57" customWidth="1"/>
    <col min="1500" max="1500" width="6.7109375" style="57" customWidth="1"/>
    <col min="1501" max="1501" width="11.7109375" style="57" customWidth="1"/>
    <col min="1502" max="1502" width="6.7109375" style="57" customWidth="1"/>
    <col min="1503" max="1503" width="11.7109375" style="57" customWidth="1"/>
    <col min="1504" max="1504" width="6.7109375" style="57" customWidth="1"/>
    <col min="1505" max="1750" width="9.140625" style="57"/>
    <col min="1751" max="1751" width="3.7109375" style="57" customWidth="1"/>
    <col min="1752" max="1752" width="14.7109375" style="57" customWidth="1"/>
    <col min="1753" max="1753" width="11.7109375" style="57" customWidth="1"/>
    <col min="1754" max="1754" width="6.7109375" style="57" customWidth="1"/>
    <col min="1755" max="1755" width="11.7109375" style="57" customWidth="1"/>
    <col min="1756" max="1756" width="6.7109375" style="57" customWidth="1"/>
    <col min="1757" max="1757" width="11.7109375" style="57" customWidth="1"/>
    <col min="1758" max="1758" width="6.7109375" style="57" customWidth="1"/>
    <col min="1759" max="1759" width="11.7109375" style="57" customWidth="1"/>
    <col min="1760" max="1760" width="6.7109375" style="57" customWidth="1"/>
    <col min="1761" max="2006" width="9.140625" style="57"/>
    <col min="2007" max="2007" width="3.7109375" style="57" customWidth="1"/>
    <col min="2008" max="2008" width="14.7109375" style="57" customWidth="1"/>
    <col min="2009" max="2009" width="11.7109375" style="57" customWidth="1"/>
    <col min="2010" max="2010" width="6.7109375" style="57" customWidth="1"/>
    <col min="2011" max="2011" width="11.7109375" style="57" customWidth="1"/>
    <col min="2012" max="2012" width="6.7109375" style="57" customWidth="1"/>
    <col min="2013" max="2013" width="11.7109375" style="57" customWidth="1"/>
    <col min="2014" max="2014" width="6.7109375" style="57" customWidth="1"/>
    <col min="2015" max="2015" width="11.7109375" style="57" customWidth="1"/>
    <col min="2016" max="2016" width="6.7109375" style="57" customWidth="1"/>
    <col min="2017" max="2262" width="9.140625" style="57"/>
    <col min="2263" max="2263" width="3.7109375" style="57" customWidth="1"/>
    <col min="2264" max="2264" width="14.7109375" style="57" customWidth="1"/>
    <col min="2265" max="2265" width="11.7109375" style="57" customWidth="1"/>
    <col min="2266" max="2266" width="6.7109375" style="57" customWidth="1"/>
    <col min="2267" max="2267" width="11.7109375" style="57" customWidth="1"/>
    <col min="2268" max="2268" width="6.7109375" style="57" customWidth="1"/>
    <col min="2269" max="2269" width="11.7109375" style="57" customWidth="1"/>
    <col min="2270" max="2270" width="6.7109375" style="57" customWidth="1"/>
    <col min="2271" max="2271" width="11.7109375" style="57" customWidth="1"/>
    <col min="2272" max="2272" width="6.7109375" style="57" customWidth="1"/>
    <col min="2273" max="2518" width="9.140625" style="57"/>
    <col min="2519" max="2519" width="3.7109375" style="57" customWidth="1"/>
    <col min="2520" max="2520" width="14.7109375" style="57" customWidth="1"/>
    <col min="2521" max="2521" width="11.7109375" style="57" customWidth="1"/>
    <col min="2522" max="2522" width="6.7109375" style="57" customWidth="1"/>
    <col min="2523" max="2523" width="11.7109375" style="57" customWidth="1"/>
    <col min="2524" max="2524" width="6.7109375" style="57" customWidth="1"/>
    <col min="2525" max="2525" width="11.7109375" style="57" customWidth="1"/>
    <col min="2526" max="2526" width="6.7109375" style="57" customWidth="1"/>
    <col min="2527" max="2527" width="11.7109375" style="57" customWidth="1"/>
    <col min="2528" max="2528" width="6.7109375" style="57" customWidth="1"/>
    <col min="2529" max="2774" width="9.140625" style="57"/>
    <col min="2775" max="2775" width="3.7109375" style="57" customWidth="1"/>
    <col min="2776" max="2776" width="14.7109375" style="57" customWidth="1"/>
    <col min="2777" max="2777" width="11.7109375" style="57" customWidth="1"/>
    <col min="2778" max="2778" width="6.7109375" style="57" customWidth="1"/>
    <col min="2779" max="2779" width="11.7109375" style="57" customWidth="1"/>
    <col min="2780" max="2780" width="6.7109375" style="57" customWidth="1"/>
    <col min="2781" max="2781" width="11.7109375" style="57" customWidth="1"/>
    <col min="2782" max="2782" width="6.7109375" style="57" customWidth="1"/>
    <col min="2783" max="2783" width="11.7109375" style="57" customWidth="1"/>
    <col min="2784" max="2784" width="6.7109375" style="57" customWidth="1"/>
    <col min="2785" max="3030" width="9.140625" style="57"/>
    <col min="3031" max="3031" width="3.7109375" style="57" customWidth="1"/>
    <col min="3032" max="3032" width="14.7109375" style="57" customWidth="1"/>
    <col min="3033" max="3033" width="11.7109375" style="57" customWidth="1"/>
    <col min="3034" max="3034" width="6.7109375" style="57" customWidth="1"/>
    <col min="3035" max="3035" width="11.7109375" style="57" customWidth="1"/>
    <col min="3036" max="3036" width="6.7109375" style="57" customWidth="1"/>
    <col min="3037" max="3037" width="11.7109375" style="57" customWidth="1"/>
    <col min="3038" max="3038" width="6.7109375" style="57" customWidth="1"/>
    <col min="3039" max="3039" width="11.7109375" style="57" customWidth="1"/>
    <col min="3040" max="3040" width="6.7109375" style="57" customWidth="1"/>
    <col min="3041" max="3286" width="9.140625" style="57"/>
    <col min="3287" max="3287" width="3.7109375" style="57" customWidth="1"/>
    <col min="3288" max="3288" width="14.7109375" style="57" customWidth="1"/>
    <col min="3289" max="3289" width="11.7109375" style="57" customWidth="1"/>
    <col min="3290" max="3290" width="6.7109375" style="57" customWidth="1"/>
    <col min="3291" max="3291" width="11.7109375" style="57" customWidth="1"/>
    <col min="3292" max="3292" width="6.7109375" style="57" customWidth="1"/>
    <col min="3293" max="3293" width="11.7109375" style="57" customWidth="1"/>
    <col min="3294" max="3294" width="6.7109375" style="57" customWidth="1"/>
    <col min="3295" max="3295" width="11.7109375" style="57" customWidth="1"/>
    <col min="3296" max="3296" width="6.7109375" style="57" customWidth="1"/>
    <col min="3297" max="3542" width="9.140625" style="57"/>
    <col min="3543" max="3543" width="3.7109375" style="57" customWidth="1"/>
    <col min="3544" max="3544" width="14.7109375" style="57" customWidth="1"/>
    <col min="3545" max="3545" width="11.7109375" style="57" customWidth="1"/>
    <col min="3546" max="3546" width="6.7109375" style="57" customWidth="1"/>
    <col min="3547" max="3547" width="11.7109375" style="57" customWidth="1"/>
    <col min="3548" max="3548" width="6.7109375" style="57" customWidth="1"/>
    <col min="3549" max="3549" width="11.7109375" style="57" customWidth="1"/>
    <col min="3550" max="3550" width="6.7109375" style="57" customWidth="1"/>
    <col min="3551" max="3551" width="11.7109375" style="57" customWidth="1"/>
    <col min="3552" max="3552" width="6.7109375" style="57" customWidth="1"/>
    <col min="3553" max="3798" width="9.140625" style="57"/>
    <col min="3799" max="3799" width="3.7109375" style="57" customWidth="1"/>
    <col min="3800" max="3800" width="14.7109375" style="57" customWidth="1"/>
    <col min="3801" max="3801" width="11.7109375" style="57" customWidth="1"/>
    <col min="3802" max="3802" width="6.7109375" style="57" customWidth="1"/>
    <col min="3803" max="3803" width="11.7109375" style="57" customWidth="1"/>
    <col min="3804" max="3804" width="6.7109375" style="57" customWidth="1"/>
    <col min="3805" max="3805" width="11.7109375" style="57" customWidth="1"/>
    <col min="3806" max="3806" width="6.7109375" style="57" customWidth="1"/>
    <col min="3807" max="3807" width="11.7109375" style="57" customWidth="1"/>
    <col min="3808" max="3808" width="6.7109375" style="57" customWidth="1"/>
    <col min="3809" max="4054" width="9.140625" style="57"/>
    <col min="4055" max="4055" width="3.7109375" style="57" customWidth="1"/>
    <col min="4056" max="4056" width="14.7109375" style="57" customWidth="1"/>
    <col min="4057" max="4057" width="11.7109375" style="57" customWidth="1"/>
    <col min="4058" max="4058" width="6.7109375" style="57" customWidth="1"/>
    <col min="4059" max="4059" width="11.7109375" style="57" customWidth="1"/>
    <col min="4060" max="4060" width="6.7109375" style="57" customWidth="1"/>
    <col min="4061" max="4061" width="11.7109375" style="57" customWidth="1"/>
    <col min="4062" max="4062" width="6.7109375" style="57" customWidth="1"/>
    <col min="4063" max="4063" width="11.7109375" style="57" customWidth="1"/>
    <col min="4064" max="4064" width="6.7109375" style="57" customWidth="1"/>
    <col min="4065" max="4310" width="9.140625" style="57"/>
    <col min="4311" max="4311" width="3.7109375" style="57" customWidth="1"/>
    <col min="4312" max="4312" width="14.7109375" style="57" customWidth="1"/>
    <col min="4313" max="4313" width="11.7109375" style="57" customWidth="1"/>
    <col min="4314" max="4314" width="6.7109375" style="57" customWidth="1"/>
    <col min="4315" max="4315" width="11.7109375" style="57" customWidth="1"/>
    <col min="4316" max="4316" width="6.7109375" style="57" customWidth="1"/>
    <col min="4317" max="4317" width="11.7109375" style="57" customWidth="1"/>
    <col min="4318" max="4318" width="6.7109375" style="57" customWidth="1"/>
    <col min="4319" max="4319" width="11.7109375" style="57" customWidth="1"/>
    <col min="4320" max="4320" width="6.7109375" style="57" customWidth="1"/>
    <col min="4321" max="4566" width="9.140625" style="57"/>
    <col min="4567" max="4567" width="3.7109375" style="57" customWidth="1"/>
    <col min="4568" max="4568" width="14.7109375" style="57" customWidth="1"/>
    <col min="4569" max="4569" width="11.7109375" style="57" customWidth="1"/>
    <col min="4570" max="4570" width="6.7109375" style="57" customWidth="1"/>
    <col min="4571" max="4571" width="11.7109375" style="57" customWidth="1"/>
    <col min="4572" max="4572" width="6.7109375" style="57" customWidth="1"/>
    <col min="4573" max="4573" width="11.7109375" style="57" customWidth="1"/>
    <col min="4574" max="4574" width="6.7109375" style="57" customWidth="1"/>
    <col min="4575" max="4575" width="11.7109375" style="57" customWidth="1"/>
    <col min="4576" max="4576" width="6.7109375" style="57" customWidth="1"/>
    <col min="4577" max="4822" width="9.140625" style="57"/>
    <col min="4823" max="4823" width="3.7109375" style="57" customWidth="1"/>
    <col min="4824" max="4824" width="14.7109375" style="57" customWidth="1"/>
    <col min="4825" max="4825" width="11.7109375" style="57" customWidth="1"/>
    <col min="4826" max="4826" width="6.7109375" style="57" customWidth="1"/>
    <col min="4827" max="4827" width="11.7109375" style="57" customWidth="1"/>
    <col min="4828" max="4828" width="6.7109375" style="57" customWidth="1"/>
    <col min="4829" max="4829" width="11.7109375" style="57" customWidth="1"/>
    <col min="4830" max="4830" width="6.7109375" style="57" customWidth="1"/>
    <col min="4831" max="4831" width="11.7109375" style="57" customWidth="1"/>
    <col min="4832" max="4832" width="6.7109375" style="57" customWidth="1"/>
    <col min="4833" max="5078" width="9.140625" style="57"/>
    <col min="5079" max="5079" width="3.7109375" style="57" customWidth="1"/>
    <col min="5080" max="5080" width="14.7109375" style="57" customWidth="1"/>
    <col min="5081" max="5081" width="11.7109375" style="57" customWidth="1"/>
    <col min="5082" max="5082" width="6.7109375" style="57" customWidth="1"/>
    <col min="5083" max="5083" width="11.7109375" style="57" customWidth="1"/>
    <col min="5084" max="5084" width="6.7109375" style="57" customWidth="1"/>
    <col min="5085" max="5085" width="11.7109375" style="57" customWidth="1"/>
    <col min="5086" max="5086" width="6.7109375" style="57" customWidth="1"/>
    <col min="5087" max="5087" width="11.7109375" style="57" customWidth="1"/>
    <col min="5088" max="5088" width="6.7109375" style="57" customWidth="1"/>
    <col min="5089" max="5334" width="9.140625" style="57"/>
    <col min="5335" max="5335" width="3.7109375" style="57" customWidth="1"/>
    <col min="5336" max="5336" width="14.7109375" style="57" customWidth="1"/>
    <col min="5337" max="5337" width="11.7109375" style="57" customWidth="1"/>
    <col min="5338" max="5338" width="6.7109375" style="57" customWidth="1"/>
    <col min="5339" max="5339" width="11.7109375" style="57" customWidth="1"/>
    <col min="5340" max="5340" width="6.7109375" style="57" customWidth="1"/>
    <col min="5341" max="5341" width="11.7109375" style="57" customWidth="1"/>
    <col min="5342" max="5342" width="6.7109375" style="57" customWidth="1"/>
    <col min="5343" max="5343" width="11.7109375" style="57" customWidth="1"/>
    <col min="5344" max="5344" width="6.7109375" style="57" customWidth="1"/>
    <col min="5345" max="5590" width="9.140625" style="57"/>
    <col min="5591" max="5591" width="3.7109375" style="57" customWidth="1"/>
    <col min="5592" max="5592" width="14.7109375" style="57" customWidth="1"/>
    <col min="5593" max="5593" width="11.7109375" style="57" customWidth="1"/>
    <col min="5594" max="5594" width="6.7109375" style="57" customWidth="1"/>
    <col min="5595" max="5595" width="11.7109375" style="57" customWidth="1"/>
    <col min="5596" max="5596" width="6.7109375" style="57" customWidth="1"/>
    <col min="5597" max="5597" width="11.7109375" style="57" customWidth="1"/>
    <col min="5598" max="5598" width="6.7109375" style="57" customWidth="1"/>
    <col min="5599" max="5599" width="11.7109375" style="57" customWidth="1"/>
    <col min="5600" max="5600" width="6.7109375" style="57" customWidth="1"/>
    <col min="5601" max="5846" width="9.140625" style="57"/>
    <col min="5847" max="5847" width="3.7109375" style="57" customWidth="1"/>
    <col min="5848" max="5848" width="14.7109375" style="57" customWidth="1"/>
    <col min="5849" max="5849" width="11.7109375" style="57" customWidth="1"/>
    <col min="5850" max="5850" width="6.7109375" style="57" customWidth="1"/>
    <col min="5851" max="5851" width="11.7109375" style="57" customWidth="1"/>
    <col min="5852" max="5852" width="6.7109375" style="57" customWidth="1"/>
    <col min="5853" max="5853" width="11.7109375" style="57" customWidth="1"/>
    <col min="5854" max="5854" width="6.7109375" style="57" customWidth="1"/>
    <col min="5855" max="5855" width="11.7109375" style="57" customWidth="1"/>
    <col min="5856" max="5856" width="6.7109375" style="57" customWidth="1"/>
    <col min="5857" max="6102" width="9.140625" style="57"/>
    <col min="6103" max="6103" width="3.7109375" style="57" customWidth="1"/>
    <col min="6104" max="6104" width="14.7109375" style="57" customWidth="1"/>
    <col min="6105" max="6105" width="11.7109375" style="57" customWidth="1"/>
    <col min="6106" max="6106" width="6.7109375" style="57" customWidth="1"/>
    <col min="6107" max="6107" width="11.7109375" style="57" customWidth="1"/>
    <col min="6108" max="6108" width="6.7109375" style="57" customWidth="1"/>
    <col min="6109" max="6109" width="11.7109375" style="57" customWidth="1"/>
    <col min="6110" max="6110" width="6.7109375" style="57" customWidth="1"/>
    <col min="6111" max="6111" width="11.7109375" style="57" customWidth="1"/>
    <col min="6112" max="6112" width="6.7109375" style="57" customWidth="1"/>
    <col min="6113" max="6358" width="9.140625" style="57"/>
    <col min="6359" max="6359" width="3.7109375" style="57" customWidth="1"/>
    <col min="6360" max="6360" width="14.7109375" style="57" customWidth="1"/>
    <col min="6361" max="6361" width="11.7109375" style="57" customWidth="1"/>
    <col min="6362" max="6362" width="6.7109375" style="57" customWidth="1"/>
    <col min="6363" max="6363" width="11.7109375" style="57" customWidth="1"/>
    <col min="6364" max="6364" width="6.7109375" style="57" customWidth="1"/>
    <col min="6365" max="6365" width="11.7109375" style="57" customWidth="1"/>
    <col min="6366" max="6366" width="6.7109375" style="57" customWidth="1"/>
    <col min="6367" max="6367" width="11.7109375" style="57" customWidth="1"/>
    <col min="6368" max="6368" width="6.7109375" style="57" customWidth="1"/>
    <col min="6369" max="6614" width="9.140625" style="57"/>
    <col min="6615" max="6615" width="3.7109375" style="57" customWidth="1"/>
    <col min="6616" max="6616" width="14.7109375" style="57" customWidth="1"/>
    <col min="6617" max="6617" width="11.7109375" style="57" customWidth="1"/>
    <col min="6618" max="6618" width="6.7109375" style="57" customWidth="1"/>
    <col min="6619" max="6619" width="11.7109375" style="57" customWidth="1"/>
    <col min="6620" max="6620" width="6.7109375" style="57" customWidth="1"/>
    <col min="6621" max="6621" width="11.7109375" style="57" customWidth="1"/>
    <col min="6622" max="6622" width="6.7109375" style="57" customWidth="1"/>
    <col min="6623" max="6623" width="11.7109375" style="57" customWidth="1"/>
    <col min="6624" max="6624" width="6.7109375" style="57" customWidth="1"/>
    <col min="6625" max="6870" width="9.140625" style="57"/>
    <col min="6871" max="6871" width="3.7109375" style="57" customWidth="1"/>
    <col min="6872" max="6872" width="14.7109375" style="57" customWidth="1"/>
    <col min="6873" max="6873" width="11.7109375" style="57" customWidth="1"/>
    <col min="6874" max="6874" width="6.7109375" style="57" customWidth="1"/>
    <col min="6875" max="6875" width="11.7109375" style="57" customWidth="1"/>
    <col min="6876" max="6876" width="6.7109375" style="57" customWidth="1"/>
    <col min="6877" max="6877" width="11.7109375" style="57" customWidth="1"/>
    <col min="6878" max="6878" width="6.7109375" style="57" customWidth="1"/>
    <col min="6879" max="6879" width="11.7109375" style="57" customWidth="1"/>
    <col min="6880" max="6880" width="6.7109375" style="57" customWidth="1"/>
    <col min="6881" max="7126" width="9.140625" style="57"/>
    <col min="7127" max="7127" width="3.7109375" style="57" customWidth="1"/>
    <col min="7128" max="7128" width="14.7109375" style="57" customWidth="1"/>
    <col min="7129" max="7129" width="11.7109375" style="57" customWidth="1"/>
    <col min="7130" max="7130" width="6.7109375" style="57" customWidth="1"/>
    <col min="7131" max="7131" width="11.7109375" style="57" customWidth="1"/>
    <col min="7132" max="7132" width="6.7109375" style="57" customWidth="1"/>
    <col min="7133" max="7133" width="11.7109375" style="57" customWidth="1"/>
    <col min="7134" max="7134" width="6.7109375" style="57" customWidth="1"/>
    <col min="7135" max="7135" width="11.7109375" style="57" customWidth="1"/>
    <col min="7136" max="7136" width="6.7109375" style="57" customWidth="1"/>
    <col min="7137" max="7382" width="9.140625" style="57"/>
    <col min="7383" max="7383" width="3.7109375" style="57" customWidth="1"/>
    <col min="7384" max="7384" width="14.7109375" style="57" customWidth="1"/>
    <col min="7385" max="7385" width="11.7109375" style="57" customWidth="1"/>
    <col min="7386" max="7386" width="6.7109375" style="57" customWidth="1"/>
    <col min="7387" max="7387" width="11.7109375" style="57" customWidth="1"/>
    <col min="7388" max="7388" width="6.7109375" style="57" customWidth="1"/>
    <col min="7389" max="7389" width="11.7109375" style="57" customWidth="1"/>
    <col min="7390" max="7390" width="6.7109375" style="57" customWidth="1"/>
    <col min="7391" max="7391" width="11.7109375" style="57" customWidth="1"/>
    <col min="7392" max="7392" width="6.7109375" style="57" customWidth="1"/>
    <col min="7393" max="7638" width="9.140625" style="57"/>
    <col min="7639" max="7639" width="3.7109375" style="57" customWidth="1"/>
    <col min="7640" max="7640" width="14.7109375" style="57" customWidth="1"/>
    <col min="7641" max="7641" width="11.7109375" style="57" customWidth="1"/>
    <col min="7642" max="7642" width="6.7109375" style="57" customWidth="1"/>
    <col min="7643" max="7643" width="11.7109375" style="57" customWidth="1"/>
    <col min="7644" max="7644" width="6.7109375" style="57" customWidth="1"/>
    <col min="7645" max="7645" width="11.7109375" style="57" customWidth="1"/>
    <col min="7646" max="7646" width="6.7109375" style="57" customWidth="1"/>
    <col min="7647" max="7647" width="11.7109375" style="57" customWidth="1"/>
    <col min="7648" max="7648" width="6.7109375" style="57" customWidth="1"/>
    <col min="7649" max="7894" width="9.140625" style="57"/>
    <col min="7895" max="7895" width="3.7109375" style="57" customWidth="1"/>
    <col min="7896" max="7896" width="14.7109375" style="57" customWidth="1"/>
    <col min="7897" max="7897" width="11.7109375" style="57" customWidth="1"/>
    <col min="7898" max="7898" width="6.7109375" style="57" customWidth="1"/>
    <col min="7899" max="7899" width="11.7109375" style="57" customWidth="1"/>
    <col min="7900" max="7900" width="6.7109375" style="57" customWidth="1"/>
    <col min="7901" max="7901" width="11.7109375" style="57" customWidth="1"/>
    <col min="7902" max="7902" width="6.7109375" style="57" customWidth="1"/>
    <col min="7903" max="7903" width="11.7109375" style="57" customWidth="1"/>
    <col min="7904" max="7904" width="6.7109375" style="57" customWidth="1"/>
    <col min="7905" max="8150" width="9.140625" style="57"/>
    <col min="8151" max="8151" width="3.7109375" style="57" customWidth="1"/>
    <col min="8152" max="8152" width="14.7109375" style="57" customWidth="1"/>
    <col min="8153" max="8153" width="11.7109375" style="57" customWidth="1"/>
    <col min="8154" max="8154" width="6.7109375" style="57" customWidth="1"/>
    <col min="8155" max="8155" width="11.7109375" style="57" customWidth="1"/>
    <col min="8156" max="8156" width="6.7109375" style="57" customWidth="1"/>
    <col min="8157" max="8157" width="11.7109375" style="57" customWidth="1"/>
    <col min="8158" max="8158" width="6.7109375" style="57" customWidth="1"/>
    <col min="8159" max="8159" width="11.7109375" style="57" customWidth="1"/>
    <col min="8160" max="8160" width="6.7109375" style="57" customWidth="1"/>
    <col min="8161" max="8406" width="9.140625" style="57"/>
    <col min="8407" max="8407" width="3.7109375" style="57" customWidth="1"/>
    <col min="8408" max="8408" width="14.7109375" style="57" customWidth="1"/>
    <col min="8409" max="8409" width="11.7109375" style="57" customWidth="1"/>
    <col min="8410" max="8410" width="6.7109375" style="57" customWidth="1"/>
    <col min="8411" max="8411" width="11.7109375" style="57" customWidth="1"/>
    <col min="8412" max="8412" width="6.7109375" style="57" customWidth="1"/>
    <col min="8413" max="8413" width="11.7109375" style="57" customWidth="1"/>
    <col min="8414" max="8414" width="6.7109375" style="57" customWidth="1"/>
    <col min="8415" max="8415" width="11.7109375" style="57" customWidth="1"/>
    <col min="8416" max="8416" width="6.7109375" style="57" customWidth="1"/>
    <col min="8417" max="8662" width="9.140625" style="57"/>
    <col min="8663" max="8663" width="3.7109375" style="57" customWidth="1"/>
    <col min="8664" max="8664" width="14.7109375" style="57" customWidth="1"/>
    <col min="8665" max="8665" width="11.7109375" style="57" customWidth="1"/>
    <col min="8666" max="8666" width="6.7109375" style="57" customWidth="1"/>
    <col min="8667" max="8667" width="11.7109375" style="57" customWidth="1"/>
    <col min="8668" max="8668" width="6.7109375" style="57" customWidth="1"/>
    <col min="8669" max="8669" width="11.7109375" style="57" customWidth="1"/>
    <col min="8670" max="8670" width="6.7109375" style="57" customWidth="1"/>
    <col min="8671" max="8671" width="11.7109375" style="57" customWidth="1"/>
    <col min="8672" max="8672" width="6.7109375" style="57" customWidth="1"/>
    <col min="8673" max="8918" width="9.140625" style="57"/>
    <col min="8919" max="8919" width="3.7109375" style="57" customWidth="1"/>
    <col min="8920" max="8920" width="14.7109375" style="57" customWidth="1"/>
    <col min="8921" max="8921" width="11.7109375" style="57" customWidth="1"/>
    <col min="8922" max="8922" width="6.7109375" style="57" customWidth="1"/>
    <col min="8923" max="8923" width="11.7109375" style="57" customWidth="1"/>
    <col min="8924" max="8924" width="6.7109375" style="57" customWidth="1"/>
    <col min="8925" max="8925" width="11.7109375" style="57" customWidth="1"/>
    <col min="8926" max="8926" width="6.7109375" style="57" customWidth="1"/>
    <col min="8927" max="8927" width="11.7109375" style="57" customWidth="1"/>
    <col min="8928" max="8928" width="6.7109375" style="57" customWidth="1"/>
    <col min="8929" max="9174" width="9.140625" style="57"/>
    <col min="9175" max="9175" width="3.7109375" style="57" customWidth="1"/>
    <col min="9176" max="9176" width="14.7109375" style="57" customWidth="1"/>
    <col min="9177" max="9177" width="11.7109375" style="57" customWidth="1"/>
    <col min="9178" max="9178" width="6.7109375" style="57" customWidth="1"/>
    <col min="9179" max="9179" width="11.7109375" style="57" customWidth="1"/>
    <col min="9180" max="9180" width="6.7109375" style="57" customWidth="1"/>
    <col min="9181" max="9181" width="11.7109375" style="57" customWidth="1"/>
    <col min="9182" max="9182" width="6.7109375" style="57" customWidth="1"/>
    <col min="9183" max="9183" width="11.7109375" style="57" customWidth="1"/>
    <col min="9184" max="9184" width="6.7109375" style="57" customWidth="1"/>
    <col min="9185" max="9430" width="9.140625" style="57"/>
    <col min="9431" max="9431" width="3.7109375" style="57" customWidth="1"/>
    <col min="9432" max="9432" width="14.7109375" style="57" customWidth="1"/>
    <col min="9433" max="9433" width="11.7109375" style="57" customWidth="1"/>
    <col min="9434" max="9434" width="6.7109375" style="57" customWidth="1"/>
    <col min="9435" max="9435" width="11.7109375" style="57" customWidth="1"/>
    <col min="9436" max="9436" width="6.7109375" style="57" customWidth="1"/>
    <col min="9437" max="9437" width="11.7109375" style="57" customWidth="1"/>
    <col min="9438" max="9438" width="6.7109375" style="57" customWidth="1"/>
    <col min="9439" max="9439" width="11.7109375" style="57" customWidth="1"/>
    <col min="9440" max="9440" width="6.7109375" style="57" customWidth="1"/>
    <col min="9441" max="9686" width="9.140625" style="57"/>
    <col min="9687" max="9687" width="3.7109375" style="57" customWidth="1"/>
    <col min="9688" max="9688" width="14.7109375" style="57" customWidth="1"/>
    <col min="9689" max="9689" width="11.7109375" style="57" customWidth="1"/>
    <col min="9690" max="9690" width="6.7109375" style="57" customWidth="1"/>
    <col min="9691" max="9691" width="11.7109375" style="57" customWidth="1"/>
    <col min="9692" max="9692" width="6.7109375" style="57" customWidth="1"/>
    <col min="9693" max="9693" width="11.7109375" style="57" customWidth="1"/>
    <col min="9694" max="9694" width="6.7109375" style="57" customWidth="1"/>
    <col min="9695" max="9695" width="11.7109375" style="57" customWidth="1"/>
    <col min="9696" max="9696" width="6.7109375" style="57" customWidth="1"/>
    <col min="9697" max="9942" width="9.140625" style="57"/>
    <col min="9943" max="9943" width="3.7109375" style="57" customWidth="1"/>
    <col min="9944" max="9944" width="14.7109375" style="57" customWidth="1"/>
    <col min="9945" max="9945" width="11.7109375" style="57" customWidth="1"/>
    <col min="9946" max="9946" width="6.7109375" style="57" customWidth="1"/>
    <col min="9947" max="9947" width="11.7109375" style="57" customWidth="1"/>
    <col min="9948" max="9948" width="6.7109375" style="57" customWidth="1"/>
    <col min="9949" max="9949" width="11.7109375" style="57" customWidth="1"/>
    <col min="9950" max="9950" width="6.7109375" style="57" customWidth="1"/>
    <col min="9951" max="9951" width="11.7109375" style="57" customWidth="1"/>
    <col min="9952" max="9952" width="6.7109375" style="57" customWidth="1"/>
    <col min="9953" max="10198" width="9.140625" style="57"/>
    <col min="10199" max="10199" width="3.7109375" style="57" customWidth="1"/>
    <col min="10200" max="10200" width="14.7109375" style="57" customWidth="1"/>
    <col min="10201" max="10201" width="11.7109375" style="57" customWidth="1"/>
    <col min="10202" max="10202" width="6.7109375" style="57" customWidth="1"/>
    <col min="10203" max="10203" width="11.7109375" style="57" customWidth="1"/>
    <col min="10204" max="10204" width="6.7109375" style="57" customWidth="1"/>
    <col min="10205" max="10205" width="11.7109375" style="57" customWidth="1"/>
    <col min="10206" max="10206" width="6.7109375" style="57" customWidth="1"/>
    <col min="10207" max="10207" width="11.7109375" style="57" customWidth="1"/>
    <col min="10208" max="10208" width="6.7109375" style="57" customWidth="1"/>
    <col min="10209" max="10454" width="9.140625" style="57"/>
    <col min="10455" max="10455" width="3.7109375" style="57" customWidth="1"/>
    <col min="10456" max="10456" width="14.7109375" style="57" customWidth="1"/>
    <col min="10457" max="10457" width="11.7109375" style="57" customWidth="1"/>
    <col min="10458" max="10458" width="6.7109375" style="57" customWidth="1"/>
    <col min="10459" max="10459" width="11.7109375" style="57" customWidth="1"/>
    <col min="10460" max="10460" width="6.7109375" style="57" customWidth="1"/>
    <col min="10461" max="10461" width="11.7109375" style="57" customWidth="1"/>
    <col min="10462" max="10462" width="6.7109375" style="57" customWidth="1"/>
    <col min="10463" max="10463" width="11.7109375" style="57" customWidth="1"/>
    <col min="10464" max="10464" width="6.7109375" style="57" customWidth="1"/>
    <col min="10465" max="10710" width="9.140625" style="57"/>
    <col min="10711" max="10711" width="3.7109375" style="57" customWidth="1"/>
    <col min="10712" max="10712" width="14.7109375" style="57" customWidth="1"/>
    <col min="10713" max="10713" width="11.7109375" style="57" customWidth="1"/>
    <col min="10714" max="10714" width="6.7109375" style="57" customWidth="1"/>
    <col min="10715" max="10715" width="11.7109375" style="57" customWidth="1"/>
    <col min="10716" max="10716" width="6.7109375" style="57" customWidth="1"/>
    <col min="10717" max="10717" width="11.7109375" style="57" customWidth="1"/>
    <col min="10718" max="10718" width="6.7109375" style="57" customWidth="1"/>
    <col min="10719" max="10719" width="11.7109375" style="57" customWidth="1"/>
    <col min="10720" max="10720" width="6.7109375" style="57" customWidth="1"/>
    <col min="10721" max="10966" width="9.140625" style="57"/>
    <col min="10967" max="10967" width="3.7109375" style="57" customWidth="1"/>
    <col min="10968" max="10968" width="14.7109375" style="57" customWidth="1"/>
    <col min="10969" max="10969" width="11.7109375" style="57" customWidth="1"/>
    <col min="10970" max="10970" width="6.7109375" style="57" customWidth="1"/>
    <col min="10971" max="10971" width="11.7109375" style="57" customWidth="1"/>
    <col min="10972" max="10972" width="6.7109375" style="57" customWidth="1"/>
    <col min="10973" max="10973" width="11.7109375" style="57" customWidth="1"/>
    <col min="10974" max="10974" width="6.7109375" style="57" customWidth="1"/>
    <col min="10975" max="10975" width="11.7109375" style="57" customWidth="1"/>
    <col min="10976" max="10976" width="6.7109375" style="57" customWidth="1"/>
    <col min="10977" max="11222" width="9.140625" style="57"/>
    <col min="11223" max="11223" width="3.7109375" style="57" customWidth="1"/>
    <col min="11224" max="11224" width="14.7109375" style="57" customWidth="1"/>
    <col min="11225" max="11225" width="11.7109375" style="57" customWidth="1"/>
    <col min="11226" max="11226" width="6.7109375" style="57" customWidth="1"/>
    <col min="11227" max="11227" width="11.7109375" style="57" customWidth="1"/>
    <col min="11228" max="11228" width="6.7109375" style="57" customWidth="1"/>
    <col min="11229" max="11229" width="11.7109375" style="57" customWidth="1"/>
    <col min="11230" max="11230" width="6.7109375" style="57" customWidth="1"/>
    <col min="11231" max="11231" width="11.7109375" style="57" customWidth="1"/>
    <col min="11232" max="11232" width="6.7109375" style="57" customWidth="1"/>
    <col min="11233" max="11478" width="9.140625" style="57"/>
    <col min="11479" max="11479" width="3.7109375" style="57" customWidth="1"/>
    <col min="11480" max="11480" width="14.7109375" style="57" customWidth="1"/>
    <col min="11481" max="11481" width="11.7109375" style="57" customWidth="1"/>
    <col min="11482" max="11482" width="6.7109375" style="57" customWidth="1"/>
    <col min="11483" max="11483" width="11.7109375" style="57" customWidth="1"/>
    <col min="11484" max="11484" width="6.7109375" style="57" customWidth="1"/>
    <col min="11485" max="11485" width="11.7109375" style="57" customWidth="1"/>
    <col min="11486" max="11486" width="6.7109375" style="57" customWidth="1"/>
    <col min="11487" max="11487" width="11.7109375" style="57" customWidth="1"/>
    <col min="11488" max="11488" width="6.7109375" style="57" customWidth="1"/>
    <col min="11489" max="11734" width="9.140625" style="57"/>
    <col min="11735" max="11735" width="3.7109375" style="57" customWidth="1"/>
    <col min="11736" max="11736" width="14.7109375" style="57" customWidth="1"/>
    <col min="11737" max="11737" width="11.7109375" style="57" customWidth="1"/>
    <col min="11738" max="11738" width="6.7109375" style="57" customWidth="1"/>
    <col min="11739" max="11739" width="11.7109375" style="57" customWidth="1"/>
    <col min="11740" max="11740" width="6.7109375" style="57" customWidth="1"/>
    <col min="11741" max="11741" width="11.7109375" style="57" customWidth="1"/>
    <col min="11742" max="11742" width="6.7109375" style="57" customWidth="1"/>
    <col min="11743" max="11743" width="11.7109375" style="57" customWidth="1"/>
    <col min="11744" max="11744" width="6.7109375" style="57" customWidth="1"/>
    <col min="11745" max="11990" width="9.140625" style="57"/>
    <col min="11991" max="11991" width="3.7109375" style="57" customWidth="1"/>
    <col min="11992" max="11992" width="14.7109375" style="57" customWidth="1"/>
    <col min="11993" max="11993" width="11.7109375" style="57" customWidth="1"/>
    <col min="11994" max="11994" width="6.7109375" style="57" customWidth="1"/>
    <col min="11995" max="11995" width="11.7109375" style="57" customWidth="1"/>
    <col min="11996" max="11996" width="6.7109375" style="57" customWidth="1"/>
    <col min="11997" max="11997" width="11.7109375" style="57" customWidth="1"/>
    <col min="11998" max="11998" width="6.7109375" style="57" customWidth="1"/>
    <col min="11999" max="11999" width="11.7109375" style="57" customWidth="1"/>
    <col min="12000" max="12000" width="6.7109375" style="57" customWidth="1"/>
    <col min="12001" max="12246" width="9.140625" style="57"/>
    <col min="12247" max="12247" width="3.7109375" style="57" customWidth="1"/>
    <col min="12248" max="12248" width="14.7109375" style="57" customWidth="1"/>
    <col min="12249" max="12249" width="11.7109375" style="57" customWidth="1"/>
    <col min="12250" max="12250" width="6.7109375" style="57" customWidth="1"/>
    <col min="12251" max="12251" width="11.7109375" style="57" customWidth="1"/>
    <col min="12252" max="12252" width="6.7109375" style="57" customWidth="1"/>
    <col min="12253" max="12253" width="11.7109375" style="57" customWidth="1"/>
    <col min="12254" max="12254" width="6.7109375" style="57" customWidth="1"/>
    <col min="12255" max="12255" width="11.7109375" style="57" customWidth="1"/>
    <col min="12256" max="12256" width="6.7109375" style="57" customWidth="1"/>
    <col min="12257" max="12502" width="9.140625" style="57"/>
    <col min="12503" max="12503" width="3.7109375" style="57" customWidth="1"/>
    <col min="12504" max="12504" width="14.7109375" style="57" customWidth="1"/>
    <col min="12505" max="12505" width="11.7109375" style="57" customWidth="1"/>
    <col min="12506" max="12506" width="6.7109375" style="57" customWidth="1"/>
    <col min="12507" max="12507" width="11.7109375" style="57" customWidth="1"/>
    <col min="12508" max="12508" width="6.7109375" style="57" customWidth="1"/>
    <col min="12509" max="12509" width="11.7109375" style="57" customWidth="1"/>
    <col min="12510" max="12510" width="6.7109375" style="57" customWidth="1"/>
    <col min="12511" max="12511" width="11.7109375" style="57" customWidth="1"/>
    <col min="12512" max="12512" width="6.7109375" style="57" customWidth="1"/>
    <col min="12513" max="12758" width="9.140625" style="57"/>
    <col min="12759" max="12759" width="3.7109375" style="57" customWidth="1"/>
    <col min="12760" max="12760" width="14.7109375" style="57" customWidth="1"/>
    <col min="12761" max="12761" width="11.7109375" style="57" customWidth="1"/>
    <col min="12762" max="12762" width="6.7109375" style="57" customWidth="1"/>
    <col min="12763" max="12763" width="11.7109375" style="57" customWidth="1"/>
    <col min="12764" max="12764" width="6.7109375" style="57" customWidth="1"/>
    <col min="12765" max="12765" width="11.7109375" style="57" customWidth="1"/>
    <col min="12766" max="12766" width="6.7109375" style="57" customWidth="1"/>
    <col min="12767" max="12767" width="11.7109375" style="57" customWidth="1"/>
    <col min="12768" max="12768" width="6.7109375" style="57" customWidth="1"/>
    <col min="12769" max="13014" width="9.140625" style="57"/>
    <col min="13015" max="13015" width="3.7109375" style="57" customWidth="1"/>
    <col min="13016" max="13016" width="14.7109375" style="57" customWidth="1"/>
    <col min="13017" max="13017" width="11.7109375" style="57" customWidth="1"/>
    <col min="13018" max="13018" width="6.7109375" style="57" customWidth="1"/>
    <col min="13019" max="13019" width="11.7109375" style="57" customWidth="1"/>
    <col min="13020" max="13020" width="6.7109375" style="57" customWidth="1"/>
    <col min="13021" max="13021" width="11.7109375" style="57" customWidth="1"/>
    <col min="13022" max="13022" width="6.7109375" style="57" customWidth="1"/>
    <col min="13023" max="13023" width="11.7109375" style="57" customWidth="1"/>
    <col min="13024" max="13024" width="6.7109375" style="57" customWidth="1"/>
    <col min="13025" max="13270" width="9.140625" style="57"/>
    <col min="13271" max="13271" width="3.7109375" style="57" customWidth="1"/>
    <col min="13272" max="13272" width="14.7109375" style="57" customWidth="1"/>
    <col min="13273" max="13273" width="11.7109375" style="57" customWidth="1"/>
    <col min="13274" max="13274" width="6.7109375" style="57" customWidth="1"/>
    <col min="13275" max="13275" width="11.7109375" style="57" customWidth="1"/>
    <col min="13276" max="13276" width="6.7109375" style="57" customWidth="1"/>
    <col min="13277" max="13277" width="11.7109375" style="57" customWidth="1"/>
    <col min="13278" max="13278" width="6.7109375" style="57" customWidth="1"/>
    <col min="13279" max="13279" width="11.7109375" style="57" customWidth="1"/>
    <col min="13280" max="13280" width="6.7109375" style="57" customWidth="1"/>
    <col min="13281" max="13526" width="9.140625" style="57"/>
    <col min="13527" max="13527" width="3.7109375" style="57" customWidth="1"/>
    <col min="13528" max="13528" width="14.7109375" style="57" customWidth="1"/>
    <col min="13529" max="13529" width="11.7109375" style="57" customWidth="1"/>
    <col min="13530" max="13530" width="6.7109375" style="57" customWidth="1"/>
    <col min="13531" max="13531" width="11.7109375" style="57" customWidth="1"/>
    <col min="13532" max="13532" width="6.7109375" style="57" customWidth="1"/>
    <col min="13533" max="13533" width="11.7109375" style="57" customWidth="1"/>
    <col min="13534" max="13534" width="6.7109375" style="57" customWidth="1"/>
    <col min="13535" max="13535" width="11.7109375" style="57" customWidth="1"/>
    <col min="13536" max="13536" width="6.7109375" style="57" customWidth="1"/>
    <col min="13537" max="13782" width="9.140625" style="57"/>
    <col min="13783" max="13783" width="3.7109375" style="57" customWidth="1"/>
    <col min="13784" max="13784" width="14.7109375" style="57" customWidth="1"/>
    <col min="13785" max="13785" width="11.7109375" style="57" customWidth="1"/>
    <col min="13786" max="13786" width="6.7109375" style="57" customWidth="1"/>
    <col min="13787" max="13787" width="11.7109375" style="57" customWidth="1"/>
    <col min="13788" max="13788" width="6.7109375" style="57" customWidth="1"/>
    <col min="13789" max="13789" width="11.7109375" style="57" customWidth="1"/>
    <col min="13790" max="13790" width="6.7109375" style="57" customWidth="1"/>
    <col min="13791" max="13791" width="11.7109375" style="57" customWidth="1"/>
    <col min="13792" max="13792" width="6.7109375" style="57" customWidth="1"/>
    <col min="13793" max="14038" width="9.140625" style="57"/>
    <col min="14039" max="14039" width="3.7109375" style="57" customWidth="1"/>
    <col min="14040" max="14040" width="14.7109375" style="57" customWidth="1"/>
    <col min="14041" max="14041" width="11.7109375" style="57" customWidth="1"/>
    <col min="14042" max="14042" width="6.7109375" style="57" customWidth="1"/>
    <col min="14043" max="14043" width="11.7109375" style="57" customWidth="1"/>
    <col min="14044" max="14044" width="6.7109375" style="57" customWidth="1"/>
    <col min="14045" max="14045" width="11.7109375" style="57" customWidth="1"/>
    <col min="14046" max="14046" width="6.7109375" style="57" customWidth="1"/>
    <col min="14047" max="14047" width="11.7109375" style="57" customWidth="1"/>
    <col min="14048" max="14048" width="6.7109375" style="57" customWidth="1"/>
    <col min="14049" max="14294" width="9.140625" style="57"/>
    <col min="14295" max="14295" width="3.7109375" style="57" customWidth="1"/>
    <col min="14296" max="14296" width="14.7109375" style="57" customWidth="1"/>
    <col min="14297" max="14297" width="11.7109375" style="57" customWidth="1"/>
    <col min="14298" max="14298" width="6.7109375" style="57" customWidth="1"/>
    <col min="14299" max="14299" width="11.7109375" style="57" customWidth="1"/>
    <col min="14300" max="14300" width="6.7109375" style="57" customWidth="1"/>
    <col min="14301" max="14301" width="11.7109375" style="57" customWidth="1"/>
    <col min="14302" max="14302" width="6.7109375" style="57" customWidth="1"/>
    <col min="14303" max="14303" width="11.7109375" style="57" customWidth="1"/>
    <col min="14304" max="14304" width="6.7109375" style="57" customWidth="1"/>
    <col min="14305" max="14550" width="9.140625" style="57"/>
    <col min="14551" max="14551" width="3.7109375" style="57" customWidth="1"/>
    <col min="14552" max="14552" width="14.7109375" style="57" customWidth="1"/>
    <col min="14553" max="14553" width="11.7109375" style="57" customWidth="1"/>
    <col min="14554" max="14554" width="6.7109375" style="57" customWidth="1"/>
    <col min="14555" max="14555" width="11.7109375" style="57" customWidth="1"/>
    <col min="14556" max="14556" width="6.7109375" style="57" customWidth="1"/>
    <col min="14557" max="14557" width="11.7109375" style="57" customWidth="1"/>
    <col min="14558" max="14558" width="6.7109375" style="57" customWidth="1"/>
    <col min="14559" max="14559" width="11.7109375" style="57" customWidth="1"/>
    <col min="14560" max="14560" width="6.7109375" style="57" customWidth="1"/>
    <col min="14561" max="14806" width="9.140625" style="57"/>
    <col min="14807" max="14807" width="3.7109375" style="57" customWidth="1"/>
    <col min="14808" max="14808" width="14.7109375" style="57" customWidth="1"/>
    <col min="14809" max="14809" width="11.7109375" style="57" customWidth="1"/>
    <col min="14810" max="14810" width="6.7109375" style="57" customWidth="1"/>
    <col min="14811" max="14811" width="11.7109375" style="57" customWidth="1"/>
    <col min="14812" max="14812" width="6.7109375" style="57" customWidth="1"/>
    <col min="14813" max="14813" width="11.7109375" style="57" customWidth="1"/>
    <col min="14814" max="14814" width="6.7109375" style="57" customWidth="1"/>
    <col min="14815" max="14815" width="11.7109375" style="57" customWidth="1"/>
    <col min="14816" max="14816" width="6.7109375" style="57" customWidth="1"/>
    <col min="14817" max="15062" width="9.140625" style="57"/>
    <col min="15063" max="15063" width="3.7109375" style="57" customWidth="1"/>
    <col min="15064" max="15064" width="14.7109375" style="57" customWidth="1"/>
    <col min="15065" max="15065" width="11.7109375" style="57" customWidth="1"/>
    <col min="15066" max="15066" width="6.7109375" style="57" customWidth="1"/>
    <col min="15067" max="15067" width="11.7109375" style="57" customWidth="1"/>
    <col min="15068" max="15068" width="6.7109375" style="57" customWidth="1"/>
    <col min="15069" max="15069" width="11.7109375" style="57" customWidth="1"/>
    <col min="15070" max="15070" width="6.7109375" style="57" customWidth="1"/>
    <col min="15071" max="15071" width="11.7109375" style="57" customWidth="1"/>
    <col min="15072" max="15072" width="6.7109375" style="57" customWidth="1"/>
    <col min="15073" max="15318" width="9.140625" style="57"/>
    <col min="15319" max="15319" width="3.7109375" style="57" customWidth="1"/>
    <col min="15320" max="15320" width="14.7109375" style="57" customWidth="1"/>
    <col min="15321" max="15321" width="11.7109375" style="57" customWidth="1"/>
    <col min="15322" max="15322" width="6.7109375" style="57" customWidth="1"/>
    <col min="15323" max="15323" width="11.7109375" style="57" customWidth="1"/>
    <col min="15324" max="15324" width="6.7109375" style="57" customWidth="1"/>
    <col min="15325" max="15325" width="11.7109375" style="57" customWidth="1"/>
    <col min="15326" max="15326" width="6.7109375" style="57" customWidth="1"/>
    <col min="15327" max="15327" width="11.7109375" style="57" customWidth="1"/>
    <col min="15328" max="15328" width="6.7109375" style="57" customWidth="1"/>
    <col min="15329" max="15574" width="9.140625" style="57"/>
    <col min="15575" max="15575" width="3.7109375" style="57" customWidth="1"/>
    <col min="15576" max="15576" width="14.7109375" style="57" customWidth="1"/>
    <col min="15577" max="15577" width="11.7109375" style="57" customWidth="1"/>
    <col min="15578" max="15578" width="6.7109375" style="57" customWidth="1"/>
    <col min="15579" max="15579" width="11.7109375" style="57" customWidth="1"/>
    <col min="15580" max="15580" width="6.7109375" style="57" customWidth="1"/>
    <col min="15581" max="15581" width="11.7109375" style="57" customWidth="1"/>
    <col min="15582" max="15582" width="6.7109375" style="57" customWidth="1"/>
    <col min="15583" max="15583" width="11.7109375" style="57" customWidth="1"/>
    <col min="15584" max="15584" width="6.7109375" style="57" customWidth="1"/>
    <col min="15585" max="15830" width="9.140625" style="57"/>
    <col min="15831" max="15831" width="3.7109375" style="57" customWidth="1"/>
    <col min="15832" max="15832" width="14.7109375" style="57" customWidth="1"/>
    <col min="15833" max="15833" width="11.7109375" style="57" customWidth="1"/>
    <col min="15834" max="15834" width="6.7109375" style="57" customWidth="1"/>
    <col min="15835" max="15835" width="11.7109375" style="57" customWidth="1"/>
    <col min="15836" max="15836" width="6.7109375" style="57" customWidth="1"/>
    <col min="15837" max="15837" width="11.7109375" style="57" customWidth="1"/>
    <col min="15838" max="15838" width="6.7109375" style="57" customWidth="1"/>
    <col min="15839" max="15839" width="11.7109375" style="57" customWidth="1"/>
    <col min="15840" max="15840" width="6.7109375" style="57" customWidth="1"/>
    <col min="15841" max="16086" width="9.140625" style="57"/>
    <col min="16087" max="16087" width="3.7109375" style="57" customWidth="1"/>
    <col min="16088" max="16088" width="14.7109375" style="57" customWidth="1"/>
    <col min="16089" max="16089" width="11.7109375" style="57" customWidth="1"/>
    <col min="16090" max="16090" width="6.7109375" style="57" customWidth="1"/>
    <col min="16091" max="16091" width="11.7109375" style="57" customWidth="1"/>
    <col min="16092" max="16092" width="6.7109375" style="57" customWidth="1"/>
    <col min="16093" max="16093" width="11.7109375" style="57" customWidth="1"/>
    <col min="16094" max="16094" width="6.7109375" style="57" customWidth="1"/>
    <col min="16095" max="16095" width="11.7109375" style="57" customWidth="1"/>
    <col min="16096" max="16096" width="6.7109375" style="57" customWidth="1"/>
    <col min="16097" max="16384" width="9.140625" style="57"/>
  </cols>
  <sheetData>
    <row r="1" spans="1:10" s="56" customFormat="1" ht="30" customHeight="1" x14ac:dyDescent="0.2">
      <c r="A1" s="263" t="s">
        <v>33</v>
      </c>
      <c r="B1" s="264"/>
      <c r="C1" s="265" t="s">
        <v>100</v>
      </c>
      <c r="D1" s="265"/>
      <c r="E1" s="265"/>
      <c r="F1" s="265"/>
      <c r="G1" s="265"/>
      <c r="H1" s="265"/>
      <c r="I1" s="265"/>
      <c r="J1" s="266"/>
    </row>
    <row r="2" spans="1:10" ht="24.95" customHeight="1" x14ac:dyDescent="0.2">
      <c r="A2" s="267" t="s">
        <v>101</v>
      </c>
      <c r="B2" s="268"/>
      <c r="C2" s="269" t="s">
        <v>36</v>
      </c>
      <c r="D2" s="269"/>
      <c r="E2" s="269"/>
      <c r="F2" s="269"/>
      <c r="G2" s="269"/>
      <c r="H2" s="269"/>
      <c r="I2" s="269"/>
      <c r="J2" s="270"/>
    </row>
    <row r="3" spans="1:10" ht="11.45" customHeight="1" x14ac:dyDescent="0.2">
      <c r="A3" s="271" t="s">
        <v>102</v>
      </c>
      <c r="B3" s="261" t="s">
        <v>103</v>
      </c>
      <c r="C3" s="261" t="s">
        <v>104</v>
      </c>
      <c r="D3" s="261"/>
      <c r="E3" s="261"/>
      <c r="F3" s="261"/>
      <c r="G3" s="261" t="s">
        <v>105</v>
      </c>
      <c r="H3" s="261"/>
      <c r="I3" s="261"/>
      <c r="J3" s="262"/>
    </row>
    <row r="4" spans="1:10" ht="11.45" customHeight="1" x14ac:dyDescent="0.2">
      <c r="A4" s="272"/>
      <c r="B4" s="261"/>
      <c r="C4" s="261" t="s">
        <v>106</v>
      </c>
      <c r="D4" s="261"/>
      <c r="E4" s="261" t="s">
        <v>107</v>
      </c>
      <c r="F4" s="261"/>
      <c r="G4" s="261" t="s">
        <v>106</v>
      </c>
      <c r="H4" s="261"/>
      <c r="I4" s="261" t="s">
        <v>107</v>
      </c>
      <c r="J4" s="262"/>
    </row>
    <row r="5" spans="1:10" ht="11.45" customHeight="1" x14ac:dyDescent="0.2">
      <c r="A5" s="272"/>
      <c r="B5" s="261"/>
      <c r="C5" s="261"/>
      <c r="D5" s="261"/>
      <c r="E5" s="261"/>
      <c r="F5" s="261"/>
      <c r="G5" s="261"/>
      <c r="H5" s="261"/>
      <c r="I5" s="261"/>
      <c r="J5" s="262"/>
    </row>
    <row r="6" spans="1:10" ht="11.45" customHeight="1" x14ac:dyDescent="0.2">
      <c r="A6" s="272"/>
      <c r="B6" s="261"/>
      <c r="C6" s="58" t="s">
        <v>108</v>
      </c>
      <c r="D6" s="59" t="s">
        <v>109</v>
      </c>
      <c r="E6" s="58" t="s">
        <v>108</v>
      </c>
      <c r="F6" s="59" t="s">
        <v>109</v>
      </c>
      <c r="G6" s="58" t="s">
        <v>108</v>
      </c>
      <c r="H6" s="59" t="s">
        <v>109</v>
      </c>
      <c r="I6" s="58" t="s">
        <v>108</v>
      </c>
      <c r="J6" s="60" t="s">
        <v>109</v>
      </c>
    </row>
    <row r="7" spans="1:10" s="65" customFormat="1" ht="11.45" customHeight="1" x14ac:dyDescent="0.15">
      <c r="A7" s="61">
        <v>1</v>
      </c>
      <c r="B7" s="62">
        <v>2</v>
      </c>
      <c r="C7" s="63">
        <v>3</v>
      </c>
      <c r="D7" s="63">
        <v>4</v>
      </c>
      <c r="E7" s="63">
        <v>5</v>
      </c>
      <c r="F7" s="63">
        <v>6</v>
      </c>
      <c r="G7" s="63">
        <v>7</v>
      </c>
      <c r="H7" s="63">
        <v>8</v>
      </c>
      <c r="I7" s="63">
        <v>9</v>
      </c>
      <c r="J7" s="64">
        <v>10</v>
      </c>
    </row>
    <row r="8" spans="1:10" ht="11.45" customHeight="1" x14ac:dyDescent="0.2">
      <c r="A8" s="65"/>
      <c r="B8" s="66" t="s">
        <v>110</v>
      </c>
      <c r="C8" s="172"/>
      <c r="D8" s="196"/>
      <c r="E8" s="172"/>
      <c r="F8" s="196"/>
      <c r="G8" s="172"/>
      <c r="H8" s="196"/>
      <c r="I8" s="172"/>
      <c r="J8" s="196"/>
    </row>
    <row r="9" spans="1:10" ht="11.45" customHeight="1" x14ac:dyDescent="0.2">
      <c r="A9" s="69">
        <f>IF(D9&lt;&gt;"",COUNTA($D$9:D9),"")</f>
        <v>1</v>
      </c>
      <c r="B9" s="70">
        <v>1994</v>
      </c>
      <c r="C9" s="172">
        <v>3240641</v>
      </c>
      <c r="D9" s="71">
        <v>11.3</v>
      </c>
      <c r="E9" s="172">
        <v>98870</v>
      </c>
      <c r="F9" s="71">
        <v>1.8</v>
      </c>
      <c r="G9" s="172">
        <v>11926305</v>
      </c>
      <c r="H9" s="71">
        <v>15.9</v>
      </c>
      <c r="I9" s="172">
        <v>271946</v>
      </c>
      <c r="J9" s="71">
        <v>12.7</v>
      </c>
    </row>
    <row r="10" spans="1:10" ht="11.45" customHeight="1" x14ac:dyDescent="0.2">
      <c r="A10" s="69">
        <f>IF(D10&lt;&gt;"",COUNTA($D$9:D10),"")</f>
        <v>2</v>
      </c>
      <c r="B10" s="70">
        <v>1995</v>
      </c>
      <c r="C10" s="172">
        <v>3641747</v>
      </c>
      <c r="D10" s="71">
        <v>12.4</v>
      </c>
      <c r="E10" s="172">
        <v>101595</v>
      </c>
      <c r="F10" s="71">
        <v>2.8</v>
      </c>
      <c r="G10" s="172">
        <v>13425353</v>
      </c>
      <c r="H10" s="71">
        <v>12.6</v>
      </c>
      <c r="I10" s="172">
        <v>281843</v>
      </c>
      <c r="J10" s="71">
        <v>3.6</v>
      </c>
    </row>
    <row r="11" spans="1:10" ht="11.45" customHeight="1" x14ac:dyDescent="0.2">
      <c r="A11" s="69">
        <f>IF(D11&lt;&gt;"",COUNTA($D$9:D11),"")</f>
        <v>3</v>
      </c>
      <c r="B11" s="70">
        <v>1996</v>
      </c>
      <c r="C11" s="172">
        <v>3607806</v>
      </c>
      <c r="D11" s="71">
        <v>-0.9</v>
      </c>
      <c r="E11" s="172">
        <v>111788</v>
      </c>
      <c r="F11" s="71">
        <v>10</v>
      </c>
      <c r="G11" s="172">
        <v>13828119</v>
      </c>
      <c r="H11" s="71">
        <v>3</v>
      </c>
      <c r="I11" s="172">
        <v>275775</v>
      </c>
      <c r="J11" s="71">
        <v>-2.2000000000000002</v>
      </c>
    </row>
    <row r="12" spans="1:10" ht="11.45" customHeight="1" x14ac:dyDescent="0.2">
      <c r="A12" s="69">
        <f>IF(D12&lt;&gt;"",COUNTA($D$9:D12),"")</f>
        <v>4</v>
      </c>
      <c r="B12" s="70">
        <v>1997</v>
      </c>
      <c r="C12" s="172">
        <v>3920245</v>
      </c>
      <c r="D12" s="71">
        <v>8.6999999999999993</v>
      </c>
      <c r="E12" s="172">
        <v>124939</v>
      </c>
      <c r="F12" s="71">
        <v>11.8</v>
      </c>
      <c r="G12" s="172">
        <v>14735799</v>
      </c>
      <c r="H12" s="71">
        <v>6.6</v>
      </c>
      <c r="I12" s="172">
        <v>308359</v>
      </c>
      <c r="J12" s="71">
        <v>11.8</v>
      </c>
    </row>
    <row r="13" spans="1:10" ht="11.45" customHeight="1" x14ac:dyDescent="0.2">
      <c r="A13" s="69">
        <f>IF(D13&lt;&gt;"",COUNTA($D$9:D13),"")</f>
        <v>5</v>
      </c>
      <c r="B13" s="70">
        <v>1998</v>
      </c>
      <c r="C13" s="172">
        <v>4047905</v>
      </c>
      <c r="D13" s="71">
        <v>3.3</v>
      </c>
      <c r="E13" s="172">
        <v>142987</v>
      </c>
      <c r="F13" s="71">
        <v>14.4</v>
      </c>
      <c r="G13" s="172">
        <v>16060491</v>
      </c>
      <c r="H13" s="71">
        <v>9</v>
      </c>
      <c r="I13" s="172">
        <v>338092</v>
      </c>
      <c r="J13" s="71">
        <v>9.6</v>
      </c>
    </row>
    <row r="14" spans="1:10" ht="11.45" customHeight="1" x14ac:dyDescent="0.2">
      <c r="A14" s="69">
        <f>IF(D14&lt;&gt;"",COUNTA($D$9:D14),"")</f>
        <v>6</v>
      </c>
      <c r="B14" s="70">
        <v>1999</v>
      </c>
      <c r="C14" s="172">
        <v>4630567</v>
      </c>
      <c r="D14" s="71">
        <v>14.4</v>
      </c>
      <c r="E14" s="172">
        <v>161147</v>
      </c>
      <c r="F14" s="71">
        <v>12.7</v>
      </c>
      <c r="G14" s="172">
        <v>18953965</v>
      </c>
      <c r="H14" s="71">
        <v>18</v>
      </c>
      <c r="I14" s="172">
        <v>381081</v>
      </c>
      <c r="J14" s="71">
        <v>12.7</v>
      </c>
    </row>
    <row r="15" spans="1:10" ht="11.45" customHeight="1" x14ac:dyDescent="0.2">
      <c r="A15" s="69">
        <f>IF(D15&lt;&gt;"",COUNTA($D$9:D15),"")</f>
        <v>7</v>
      </c>
      <c r="B15" s="70">
        <v>2000</v>
      </c>
      <c r="C15" s="172">
        <v>5050502</v>
      </c>
      <c r="D15" s="71">
        <v>9.1</v>
      </c>
      <c r="E15" s="172">
        <v>186513</v>
      </c>
      <c r="F15" s="71">
        <v>15.7</v>
      </c>
      <c r="G15" s="172">
        <v>21342158</v>
      </c>
      <c r="H15" s="71">
        <v>12.6</v>
      </c>
      <c r="I15" s="172">
        <v>450691</v>
      </c>
      <c r="J15" s="71">
        <v>18.3</v>
      </c>
    </row>
    <row r="16" spans="1:10" ht="11.45" customHeight="1" x14ac:dyDescent="0.2">
      <c r="A16" s="69">
        <f>IF(D16&lt;&gt;"",COUNTA($D$9:D16),"")</f>
        <v>8</v>
      </c>
      <c r="B16" s="70">
        <v>2001</v>
      </c>
      <c r="C16" s="172">
        <v>5351023</v>
      </c>
      <c r="D16" s="71">
        <v>6</v>
      </c>
      <c r="E16" s="172">
        <v>195044</v>
      </c>
      <c r="F16" s="71">
        <v>4.5999999999999996</v>
      </c>
      <c r="G16" s="172">
        <v>23035551</v>
      </c>
      <c r="H16" s="71">
        <v>7.9</v>
      </c>
      <c r="I16" s="172">
        <v>467246</v>
      </c>
      <c r="J16" s="71">
        <v>3.7</v>
      </c>
    </row>
    <row r="17" spans="1:10" ht="11.45" customHeight="1" x14ac:dyDescent="0.2">
      <c r="A17" s="69">
        <f>IF(D17&lt;&gt;"",COUNTA($D$9:D17),"")</f>
        <v>9</v>
      </c>
      <c r="B17" s="70">
        <v>2002</v>
      </c>
      <c r="C17" s="172">
        <v>5663162</v>
      </c>
      <c r="D17" s="71">
        <v>5.8</v>
      </c>
      <c r="E17" s="172">
        <v>226107</v>
      </c>
      <c r="F17" s="71">
        <v>15.9</v>
      </c>
      <c r="G17" s="172">
        <v>24482172</v>
      </c>
      <c r="H17" s="71">
        <v>6.3</v>
      </c>
      <c r="I17" s="172">
        <v>549647</v>
      </c>
      <c r="J17" s="71">
        <v>17.600000000000001</v>
      </c>
    </row>
    <row r="18" spans="1:10" ht="11.45" customHeight="1" x14ac:dyDescent="0.2">
      <c r="A18" s="69">
        <f>IF(D18&lt;&gt;"",COUNTA($D$9:D18),"")</f>
        <v>10</v>
      </c>
      <c r="B18" s="70">
        <v>2003</v>
      </c>
      <c r="C18" s="172">
        <v>6187140</v>
      </c>
      <c r="D18" s="71">
        <v>9.3000000000000007</v>
      </c>
      <c r="E18" s="172">
        <v>264168</v>
      </c>
      <c r="F18" s="71">
        <v>16.8</v>
      </c>
      <c r="G18" s="172">
        <v>25942189</v>
      </c>
      <c r="H18" s="71">
        <v>6</v>
      </c>
      <c r="I18" s="172">
        <v>620845</v>
      </c>
      <c r="J18" s="71">
        <v>13</v>
      </c>
    </row>
    <row r="19" spans="1:10" ht="11.45" customHeight="1" x14ac:dyDescent="0.2">
      <c r="A19" s="69">
        <f>IF(D19&lt;&gt;"",COUNTA($D$9:D19),"")</f>
        <v>11</v>
      </c>
      <c r="B19" s="70">
        <v>2004</v>
      </c>
      <c r="C19" s="172">
        <v>5708982</v>
      </c>
      <c r="D19" s="71">
        <v>-7.7</v>
      </c>
      <c r="E19" s="172">
        <v>256610</v>
      </c>
      <c r="F19" s="71">
        <v>-2.9</v>
      </c>
      <c r="G19" s="172">
        <v>24399899</v>
      </c>
      <c r="H19" s="71">
        <v>-5.9</v>
      </c>
      <c r="I19" s="172">
        <v>625463</v>
      </c>
      <c r="J19" s="71">
        <v>0.7</v>
      </c>
    </row>
    <row r="20" spans="1:10" ht="11.45" customHeight="1" x14ac:dyDescent="0.2">
      <c r="A20" s="69">
        <f>IF(D20&lt;&gt;"",COUNTA($D$9:D20),"")</f>
        <v>12</v>
      </c>
      <c r="B20" s="70">
        <v>2005</v>
      </c>
      <c r="C20" s="172">
        <v>5848324</v>
      </c>
      <c r="D20" s="71">
        <v>2.4</v>
      </c>
      <c r="E20" s="172">
        <v>259213</v>
      </c>
      <c r="F20" s="71">
        <v>1</v>
      </c>
      <c r="G20" s="172">
        <v>24494085</v>
      </c>
      <c r="H20" s="71">
        <v>0.4</v>
      </c>
      <c r="I20" s="172">
        <v>646470</v>
      </c>
      <c r="J20" s="71">
        <v>3.4</v>
      </c>
    </row>
    <row r="21" spans="1:10" ht="11.45" customHeight="1" x14ac:dyDescent="0.2">
      <c r="A21" s="69">
        <f>IF(D21&lt;&gt;"",COUNTA($D$9:D21),"")</f>
        <v>13</v>
      </c>
      <c r="B21" s="70">
        <v>2006</v>
      </c>
      <c r="C21" s="172">
        <v>5953425</v>
      </c>
      <c r="D21" s="71">
        <v>1.8</v>
      </c>
      <c r="E21" s="172">
        <v>265010</v>
      </c>
      <c r="F21" s="71">
        <v>2.2000000000000002</v>
      </c>
      <c r="G21" s="172">
        <v>24771546</v>
      </c>
      <c r="H21" s="71">
        <v>1.1000000000000001</v>
      </c>
      <c r="I21" s="172">
        <v>695505</v>
      </c>
      <c r="J21" s="71">
        <v>7.6</v>
      </c>
    </row>
    <row r="22" spans="1:10" ht="11.45" customHeight="1" x14ac:dyDescent="0.2">
      <c r="A22" s="69">
        <f>IF(D22&lt;&gt;"",COUNTA($D$9:D22),"")</f>
        <v>14</v>
      </c>
      <c r="B22" s="70">
        <v>2007</v>
      </c>
      <c r="C22" s="172">
        <v>6247790</v>
      </c>
      <c r="D22" s="71">
        <v>4.9000000000000004</v>
      </c>
      <c r="E22" s="172">
        <v>285209</v>
      </c>
      <c r="F22" s="71">
        <v>7.6</v>
      </c>
      <c r="G22" s="172">
        <v>26320258</v>
      </c>
      <c r="H22" s="71">
        <v>6.3</v>
      </c>
      <c r="I22" s="172">
        <v>753631</v>
      </c>
      <c r="J22" s="71">
        <v>8.4</v>
      </c>
    </row>
    <row r="23" spans="1:10" ht="11.45" customHeight="1" x14ac:dyDescent="0.2">
      <c r="A23" s="69">
        <f>IF(D23&lt;&gt;"",COUNTA($D$9:D23),"")</f>
        <v>15</v>
      </c>
      <c r="B23" s="70">
        <v>2008</v>
      </c>
      <c r="C23" s="172">
        <v>6588486</v>
      </c>
      <c r="D23" s="71">
        <v>5.5</v>
      </c>
      <c r="E23" s="172">
        <v>306276</v>
      </c>
      <c r="F23" s="71">
        <v>7.4</v>
      </c>
      <c r="G23" s="172">
        <v>27501888</v>
      </c>
      <c r="H23" s="71">
        <v>4.5</v>
      </c>
      <c r="I23" s="172">
        <v>837032</v>
      </c>
      <c r="J23" s="71">
        <v>11.1</v>
      </c>
    </row>
    <row r="24" spans="1:10" ht="11.45" customHeight="1" x14ac:dyDescent="0.2">
      <c r="A24" s="69">
        <f>IF(D24&lt;&gt;"",COUNTA($D$9:D24),"")</f>
        <v>16</v>
      </c>
      <c r="B24" s="70">
        <v>2009</v>
      </c>
      <c r="C24" s="172">
        <v>6916962</v>
      </c>
      <c r="D24" s="71">
        <v>5</v>
      </c>
      <c r="E24" s="172">
        <v>287923</v>
      </c>
      <c r="F24" s="71">
        <v>-6</v>
      </c>
      <c r="G24" s="172">
        <v>28421343</v>
      </c>
      <c r="H24" s="71">
        <v>3.3</v>
      </c>
      <c r="I24" s="172">
        <v>804402</v>
      </c>
      <c r="J24" s="71">
        <v>-3.9</v>
      </c>
    </row>
    <row r="25" spans="1:10" ht="11.45" customHeight="1" x14ac:dyDescent="0.2">
      <c r="A25" s="69">
        <f>IF(D25&lt;&gt;"",COUNTA($D$9:D25),"")</f>
        <v>17</v>
      </c>
      <c r="B25" s="70">
        <v>2010</v>
      </c>
      <c r="C25" s="172">
        <v>6667279</v>
      </c>
      <c r="D25" s="71">
        <v>-3.6</v>
      </c>
      <c r="E25" s="172">
        <v>305083</v>
      </c>
      <c r="F25" s="71">
        <v>6</v>
      </c>
      <c r="G25" s="172">
        <v>27669773</v>
      </c>
      <c r="H25" s="71">
        <v>-2.6</v>
      </c>
      <c r="I25" s="172">
        <v>846968</v>
      </c>
      <c r="J25" s="71">
        <v>5.3</v>
      </c>
    </row>
    <row r="26" spans="1:10" ht="11.45" customHeight="1" x14ac:dyDescent="0.2">
      <c r="A26" s="69">
        <f>IF(D26&lt;&gt;"",COUNTA($D$9:D26),"")</f>
        <v>18</v>
      </c>
      <c r="B26" s="70">
        <v>2011</v>
      </c>
      <c r="C26" s="172">
        <v>6798445</v>
      </c>
      <c r="D26" s="71">
        <v>2</v>
      </c>
      <c r="E26" s="172">
        <v>298391</v>
      </c>
      <c r="F26" s="71">
        <v>-2.2000000000000002</v>
      </c>
      <c r="G26" s="172">
        <v>27599018</v>
      </c>
      <c r="H26" s="71">
        <v>-0.3</v>
      </c>
      <c r="I26" s="172">
        <v>794668</v>
      </c>
      <c r="J26" s="71">
        <v>-6.2</v>
      </c>
    </row>
    <row r="27" spans="1:10" ht="11.45" customHeight="1" x14ac:dyDescent="0.2">
      <c r="A27" s="69">
        <f>IF(D27&lt;&gt;"",COUNTA($D$9:D27),"")</f>
        <v>19</v>
      </c>
      <c r="B27" s="70" t="s">
        <v>111</v>
      </c>
      <c r="C27" s="172">
        <v>6993178</v>
      </c>
      <c r="D27" s="71">
        <v>2.9</v>
      </c>
      <c r="E27" s="172">
        <v>335297</v>
      </c>
      <c r="F27" s="71">
        <v>12.3</v>
      </c>
      <c r="G27" s="172">
        <v>27940720</v>
      </c>
      <c r="H27" s="71">
        <v>1.3</v>
      </c>
      <c r="I27" s="172">
        <v>917525</v>
      </c>
      <c r="J27" s="71">
        <v>15.5</v>
      </c>
    </row>
    <row r="28" spans="1:10" ht="11.45" customHeight="1" x14ac:dyDescent="0.2">
      <c r="A28" s="69">
        <f>IF(D28&lt;&gt;"",COUNTA($D$9:D28),"")</f>
        <v>20</v>
      </c>
      <c r="B28" s="70">
        <v>2013</v>
      </c>
      <c r="C28" s="172">
        <v>7081209</v>
      </c>
      <c r="D28" s="71">
        <v>1.3</v>
      </c>
      <c r="E28" s="172">
        <v>340423</v>
      </c>
      <c r="F28" s="71">
        <v>1.5</v>
      </c>
      <c r="G28" s="172">
        <v>28157746</v>
      </c>
      <c r="H28" s="71">
        <v>0.8</v>
      </c>
      <c r="I28" s="172">
        <v>945362</v>
      </c>
      <c r="J28" s="71">
        <v>3</v>
      </c>
    </row>
    <row r="29" spans="1:10" ht="11.45" customHeight="1" x14ac:dyDescent="0.2">
      <c r="A29" s="69">
        <f>IF(D29&lt;&gt;"",COUNTA($D$9:D29),"")</f>
        <v>21</v>
      </c>
      <c r="B29" s="70">
        <v>2014</v>
      </c>
      <c r="C29" s="172">
        <v>7250770</v>
      </c>
      <c r="D29" s="71">
        <v>2.4</v>
      </c>
      <c r="E29" s="172">
        <v>369853</v>
      </c>
      <c r="F29" s="71">
        <v>8.6</v>
      </c>
      <c r="G29" s="172">
        <v>28722978</v>
      </c>
      <c r="H29" s="71">
        <v>2</v>
      </c>
      <c r="I29" s="172">
        <v>1000635</v>
      </c>
      <c r="J29" s="71">
        <v>5.8</v>
      </c>
    </row>
    <row r="30" spans="1:10" ht="11.45" customHeight="1" x14ac:dyDescent="0.2">
      <c r="A30" s="69">
        <f>IF(D30&lt;&gt;"",COUNTA($D$9:D30),"")</f>
        <v>22</v>
      </c>
      <c r="B30" s="70">
        <v>2015</v>
      </c>
      <c r="C30" s="172">
        <v>7394706</v>
      </c>
      <c r="D30" s="71">
        <v>2</v>
      </c>
      <c r="E30" s="172">
        <v>375419</v>
      </c>
      <c r="F30" s="71">
        <v>1.5</v>
      </c>
      <c r="G30" s="172">
        <v>29468190</v>
      </c>
      <c r="H30" s="71">
        <v>2.6</v>
      </c>
      <c r="I30" s="172">
        <v>1020913</v>
      </c>
      <c r="J30" s="71">
        <v>2</v>
      </c>
    </row>
    <row r="31" spans="1:10" ht="11.45" customHeight="1" x14ac:dyDescent="0.2">
      <c r="A31" s="69">
        <f>IF(D31&lt;&gt;"",COUNTA($D$9:D31),"")</f>
        <v>23</v>
      </c>
      <c r="B31" s="70">
        <v>2016</v>
      </c>
      <c r="C31" s="172">
        <v>7565819</v>
      </c>
      <c r="D31" s="71">
        <v>2.2999999999999998</v>
      </c>
      <c r="E31" s="172">
        <v>379629</v>
      </c>
      <c r="F31" s="71">
        <v>1.1000000000000001</v>
      </c>
      <c r="G31" s="172">
        <v>30292481</v>
      </c>
      <c r="H31" s="71">
        <v>2.8</v>
      </c>
      <c r="I31" s="172">
        <v>1033584</v>
      </c>
      <c r="J31" s="71">
        <v>1.2</v>
      </c>
    </row>
    <row r="32" spans="1:10" ht="11.45" customHeight="1" x14ac:dyDescent="0.2">
      <c r="A32" s="69">
        <f>IF(D32&lt;&gt;"",COUNTA($D$9:D32),"")</f>
        <v>24</v>
      </c>
      <c r="B32" s="70">
        <v>2017</v>
      </c>
      <c r="C32" s="172">
        <v>7527619</v>
      </c>
      <c r="D32" s="71">
        <v>-0.5</v>
      </c>
      <c r="E32" s="172">
        <v>382091</v>
      </c>
      <c r="F32" s="71">
        <v>0.6</v>
      </c>
      <c r="G32" s="172">
        <v>29751881</v>
      </c>
      <c r="H32" s="71">
        <v>-1.8</v>
      </c>
      <c r="I32" s="172">
        <v>997626</v>
      </c>
      <c r="J32" s="71">
        <v>-3.5</v>
      </c>
    </row>
    <row r="33" spans="1:10" ht="11.45" customHeight="1" x14ac:dyDescent="0.2">
      <c r="A33" s="69">
        <f>IF(D33&lt;&gt;"",COUNTA($D$9:D33),"")</f>
        <v>25</v>
      </c>
      <c r="B33" s="70">
        <v>2018</v>
      </c>
      <c r="C33" s="172">
        <v>7874199</v>
      </c>
      <c r="D33" s="71">
        <v>4.5999999999999996</v>
      </c>
      <c r="E33" s="172">
        <v>404917</v>
      </c>
      <c r="F33" s="71">
        <v>6</v>
      </c>
      <c r="G33" s="172">
        <v>30884299</v>
      </c>
      <c r="H33" s="71">
        <v>3.8</v>
      </c>
      <c r="I33" s="172">
        <v>1066952</v>
      </c>
      <c r="J33" s="71">
        <v>6.9</v>
      </c>
    </row>
    <row r="34" spans="1:10" ht="11.45" customHeight="1" x14ac:dyDescent="0.2">
      <c r="A34" s="69">
        <f>IF(D34&lt;&gt;"",COUNTA($D$9:D34),"")</f>
        <v>26</v>
      </c>
      <c r="B34" s="70">
        <v>2019</v>
      </c>
      <c r="C34" s="172">
        <v>8362988</v>
      </c>
      <c r="D34" s="71">
        <v>6.2</v>
      </c>
      <c r="E34" s="172">
        <v>392783</v>
      </c>
      <c r="F34" s="71">
        <v>-3</v>
      </c>
      <c r="G34" s="172">
        <v>34117199</v>
      </c>
      <c r="H34" s="71">
        <v>10.5</v>
      </c>
      <c r="I34" s="172">
        <v>1103456</v>
      </c>
      <c r="J34" s="71">
        <v>3.4</v>
      </c>
    </row>
    <row r="35" spans="1:10" ht="11.45" customHeight="1" x14ac:dyDescent="0.2">
      <c r="A35" s="69">
        <f>IF(D35&lt;&gt;"",COUNTA($D$9:D35),"")</f>
        <v>27</v>
      </c>
      <c r="B35" s="70">
        <v>2020</v>
      </c>
      <c r="C35" s="172">
        <v>6057571</v>
      </c>
      <c r="D35" s="71">
        <v>-27.6</v>
      </c>
      <c r="E35" s="172">
        <v>166495</v>
      </c>
      <c r="F35" s="71">
        <v>-57.6</v>
      </c>
      <c r="G35" s="172">
        <v>27770374</v>
      </c>
      <c r="H35" s="71">
        <v>-18.600000000000001</v>
      </c>
      <c r="I35" s="172">
        <v>520273</v>
      </c>
      <c r="J35" s="71">
        <v>-52.9</v>
      </c>
    </row>
    <row r="36" spans="1:10" ht="11.45" customHeight="1" x14ac:dyDescent="0.2">
      <c r="A36" s="69">
        <f>IF(D36&lt;&gt;"",COUNTA($D$9:D36),"")</f>
        <v>28</v>
      </c>
      <c r="B36" s="70">
        <v>2021</v>
      </c>
      <c r="C36" s="172">
        <v>5458357</v>
      </c>
      <c r="D36" s="71">
        <v>-9.9</v>
      </c>
      <c r="E36" s="172">
        <v>152557</v>
      </c>
      <c r="F36" s="71">
        <v>-8.4</v>
      </c>
      <c r="G36" s="172">
        <v>26549951</v>
      </c>
      <c r="H36" s="71">
        <v>-4.4000000000000004</v>
      </c>
      <c r="I36" s="172">
        <v>445142</v>
      </c>
      <c r="J36" s="71">
        <v>-14.4</v>
      </c>
    </row>
    <row r="37" spans="1:10" ht="11.45" customHeight="1" x14ac:dyDescent="0.2">
      <c r="A37" s="69">
        <f>IF(D37&lt;&gt;"",COUNTA($D$9:D37),"")</f>
        <v>29</v>
      </c>
      <c r="B37" s="70">
        <v>2022</v>
      </c>
      <c r="C37" s="172">
        <v>7351473</v>
      </c>
      <c r="D37" s="71">
        <v>34.700000000000003</v>
      </c>
      <c r="E37" s="172">
        <v>284741</v>
      </c>
      <c r="F37" s="71">
        <v>86.6</v>
      </c>
      <c r="G37" s="172">
        <v>31763633</v>
      </c>
      <c r="H37" s="71">
        <v>19.600000000000001</v>
      </c>
      <c r="I37" s="172">
        <v>769263</v>
      </c>
      <c r="J37" s="71">
        <v>72.8</v>
      </c>
    </row>
    <row r="38" spans="1:10" ht="11.45" customHeight="1" x14ac:dyDescent="0.2">
      <c r="A38" s="69">
        <f>IF(D38&lt;&gt;"",COUNTA($D$9:D38),"")</f>
        <v>30</v>
      </c>
      <c r="B38" s="70">
        <v>2023</v>
      </c>
      <c r="C38" s="172">
        <v>7672047</v>
      </c>
      <c r="D38" s="71">
        <v>4.4000000000000004</v>
      </c>
      <c r="E38" s="172">
        <v>335503</v>
      </c>
      <c r="F38" s="71">
        <v>17.8</v>
      </c>
      <c r="G38" s="172">
        <v>32155709</v>
      </c>
      <c r="H38" s="71">
        <v>1.2</v>
      </c>
      <c r="I38" s="172">
        <v>908388</v>
      </c>
      <c r="J38" s="71">
        <v>18.100000000000001</v>
      </c>
    </row>
    <row r="39" spans="1:10" ht="11.45" customHeight="1" x14ac:dyDescent="0.2">
      <c r="A39" s="69" t="str">
        <f>IF(D39&lt;&gt;"",COUNTA($D$9:D39),"")</f>
        <v/>
      </c>
      <c r="B39" s="72" t="s">
        <v>110</v>
      </c>
      <c r="C39" s="172"/>
      <c r="D39" s="71"/>
      <c r="E39" s="172"/>
      <c r="F39" s="71"/>
      <c r="G39" s="172"/>
      <c r="H39" s="71"/>
      <c r="I39" s="172"/>
      <c r="J39" s="71"/>
    </row>
    <row r="40" spans="1:10" ht="11.45" customHeight="1" x14ac:dyDescent="0.2">
      <c r="A40" s="69">
        <f>IF(D40&lt;&gt;"",COUNTA($D$9:D40),"")</f>
        <v>31</v>
      </c>
      <c r="B40" s="72" t="s">
        <v>112</v>
      </c>
      <c r="C40" s="172">
        <v>256542</v>
      </c>
      <c r="D40" s="71">
        <v>36.5</v>
      </c>
      <c r="E40" s="172">
        <v>7610</v>
      </c>
      <c r="F40" s="71">
        <v>106.7</v>
      </c>
      <c r="G40" s="172">
        <v>971638</v>
      </c>
      <c r="H40" s="71">
        <v>20.9</v>
      </c>
      <c r="I40" s="172">
        <v>21228</v>
      </c>
      <c r="J40" s="71">
        <v>75</v>
      </c>
    </row>
    <row r="41" spans="1:10" ht="11.45" customHeight="1" x14ac:dyDescent="0.2">
      <c r="A41" s="69">
        <f>IF(D41&lt;&gt;"",COUNTA($D$9:D41),"")</f>
        <v>32</v>
      </c>
      <c r="B41" s="73" t="s">
        <v>113</v>
      </c>
      <c r="C41" s="172">
        <v>298698</v>
      </c>
      <c r="D41" s="71">
        <v>16.3</v>
      </c>
      <c r="E41" s="172">
        <v>8810</v>
      </c>
      <c r="F41" s="71">
        <v>71.400000000000006</v>
      </c>
      <c r="G41" s="172">
        <v>1097389</v>
      </c>
      <c r="H41" s="71">
        <v>10.8</v>
      </c>
      <c r="I41" s="172">
        <v>23584</v>
      </c>
      <c r="J41" s="71">
        <v>43.4</v>
      </c>
    </row>
    <row r="42" spans="1:10" ht="11.45" customHeight="1" x14ac:dyDescent="0.2">
      <c r="A42" s="69">
        <f>IF(D42&lt;&gt;"",COUNTA($D$9:D42),"")</f>
        <v>33</v>
      </c>
      <c r="B42" s="73" t="s">
        <v>114</v>
      </c>
      <c r="C42" s="172">
        <v>412170</v>
      </c>
      <c r="D42" s="71">
        <v>6.2</v>
      </c>
      <c r="E42" s="172">
        <v>10205</v>
      </c>
      <c r="F42" s="71">
        <v>14.9</v>
      </c>
      <c r="G42" s="172">
        <v>1483036</v>
      </c>
      <c r="H42" s="71">
        <v>3</v>
      </c>
      <c r="I42" s="172">
        <v>26876</v>
      </c>
      <c r="J42" s="71">
        <v>6.6</v>
      </c>
    </row>
    <row r="43" spans="1:10" ht="11.45" customHeight="1" x14ac:dyDescent="0.2">
      <c r="A43" s="69">
        <f>IF(D43&lt;&gt;"",COUNTA($D$9:D43),"")</f>
        <v>34</v>
      </c>
      <c r="B43" s="73" t="s">
        <v>115</v>
      </c>
      <c r="C43" s="172">
        <v>617828</v>
      </c>
      <c r="D43" s="71">
        <v>6.4</v>
      </c>
      <c r="E43" s="172">
        <v>19386</v>
      </c>
      <c r="F43" s="71">
        <v>24.1</v>
      </c>
      <c r="G43" s="172">
        <v>2393086</v>
      </c>
      <c r="H43" s="71">
        <v>4</v>
      </c>
      <c r="I43" s="172">
        <v>50334</v>
      </c>
      <c r="J43" s="71">
        <v>25.3</v>
      </c>
    </row>
    <row r="44" spans="1:10" ht="11.45" customHeight="1" x14ac:dyDescent="0.2">
      <c r="A44" s="69">
        <f>IF(D44&lt;&gt;"",COUNTA($D$9:D44),"")</f>
        <v>35</v>
      </c>
      <c r="B44" s="73" t="s">
        <v>116</v>
      </c>
      <c r="C44" s="172">
        <v>819432</v>
      </c>
      <c r="D44" s="71">
        <v>11.8</v>
      </c>
      <c r="E44" s="172">
        <v>29173</v>
      </c>
      <c r="F44" s="71">
        <v>21.2</v>
      </c>
      <c r="G44" s="172">
        <v>3145495</v>
      </c>
      <c r="H44" s="71">
        <v>10.1</v>
      </c>
      <c r="I44" s="172">
        <v>74590</v>
      </c>
      <c r="J44" s="71">
        <v>16.5</v>
      </c>
    </row>
    <row r="45" spans="1:10" ht="11.45" customHeight="1" x14ac:dyDescent="0.2">
      <c r="A45" s="69">
        <f>IF(D45&lt;&gt;"",COUNTA($D$9:D45),"")</f>
        <v>36</v>
      </c>
      <c r="B45" s="73" t="s">
        <v>117</v>
      </c>
      <c r="C45" s="172">
        <v>870430</v>
      </c>
      <c r="D45" s="71">
        <v>-2.7</v>
      </c>
      <c r="E45" s="172">
        <v>44993</v>
      </c>
      <c r="F45" s="71">
        <v>29.1</v>
      </c>
      <c r="G45" s="172">
        <v>3706849</v>
      </c>
      <c r="H45" s="71">
        <v>-4.0999999999999996</v>
      </c>
      <c r="I45" s="172">
        <v>118076</v>
      </c>
      <c r="J45" s="71">
        <v>27.2</v>
      </c>
    </row>
    <row r="46" spans="1:10" ht="11.45" customHeight="1" x14ac:dyDescent="0.2">
      <c r="A46" s="69">
        <f>IF(D46&lt;&gt;"",COUNTA($D$9:D46),"")</f>
        <v>37</v>
      </c>
      <c r="B46" s="73" t="s">
        <v>118</v>
      </c>
      <c r="C46" s="172">
        <v>1120644</v>
      </c>
      <c r="D46" s="71">
        <v>2.7</v>
      </c>
      <c r="E46" s="172">
        <v>76388</v>
      </c>
      <c r="F46" s="71">
        <v>15.8</v>
      </c>
      <c r="G46" s="172">
        <v>5373749</v>
      </c>
      <c r="H46" s="71">
        <v>0.4</v>
      </c>
      <c r="I46" s="172">
        <v>221493</v>
      </c>
      <c r="J46" s="71">
        <v>24</v>
      </c>
    </row>
    <row r="47" spans="1:10" ht="11.45" customHeight="1" x14ac:dyDescent="0.2">
      <c r="A47" s="69">
        <f>IF(D47&lt;&gt;"",COUNTA($D$9:D47),"")</f>
        <v>38</v>
      </c>
      <c r="B47" s="73" t="s">
        <v>119</v>
      </c>
      <c r="C47" s="172">
        <v>1043406</v>
      </c>
      <c r="D47" s="71">
        <v>-3.2</v>
      </c>
      <c r="E47" s="172">
        <v>53355</v>
      </c>
      <c r="F47" s="71">
        <v>3.7</v>
      </c>
      <c r="G47" s="172">
        <v>5331266</v>
      </c>
      <c r="H47" s="71">
        <v>-5.4</v>
      </c>
      <c r="I47" s="172">
        <v>155350</v>
      </c>
      <c r="J47" s="71">
        <v>3.9</v>
      </c>
    </row>
    <row r="48" spans="1:10" ht="11.45" customHeight="1" x14ac:dyDescent="0.2">
      <c r="A48" s="69">
        <f>IF(D48&lt;&gt;"",COUNTA($D$9:D48),"")</f>
        <v>39</v>
      </c>
      <c r="B48" s="73" t="s">
        <v>120</v>
      </c>
      <c r="C48" s="172">
        <v>882804</v>
      </c>
      <c r="D48" s="71">
        <v>13.4</v>
      </c>
      <c r="E48" s="172">
        <v>34776</v>
      </c>
      <c r="F48" s="71">
        <v>12</v>
      </c>
      <c r="G48" s="172">
        <v>3443196</v>
      </c>
      <c r="H48" s="71">
        <v>3.8</v>
      </c>
      <c r="I48" s="172">
        <v>89401</v>
      </c>
      <c r="J48" s="71">
        <v>13.1</v>
      </c>
    </row>
    <row r="49" spans="1:10" ht="11.45" customHeight="1" x14ac:dyDescent="0.2">
      <c r="A49" s="69">
        <f>IF(D49&lt;&gt;"",COUNTA($D$9:D49),"")</f>
        <v>40</v>
      </c>
      <c r="B49" s="73" t="s">
        <v>121</v>
      </c>
      <c r="C49" s="172">
        <v>640188</v>
      </c>
      <c r="D49" s="71">
        <v>-5.6</v>
      </c>
      <c r="E49" s="172">
        <v>21341</v>
      </c>
      <c r="F49" s="71">
        <v>7.8</v>
      </c>
      <c r="G49" s="172">
        <v>2719171</v>
      </c>
      <c r="H49" s="71">
        <v>-1.1000000000000001</v>
      </c>
      <c r="I49" s="172">
        <v>53958</v>
      </c>
      <c r="J49" s="71">
        <v>8.1999999999999993</v>
      </c>
    </row>
    <row r="50" spans="1:10" ht="11.45" customHeight="1" x14ac:dyDescent="0.2">
      <c r="A50" s="69">
        <f>IF(D50&lt;&gt;"",COUNTA($D$9:D50),"")</f>
        <v>41</v>
      </c>
      <c r="B50" s="73" t="s">
        <v>122</v>
      </c>
      <c r="C50" s="172">
        <v>343996</v>
      </c>
      <c r="D50" s="71">
        <v>-4</v>
      </c>
      <c r="E50" s="172">
        <v>15022</v>
      </c>
      <c r="F50" s="71">
        <v>15.8</v>
      </c>
      <c r="G50" s="172">
        <v>1212636</v>
      </c>
      <c r="H50" s="71">
        <v>-6.2</v>
      </c>
      <c r="I50" s="172">
        <v>36288</v>
      </c>
      <c r="J50" s="71">
        <v>12.9</v>
      </c>
    </row>
    <row r="51" spans="1:10" ht="11.45" customHeight="1" x14ac:dyDescent="0.2">
      <c r="A51" s="69">
        <f>IF(D51&lt;&gt;"",COUNTA($D$9:D51),"")</f>
        <v>42</v>
      </c>
      <c r="B51" s="73" t="s">
        <v>123</v>
      </c>
      <c r="C51" s="172">
        <v>365909</v>
      </c>
      <c r="D51" s="71">
        <v>12.2</v>
      </c>
      <c r="E51" s="172">
        <v>14444</v>
      </c>
      <c r="F51" s="71">
        <v>28.1</v>
      </c>
      <c r="G51" s="172">
        <v>1278198</v>
      </c>
      <c r="H51" s="71">
        <v>10.3</v>
      </c>
      <c r="I51" s="172">
        <v>37210</v>
      </c>
      <c r="J51" s="71">
        <v>26.9</v>
      </c>
    </row>
    <row r="52" spans="1:10" ht="11.45" customHeight="1" x14ac:dyDescent="0.2">
      <c r="A52" s="69" t="str">
        <f>IF(D52&lt;&gt;"",COUNTA($D$9:D52),"")</f>
        <v/>
      </c>
      <c r="B52" s="72" t="s">
        <v>110</v>
      </c>
      <c r="C52" s="172"/>
      <c r="D52" s="71"/>
      <c r="E52" s="172"/>
      <c r="F52" s="71"/>
      <c r="G52" s="172"/>
      <c r="H52" s="71"/>
      <c r="I52" s="172"/>
      <c r="J52" s="71"/>
    </row>
    <row r="53" spans="1:10" ht="11.45" customHeight="1" x14ac:dyDescent="0.2">
      <c r="A53" s="69">
        <f>IF(D53&lt;&gt;"",COUNTA($D$9:D53),"")</f>
        <v>43</v>
      </c>
      <c r="B53" s="72" t="s">
        <v>124</v>
      </c>
      <c r="C53" s="172">
        <v>247218</v>
      </c>
      <c r="D53" s="71">
        <v>-3.6</v>
      </c>
      <c r="E53" s="172">
        <v>8839</v>
      </c>
      <c r="F53" s="71">
        <v>16.100000000000001</v>
      </c>
      <c r="G53" s="172">
        <v>959050</v>
      </c>
      <c r="H53" s="71">
        <v>-1.3</v>
      </c>
      <c r="I53" s="172">
        <v>25278</v>
      </c>
      <c r="J53" s="71">
        <v>19.100000000000001</v>
      </c>
    </row>
    <row r="54" spans="1:10" ht="11.45" customHeight="1" x14ac:dyDescent="0.2">
      <c r="A54" s="69">
        <f>IF(D54&lt;&gt;"",COUNTA($D$9:D54),"")</f>
        <v>44</v>
      </c>
      <c r="B54" s="73" t="s">
        <v>113</v>
      </c>
      <c r="C54" s="172">
        <v>336756</v>
      </c>
      <c r="D54" s="71">
        <v>12.7</v>
      </c>
      <c r="E54" s="172">
        <v>11085</v>
      </c>
      <c r="F54" s="71">
        <v>25.8</v>
      </c>
      <c r="G54" s="172">
        <v>1229330</v>
      </c>
      <c r="H54" s="71">
        <v>12</v>
      </c>
      <c r="I54" s="172">
        <v>31514</v>
      </c>
      <c r="J54" s="71">
        <v>33.6</v>
      </c>
    </row>
    <row r="55" spans="1:10" ht="11.45" customHeight="1" x14ac:dyDescent="0.2">
      <c r="A55" s="69">
        <f>IF(D55&lt;&gt;"",COUNTA($D$9:D55),"")</f>
        <v>45</v>
      </c>
      <c r="B55" s="73" t="s">
        <v>114</v>
      </c>
      <c r="C55" s="172">
        <v>542075</v>
      </c>
      <c r="D55" s="71">
        <v>31.5</v>
      </c>
      <c r="E55" s="172">
        <v>17761</v>
      </c>
      <c r="F55" s="71">
        <v>74</v>
      </c>
      <c r="G55" s="172">
        <v>1938916</v>
      </c>
      <c r="H55" s="71">
        <v>30.7</v>
      </c>
      <c r="I55" s="172">
        <v>43139</v>
      </c>
      <c r="J55" s="71">
        <v>60.5</v>
      </c>
    </row>
    <row r="56" spans="1:10" ht="11.45" customHeight="1" x14ac:dyDescent="0.2">
      <c r="A56" s="69">
        <f>IF(D56&lt;&gt;"",COUNTA($D$9:D56),"")</f>
        <v>46</v>
      </c>
      <c r="B56" s="73" t="s">
        <v>115</v>
      </c>
      <c r="C56" s="172">
        <v>512854</v>
      </c>
      <c r="D56" s="71">
        <v>-17</v>
      </c>
      <c r="E56" s="172">
        <v>20632</v>
      </c>
      <c r="F56" s="71">
        <v>6.4</v>
      </c>
      <c r="G56" s="172">
        <v>1870587</v>
      </c>
      <c r="H56" s="71">
        <v>-21.8</v>
      </c>
      <c r="I56" s="172">
        <v>50510</v>
      </c>
      <c r="J56" s="71">
        <v>0.3</v>
      </c>
    </row>
    <row r="57" spans="1:10" ht="11.45" customHeight="1" x14ac:dyDescent="0.2">
      <c r="A57" s="69">
        <f>IF(D57&lt;&gt;"",COUNTA($D$9:D57),"")</f>
        <v>47</v>
      </c>
      <c r="B57" s="73" t="s">
        <v>116</v>
      </c>
      <c r="C57" s="172">
        <v>873579</v>
      </c>
      <c r="D57" s="71">
        <v>6.6</v>
      </c>
      <c r="E57" s="172">
        <v>37707</v>
      </c>
      <c r="F57" s="71">
        <v>29.3</v>
      </c>
      <c r="G57" s="172">
        <v>3314035</v>
      </c>
      <c r="H57" s="71">
        <v>5.4</v>
      </c>
      <c r="I57" s="172">
        <v>91249</v>
      </c>
      <c r="J57" s="71">
        <v>22.3</v>
      </c>
    </row>
    <row r="58" spans="1:10" ht="11.45" customHeight="1" x14ac:dyDescent="0.2">
      <c r="A58" s="69">
        <f>IF(D58&lt;&gt;"",COUNTA($D$9:D58),"")</f>
        <v>48</v>
      </c>
      <c r="B58" s="73" t="s">
        <v>117</v>
      </c>
      <c r="C58" s="172">
        <v>894043</v>
      </c>
      <c r="D58" s="71">
        <v>2.7</v>
      </c>
      <c r="E58" s="172">
        <v>45372</v>
      </c>
      <c r="F58" s="71">
        <v>0.8</v>
      </c>
      <c r="G58" s="172">
        <v>3781254</v>
      </c>
      <c r="H58" s="71">
        <v>2</v>
      </c>
      <c r="I58" s="172">
        <v>118677</v>
      </c>
      <c r="J58" s="71">
        <v>0.5</v>
      </c>
    </row>
    <row r="59" spans="1:10" ht="11.45" customHeight="1" x14ac:dyDescent="0.2">
      <c r="A59" s="69">
        <f>IF(D59&lt;&gt;"",COUNTA($D$9:D59),"")</f>
        <v>49</v>
      </c>
      <c r="B59" s="73" t="s">
        <v>118</v>
      </c>
      <c r="C59" s="172">
        <v>1118895</v>
      </c>
      <c r="D59" s="71">
        <v>-0.2</v>
      </c>
      <c r="E59" s="172">
        <v>77056</v>
      </c>
      <c r="F59" s="71">
        <v>0.9</v>
      </c>
      <c r="G59" s="172">
        <v>5409240</v>
      </c>
      <c r="H59" s="71">
        <v>0.7</v>
      </c>
      <c r="I59" s="172">
        <v>209787</v>
      </c>
      <c r="J59" s="71">
        <v>-5.3</v>
      </c>
    </row>
    <row r="60" spans="1:10" ht="11.45" customHeight="1" x14ac:dyDescent="0.2">
      <c r="A60" s="69">
        <f>IF(D60&lt;&gt;"",COUNTA($D$9:D60),"")</f>
        <v>50</v>
      </c>
      <c r="B60" s="73" t="s">
        <v>119</v>
      </c>
      <c r="C60" s="172">
        <v>1141997</v>
      </c>
      <c r="D60" s="68">
        <v>9.4</v>
      </c>
      <c r="E60" s="172">
        <v>59619</v>
      </c>
      <c r="F60" s="71">
        <v>11.7</v>
      </c>
      <c r="G60" s="172">
        <v>5344092</v>
      </c>
      <c r="H60" s="71">
        <v>0.2</v>
      </c>
      <c r="I60" s="172">
        <v>176067</v>
      </c>
      <c r="J60" s="71">
        <v>13.3</v>
      </c>
    </row>
    <row r="61" spans="1:10" ht="11.45" customHeight="1" x14ac:dyDescent="0.2">
      <c r="A61" s="69">
        <f>IF(D61&lt;&gt;"",COUNTA($D$9:D61),"")</f>
        <v>51</v>
      </c>
      <c r="B61" s="73" t="s">
        <v>120</v>
      </c>
      <c r="C61" s="172">
        <v>871561</v>
      </c>
      <c r="D61" s="68">
        <v>-1.3</v>
      </c>
      <c r="E61" s="172">
        <v>37244</v>
      </c>
      <c r="F61" s="71">
        <v>7.1</v>
      </c>
      <c r="G61" s="172">
        <v>3520789</v>
      </c>
      <c r="H61" s="71">
        <v>2.2999999999999998</v>
      </c>
      <c r="I61" s="172">
        <v>100977</v>
      </c>
      <c r="J61" s="71">
        <v>12.9</v>
      </c>
    </row>
    <row r="62" spans="1:10" ht="11.45" customHeight="1" x14ac:dyDescent="0.2">
      <c r="A62" s="69">
        <f>IF(D62&lt;&gt;"",COUNTA($D$9:D62),"")</f>
        <v>52</v>
      </c>
      <c r="B62" s="73" t="s">
        <v>121</v>
      </c>
      <c r="C62" s="172">
        <v>728003</v>
      </c>
      <c r="D62" s="68">
        <v>13.7</v>
      </c>
      <c r="E62" s="172">
        <v>20374</v>
      </c>
      <c r="F62" s="71">
        <v>-4.5</v>
      </c>
      <c r="G62" s="172">
        <v>2833972</v>
      </c>
      <c r="H62" s="71">
        <v>4.2</v>
      </c>
      <c r="I62" s="172">
        <v>55339</v>
      </c>
      <c r="J62" s="71">
        <v>2.6</v>
      </c>
    </row>
    <row r="63" spans="1:10" ht="11.45" customHeight="1" x14ac:dyDescent="0.2">
      <c r="A63" s="69">
        <f>IF(D63&lt;&gt;"",COUNTA($D$9:D63),"")</f>
        <v>53</v>
      </c>
      <c r="B63" s="73" t="s">
        <v>122</v>
      </c>
      <c r="C63" s="172" t="s">
        <v>457</v>
      </c>
      <c r="D63" s="68" t="s">
        <v>458</v>
      </c>
      <c r="E63" s="172" t="s">
        <v>458</v>
      </c>
      <c r="F63" s="68" t="s">
        <v>458</v>
      </c>
      <c r="G63" s="172" t="s">
        <v>458</v>
      </c>
      <c r="H63" s="71" t="s">
        <v>458</v>
      </c>
      <c r="I63" s="172" t="s">
        <v>458</v>
      </c>
      <c r="J63" s="71" t="s">
        <v>458</v>
      </c>
    </row>
    <row r="64" spans="1:10" ht="11.45" customHeight="1" x14ac:dyDescent="0.2">
      <c r="A64" s="69">
        <f>IF(D64&lt;&gt;"",COUNTA($D$9:D64),"")</f>
        <v>54</v>
      </c>
      <c r="B64" s="73" t="s">
        <v>123</v>
      </c>
      <c r="C64" s="172" t="s">
        <v>457</v>
      </c>
      <c r="D64" s="68" t="s">
        <v>458</v>
      </c>
      <c r="E64" s="172" t="s">
        <v>458</v>
      </c>
      <c r="F64" s="68" t="s">
        <v>458</v>
      </c>
      <c r="G64" s="172" t="s">
        <v>458</v>
      </c>
      <c r="H64" s="68" t="s">
        <v>458</v>
      </c>
      <c r="I64" s="172" t="s">
        <v>458</v>
      </c>
      <c r="J64" s="68" t="s">
        <v>458</v>
      </c>
    </row>
    <row r="65" spans="3:10" ht="11.45" customHeight="1" x14ac:dyDescent="0.2">
      <c r="C65" s="67"/>
      <c r="D65" s="74"/>
      <c r="E65" s="67"/>
      <c r="F65" s="74"/>
      <c r="G65" s="67"/>
      <c r="H65" s="74"/>
      <c r="I65" s="67"/>
      <c r="J65" s="74"/>
    </row>
    <row r="66" spans="3:10" ht="11.45" customHeight="1" x14ac:dyDescent="0.2"/>
    <row r="67" spans="3:10" ht="11.45" customHeight="1" x14ac:dyDescent="0.2"/>
    <row r="68" spans="3:10"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28515625" defaultRowHeight="11.25" x14ac:dyDescent="0.2"/>
  <cols>
    <col min="1" max="1" width="3.42578125" style="79" bestFit="1" customWidth="1"/>
    <col min="2" max="2" width="22.140625" style="89" customWidth="1"/>
    <col min="3" max="3" width="7.140625" style="89" customWidth="1"/>
    <col min="4" max="4" width="5.42578125" style="89" customWidth="1"/>
    <col min="5" max="5" width="7.85546875" style="89" bestFit="1" customWidth="1"/>
    <col min="6" max="6" width="5.85546875" style="89" customWidth="1"/>
    <col min="7" max="7" width="5.7109375" style="89" customWidth="1"/>
    <col min="8" max="8" width="7.5703125" style="89" customWidth="1"/>
    <col min="9" max="9" width="6.28515625" style="89" customWidth="1"/>
    <col min="10" max="10" width="8.7109375" style="89" bestFit="1" customWidth="1"/>
    <col min="11" max="11" width="6.28515625" style="89" customWidth="1"/>
    <col min="12" max="12" width="5.7109375" style="89" customWidth="1"/>
    <col min="13" max="203" width="9.28515625" style="79"/>
    <col min="204" max="204" width="3.7109375" style="79" customWidth="1"/>
    <col min="205" max="205" width="21.7109375" style="79" customWidth="1"/>
    <col min="206" max="206" width="7.5703125" style="79" customWidth="1"/>
    <col min="207" max="207" width="5.7109375" style="79" customWidth="1"/>
    <col min="208" max="208" width="7.7109375" style="79" customWidth="1"/>
    <col min="209" max="210" width="5.7109375" style="79" customWidth="1"/>
    <col min="211" max="211" width="7.7109375" style="79" customWidth="1"/>
    <col min="212" max="212" width="6.28515625" style="79" customWidth="1"/>
    <col min="213" max="213" width="8.28515625" style="79" customWidth="1"/>
    <col min="214" max="214" width="6.28515625" style="79" customWidth="1"/>
    <col min="215" max="215" width="5.7109375" style="79" customWidth="1"/>
    <col min="216" max="459" width="9.28515625" style="79"/>
    <col min="460" max="460" width="3.7109375" style="79" customWidth="1"/>
    <col min="461" max="461" width="21.7109375" style="79" customWidth="1"/>
    <col min="462" max="462" width="7.5703125" style="79" customWidth="1"/>
    <col min="463" max="463" width="5.7109375" style="79" customWidth="1"/>
    <col min="464" max="464" width="7.7109375" style="79" customWidth="1"/>
    <col min="465" max="466" width="5.7109375" style="79" customWidth="1"/>
    <col min="467" max="467" width="7.7109375" style="79" customWidth="1"/>
    <col min="468" max="468" width="6.28515625" style="79" customWidth="1"/>
    <col min="469" max="469" width="8.28515625" style="79" customWidth="1"/>
    <col min="470" max="470" width="6.28515625" style="79" customWidth="1"/>
    <col min="471" max="471" width="5.7109375" style="79" customWidth="1"/>
    <col min="472" max="715" width="9.28515625" style="79"/>
    <col min="716" max="716" width="3.7109375" style="79" customWidth="1"/>
    <col min="717" max="717" width="21.7109375" style="79" customWidth="1"/>
    <col min="718" max="718" width="7.5703125" style="79" customWidth="1"/>
    <col min="719" max="719" width="5.7109375" style="79" customWidth="1"/>
    <col min="720" max="720" width="7.7109375" style="79" customWidth="1"/>
    <col min="721" max="722" width="5.7109375" style="79" customWidth="1"/>
    <col min="723" max="723" width="7.7109375" style="79" customWidth="1"/>
    <col min="724" max="724" width="6.28515625" style="79" customWidth="1"/>
    <col min="725" max="725" width="8.28515625" style="79" customWidth="1"/>
    <col min="726" max="726" width="6.28515625" style="79" customWidth="1"/>
    <col min="727" max="727" width="5.7109375" style="79" customWidth="1"/>
    <col min="728" max="971" width="9.28515625" style="79"/>
    <col min="972" max="972" width="3.7109375" style="79" customWidth="1"/>
    <col min="973" max="973" width="21.7109375" style="79" customWidth="1"/>
    <col min="974" max="974" width="7.5703125" style="79" customWidth="1"/>
    <col min="975" max="975" width="5.7109375" style="79" customWidth="1"/>
    <col min="976" max="976" width="7.7109375" style="79" customWidth="1"/>
    <col min="977" max="978" width="5.7109375" style="79" customWidth="1"/>
    <col min="979" max="979" width="7.7109375" style="79" customWidth="1"/>
    <col min="980" max="980" width="6.28515625" style="79" customWidth="1"/>
    <col min="981" max="981" width="8.28515625" style="79" customWidth="1"/>
    <col min="982" max="982" width="6.28515625" style="79" customWidth="1"/>
    <col min="983" max="983" width="5.7109375" style="79" customWidth="1"/>
    <col min="984" max="1227" width="9.28515625" style="79"/>
    <col min="1228" max="1228" width="3.7109375" style="79" customWidth="1"/>
    <col min="1229" max="1229" width="21.7109375" style="79" customWidth="1"/>
    <col min="1230" max="1230" width="7.5703125" style="79" customWidth="1"/>
    <col min="1231" max="1231" width="5.7109375" style="79" customWidth="1"/>
    <col min="1232" max="1232" width="7.7109375" style="79" customWidth="1"/>
    <col min="1233" max="1234" width="5.7109375" style="79" customWidth="1"/>
    <col min="1235" max="1235" width="7.7109375" style="79" customWidth="1"/>
    <col min="1236" max="1236" width="6.28515625" style="79" customWidth="1"/>
    <col min="1237" max="1237" width="8.28515625" style="79" customWidth="1"/>
    <col min="1238" max="1238" width="6.28515625" style="79" customWidth="1"/>
    <col min="1239" max="1239" width="5.7109375" style="79" customWidth="1"/>
    <col min="1240" max="1483" width="9.28515625" style="79"/>
    <col min="1484" max="1484" width="3.7109375" style="79" customWidth="1"/>
    <col min="1485" max="1485" width="21.7109375" style="79" customWidth="1"/>
    <col min="1486" max="1486" width="7.5703125" style="79" customWidth="1"/>
    <col min="1487" max="1487" width="5.7109375" style="79" customWidth="1"/>
    <col min="1488" max="1488" width="7.7109375" style="79" customWidth="1"/>
    <col min="1489" max="1490" width="5.7109375" style="79" customWidth="1"/>
    <col min="1491" max="1491" width="7.7109375" style="79" customWidth="1"/>
    <col min="1492" max="1492" width="6.28515625" style="79" customWidth="1"/>
    <col min="1493" max="1493" width="8.28515625" style="79" customWidth="1"/>
    <col min="1494" max="1494" width="6.28515625" style="79" customWidth="1"/>
    <col min="1495" max="1495" width="5.7109375" style="79" customWidth="1"/>
    <col min="1496" max="1739" width="9.28515625" style="79"/>
    <col min="1740" max="1740" width="3.7109375" style="79" customWidth="1"/>
    <col min="1741" max="1741" width="21.7109375" style="79" customWidth="1"/>
    <col min="1742" max="1742" width="7.5703125" style="79" customWidth="1"/>
    <col min="1743" max="1743" width="5.7109375" style="79" customWidth="1"/>
    <col min="1744" max="1744" width="7.7109375" style="79" customWidth="1"/>
    <col min="1745" max="1746" width="5.7109375" style="79" customWidth="1"/>
    <col min="1747" max="1747" width="7.7109375" style="79" customWidth="1"/>
    <col min="1748" max="1748" width="6.28515625" style="79" customWidth="1"/>
    <col min="1749" max="1749" width="8.28515625" style="79" customWidth="1"/>
    <col min="1750" max="1750" width="6.28515625" style="79" customWidth="1"/>
    <col min="1751" max="1751" width="5.7109375" style="79" customWidth="1"/>
    <col min="1752" max="1995" width="9.28515625" style="79"/>
    <col min="1996" max="1996" width="3.7109375" style="79" customWidth="1"/>
    <col min="1997" max="1997" width="21.7109375" style="79" customWidth="1"/>
    <col min="1998" max="1998" width="7.5703125" style="79" customWidth="1"/>
    <col min="1999" max="1999" width="5.7109375" style="79" customWidth="1"/>
    <col min="2000" max="2000" width="7.7109375" style="79" customWidth="1"/>
    <col min="2001" max="2002" width="5.7109375" style="79" customWidth="1"/>
    <col min="2003" max="2003" width="7.7109375" style="79" customWidth="1"/>
    <col min="2004" max="2004" width="6.28515625" style="79" customWidth="1"/>
    <col min="2005" max="2005" width="8.28515625" style="79" customWidth="1"/>
    <col min="2006" max="2006" width="6.28515625" style="79" customWidth="1"/>
    <col min="2007" max="2007" width="5.7109375" style="79" customWidth="1"/>
    <col min="2008" max="2251" width="9.28515625" style="79"/>
    <col min="2252" max="2252" width="3.7109375" style="79" customWidth="1"/>
    <col min="2253" max="2253" width="21.7109375" style="79" customWidth="1"/>
    <col min="2254" max="2254" width="7.5703125" style="79" customWidth="1"/>
    <col min="2255" max="2255" width="5.7109375" style="79" customWidth="1"/>
    <col min="2256" max="2256" width="7.7109375" style="79" customWidth="1"/>
    <col min="2257" max="2258" width="5.7109375" style="79" customWidth="1"/>
    <col min="2259" max="2259" width="7.7109375" style="79" customWidth="1"/>
    <col min="2260" max="2260" width="6.28515625" style="79" customWidth="1"/>
    <col min="2261" max="2261" width="8.28515625" style="79" customWidth="1"/>
    <col min="2262" max="2262" width="6.28515625" style="79" customWidth="1"/>
    <col min="2263" max="2263" width="5.7109375" style="79" customWidth="1"/>
    <col min="2264" max="2507" width="9.28515625" style="79"/>
    <col min="2508" max="2508" width="3.7109375" style="79" customWidth="1"/>
    <col min="2509" max="2509" width="21.7109375" style="79" customWidth="1"/>
    <col min="2510" max="2510" width="7.5703125" style="79" customWidth="1"/>
    <col min="2511" max="2511" width="5.7109375" style="79" customWidth="1"/>
    <col min="2512" max="2512" width="7.7109375" style="79" customWidth="1"/>
    <col min="2513" max="2514" width="5.7109375" style="79" customWidth="1"/>
    <col min="2515" max="2515" width="7.7109375" style="79" customWidth="1"/>
    <col min="2516" max="2516" width="6.28515625" style="79" customWidth="1"/>
    <col min="2517" max="2517" width="8.28515625" style="79" customWidth="1"/>
    <col min="2518" max="2518" width="6.28515625" style="79" customWidth="1"/>
    <col min="2519" max="2519" width="5.7109375" style="79" customWidth="1"/>
    <col min="2520" max="2763" width="9.28515625" style="79"/>
    <col min="2764" max="2764" width="3.7109375" style="79" customWidth="1"/>
    <col min="2765" max="2765" width="21.7109375" style="79" customWidth="1"/>
    <col min="2766" max="2766" width="7.5703125" style="79" customWidth="1"/>
    <col min="2767" max="2767" width="5.7109375" style="79" customWidth="1"/>
    <col min="2768" max="2768" width="7.7109375" style="79" customWidth="1"/>
    <col min="2769" max="2770" width="5.7109375" style="79" customWidth="1"/>
    <col min="2771" max="2771" width="7.7109375" style="79" customWidth="1"/>
    <col min="2772" max="2772" width="6.28515625" style="79" customWidth="1"/>
    <col min="2773" max="2773" width="8.28515625" style="79" customWidth="1"/>
    <col min="2774" max="2774" width="6.28515625" style="79" customWidth="1"/>
    <col min="2775" max="2775" width="5.7109375" style="79" customWidth="1"/>
    <col min="2776" max="3019" width="9.28515625" style="79"/>
    <col min="3020" max="3020" width="3.7109375" style="79" customWidth="1"/>
    <col min="3021" max="3021" width="21.7109375" style="79" customWidth="1"/>
    <col min="3022" max="3022" width="7.5703125" style="79" customWidth="1"/>
    <col min="3023" max="3023" width="5.7109375" style="79" customWidth="1"/>
    <col min="3024" max="3024" width="7.7109375" style="79" customWidth="1"/>
    <col min="3025" max="3026" width="5.7109375" style="79" customWidth="1"/>
    <col min="3027" max="3027" width="7.7109375" style="79" customWidth="1"/>
    <col min="3028" max="3028" width="6.28515625" style="79" customWidth="1"/>
    <col min="3029" max="3029" width="8.28515625" style="79" customWidth="1"/>
    <col min="3030" max="3030" width="6.28515625" style="79" customWidth="1"/>
    <col min="3031" max="3031" width="5.7109375" style="79" customWidth="1"/>
    <col min="3032" max="3275" width="9.28515625" style="79"/>
    <col min="3276" max="3276" width="3.7109375" style="79" customWidth="1"/>
    <col min="3277" max="3277" width="21.7109375" style="79" customWidth="1"/>
    <col min="3278" max="3278" width="7.5703125" style="79" customWidth="1"/>
    <col min="3279" max="3279" width="5.7109375" style="79" customWidth="1"/>
    <col min="3280" max="3280" width="7.7109375" style="79" customWidth="1"/>
    <col min="3281" max="3282" width="5.7109375" style="79" customWidth="1"/>
    <col min="3283" max="3283" width="7.7109375" style="79" customWidth="1"/>
    <col min="3284" max="3284" width="6.28515625" style="79" customWidth="1"/>
    <col min="3285" max="3285" width="8.28515625" style="79" customWidth="1"/>
    <col min="3286" max="3286" width="6.28515625" style="79" customWidth="1"/>
    <col min="3287" max="3287" width="5.7109375" style="79" customWidth="1"/>
    <col min="3288" max="3531" width="9.28515625" style="79"/>
    <col min="3532" max="3532" width="3.7109375" style="79" customWidth="1"/>
    <col min="3533" max="3533" width="21.7109375" style="79" customWidth="1"/>
    <col min="3534" max="3534" width="7.5703125" style="79" customWidth="1"/>
    <col min="3535" max="3535" width="5.7109375" style="79" customWidth="1"/>
    <col min="3536" max="3536" width="7.7109375" style="79" customWidth="1"/>
    <col min="3537" max="3538" width="5.7109375" style="79" customWidth="1"/>
    <col min="3539" max="3539" width="7.7109375" style="79" customWidth="1"/>
    <col min="3540" max="3540" width="6.28515625" style="79" customWidth="1"/>
    <col min="3541" max="3541" width="8.28515625" style="79" customWidth="1"/>
    <col min="3542" max="3542" width="6.28515625" style="79" customWidth="1"/>
    <col min="3543" max="3543" width="5.7109375" style="79" customWidth="1"/>
    <col min="3544" max="3787" width="9.28515625" style="79"/>
    <col min="3788" max="3788" width="3.7109375" style="79" customWidth="1"/>
    <col min="3789" max="3789" width="21.7109375" style="79" customWidth="1"/>
    <col min="3790" max="3790" width="7.5703125" style="79" customWidth="1"/>
    <col min="3791" max="3791" width="5.7109375" style="79" customWidth="1"/>
    <col min="3792" max="3792" width="7.7109375" style="79" customWidth="1"/>
    <col min="3793" max="3794" width="5.7109375" style="79" customWidth="1"/>
    <col min="3795" max="3795" width="7.7109375" style="79" customWidth="1"/>
    <col min="3796" max="3796" width="6.28515625" style="79" customWidth="1"/>
    <col min="3797" max="3797" width="8.28515625" style="79" customWidth="1"/>
    <col min="3798" max="3798" width="6.28515625" style="79" customWidth="1"/>
    <col min="3799" max="3799" width="5.7109375" style="79" customWidth="1"/>
    <col min="3800" max="4043" width="9.28515625" style="79"/>
    <col min="4044" max="4044" width="3.7109375" style="79" customWidth="1"/>
    <col min="4045" max="4045" width="21.7109375" style="79" customWidth="1"/>
    <col min="4046" max="4046" width="7.5703125" style="79" customWidth="1"/>
    <col min="4047" max="4047" width="5.7109375" style="79" customWidth="1"/>
    <col min="4048" max="4048" width="7.7109375" style="79" customWidth="1"/>
    <col min="4049" max="4050" width="5.7109375" style="79" customWidth="1"/>
    <col min="4051" max="4051" width="7.7109375" style="79" customWidth="1"/>
    <col min="4052" max="4052" width="6.28515625" style="79" customWidth="1"/>
    <col min="4053" max="4053" width="8.28515625" style="79" customWidth="1"/>
    <col min="4054" max="4054" width="6.28515625" style="79" customWidth="1"/>
    <col min="4055" max="4055" width="5.7109375" style="79" customWidth="1"/>
    <col min="4056" max="4299" width="9.28515625" style="79"/>
    <col min="4300" max="4300" width="3.7109375" style="79" customWidth="1"/>
    <col min="4301" max="4301" width="21.7109375" style="79" customWidth="1"/>
    <col min="4302" max="4302" width="7.5703125" style="79" customWidth="1"/>
    <col min="4303" max="4303" width="5.7109375" style="79" customWidth="1"/>
    <col min="4304" max="4304" width="7.7109375" style="79" customWidth="1"/>
    <col min="4305" max="4306" width="5.7109375" style="79" customWidth="1"/>
    <col min="4307" max="4307" width="7.7109375" style="79" customWidth="1"/>
    <col min="4308" max="4308" width="6.28515625" style="79" customWidth="1"/>
    <col min="4309" max="4309" width="8.28515625" style="79" customWidth="1"/>
    <col min="4310" max="4310" width="6.28515625" style="79" customWidth="1"/>
    <col min="4311" max="4311" width="5.7109375" style="79" customWidth="1"/>
    <col min="4312" max="4555" width="9.28515625" style="79"/>
    <col min="4556" max="4556" width="3.7109375" style="79" customWidth="1"/>
    <col min="4557" max="4557" width="21.7109375" style="79" customWidth="1"/>
    <col min="4558" max="4558" width="7.5703125" style="79" customWidth="1"/>
    <col min="4559" max="4559" width="5.7109375" style="79" customWidth="1"/>
    <col min="4560" max="4560" width="7.7109375" style="79" customWidth="1"/>
    <col min="4561" max="4562" width="5.7109375" style="79" customWidth="1"/>
    <col min="4563" max="4563" width="7.7109375" style="79" customWidth="1"/>
    <col min="4564" max="4564" width="6.28515625" style="79" customWidth="1"/>
    <col min="4565" max="4565" width="8.28515625" style="79" customWidth="1"/>
    <col min="4566" max="4566" width="6.28515625" style="79" customWidth="1"/>
    <col min="4567" max="4567" width="5.7109375" style="79" customWidth="1"/>
    <col min="4568" max="4811" width="9.28515625" style="79"/>
    <col min="4812" max="4812" width="3.7109375" style="79" customWidth="1"/>
    <col min="4813" max="4813" width="21.7109375" style="79" customWidth="1"/>
    <col min="4814" max="4814" width="7.5703125" style="79" customWidth="1"/>
    <col min="4815" max="4815" width="5.7109375" style="79" customWidth="1"/>
    <col min="4816" max="4816" width="7.7109375" style="79" customWidth="1"/>
    <col min="4817" max="4818" width="5.7109375" style="79" customWidth="1"/>
    <col min="4819" max="4819" width="7.7109375" style="79" customWidth="1"/>
    <col min="4820" max="4820" width="6.28515625" style="79" customWidth="1"/>
    <col min="4821" max="4821" width="8.28515625" style="79" customWidth="1"/>
    <col min="4822" max="4822" width="6.28515625" style="79" customWidth="1"/>
    <col min="4823" max="4823" width="5.7109375" style="79" customWidth="1"/>
    <col min="4824" max="5067" width="9.28515625" style="79"/>
    <col min="5068" max="5068" width="3.7109375" style="79" customWidth="1"/>
    <col min="5069" max="5069" width="21.7109375" style="79" customWidth="1"/>
    <col min="5070" max="5070" width="7.5703125" style="79" customWidth="1"/>
    <col min="5071" max="5071" width="5.7109375" style="79" customWidth="1"/>
    <col min="5072" max="5072" width="7.7109375" style="79" customWidth="1"/>
    <col min="5073" max="5074" width="5.7109375" style="79" customWidth="1"/>
    <col min="5075" max="5075" width="7.7109375" style="79" customWidth="1"/>
    <col min="5076" max="5076" width="6.28515625" style="79" customWidth="1"/>
    <col min="5077" max="5077" width="8.28515625" style="79" customWidth="1"/>
    <col min="5078" max="5078" width="6.28515625" style="79" customWidth="1"/>
    <col min="5079" max="5079" width="5.7109375" style="79" customWidth="1"/>
    <col min="5080" max="5323" width="9.28515625" style="79"/>
    <col min="5324" max="5324" width="3.7109375" style="79" customWidth="1"/>
    <col min="5325" max="5325" width="21.7109375" style="79" customWidth="1"/>
    <col min="5326" max="5326" width="7.5703125" style="79" customWidth="1"/>
    <col min="5327" max="5327" width="5.7109375" style="79" customWidth="1"/>
    <col min="5328" max="5328" width="7.7109375" style="79" customWidth="1"/>
    <col min="5329" max="5330" width="5.7109375" style="79" customWidth="1"/>
    <col min="5331" max="5331" width="7.7109375" style="79" customWidth="1"/>
    <col min="5332" max="5332" width="6.28515625" style="79" customWidth="1"/>
    <col min="5333" max="5333" width="8.28515625" style="79" customWidth="1"/>
    <col min="5334" max="5334" width="6.28515625" style="79" customWidth="1"/>
    <col min="5335" max="5335" width="5.7109375" style="79" customWidth="1"/>
    <col min="5336" max="5579" width="9.28515625" style="79"/>
    <col min="5580" max="5580" width="3.7109375" style="79" customWidth="1"/>
    <col min="5581" max="5581" width="21.7109375" style="79" customWidth="1"/>
    <col min="5582" max="5582" width="7.5703125" style="79" customWidth="1"/>
    <col min="5583" max="5583" width="5.7109375" style="79" customWidth="1"/>
    <col min="5584" max="5584" width="7.7109375" style="79" customWidth="1"/>
    <col min="5585" max="5586" width="5.7109375" style="79" customWidth="1"/>
    <col min="5587" max="5587" width="7.7109375" style="79" customWidth="1"/>
    <col min="5588" max="5588" width="6.28515625" style="79" customWidth="1"/>
    <col min="5589" max="5589" width="8.28515625" style="79" customWidth="1"/>
    <col min="5590" max="5590" width="6.28515625" style="79" customWidth="1"/>
    <col min="5591" max="5591" width="5.7109375" style="79" customWidth="1"/>
    <col min="5592" max="5835" width="9.28515625" style="79"/>
    <col min="5836" max="5836" width="3.7109375" style="79" customWidth="1"/>
    <col min="5837" max="5837" width="21.7109375" style="79" customWidth="1"/>
    <col min="5838" max="5838" width="7.5703125" style="79" customWidth="1"/>
    <col min="5839" max="5839" width="5.7109375" style="79" customWidth="1"/>
    <col min="5840" max="5840" width="7.7109375" style="79" customWidth="1"/>
    <col min="5841" max="5842" width="5.7109375" style="79" customWidth="1"/>
    <col min="5843" max="5843" width="7.7109375" style="79" customWidth="1"/>
    <col min="5844" max="5844" width="6.28515625" style="79" customWidth="1"/>
    <col min="5845" max="5845" width="8.28515625" style="79" customWidth="1"/>
    <col min="5846" max="5846" width="6.28515625" style="79" customWidth="1"/>
    <col min="5847" max="5847" width="5.7109375" style="79" customWidth="1"/>
    <col min="5848" max="6091" width="9.28515625" style="79"/>
    <col min="6092" max="6092" width="3.7109375" style="79" customWidth="1"/>
    <col min="6093" max="6093" width="21.7109375" style="79" customWidth="1"/>
    <col min="6094" max="6094" width="7.5703125" style="79" customWidth="1"/>
    <col min="6095" max="6095" width="5.7109375" style="79" customWidth="1"/>
    <col min="6096" max="6096" width="7.7109375" style="79" customWidth="1"/>
    <col min="6097" max="6098" width="5.7109375" style="79" customWidth="1"/>
    <col min="6099" max="6099" width="7.7109375" style="79" customWidth="1"/>
    <col min="6100" max="6100" width="6.28515625" style="79" customWidth="1"/>
    <col min="6101" max="6101" width="8.28515625" style="79" customWidth="1"/>
    <col min="6102" max="6102" width="6.28515625" style="79" customWidth="1"/>
    <col min="6103" max="6103" width="5.7109375" style="79" customWidth="1"/>
    <col min="6104" max="6347" width="9.28515625" style="79"/>
    <col min="6348" max="6348" width="3.7109375" style="79" customWidth="1"/>
    <col min="6349" max="6349" width="21.7109375" style="79" customWidth="1"/>
    <col min="6350" max="6350" width="7.5703125" style="79" customWidth="1"/>
    <col min="6351" max="6351" width="5.7109375" style="79" customWidth="1"/>
    <col min="6352" max="6352" width="7.7109375" style="79" customWidth="1"/>
    <col min="6353" max="6354" width="5.7109375" style="79" customWidth="1"/>
    <col min="6355" max="6355" width="7.7109375" style="79" customWidth="1"/>
    <col min="6356" max="6356" width="6.28515625" style="79" customWidth="1"/>
    <col min="6357" max="6357" width="8.28515625" style="79" customWidth="1"/>
    <col min="6358" max="6358" width="6.28515625" style="79" customWidth="1"/>
    <col min="6359" max="6359" width="5.7109375" style="79" customWidth="1"/>
    <col min="6360" max="6603" width="9.28515625" style="79"/>
    <col min="6604" max="6604" width="3.7109375" style="79" customWidth="1"/>
    <col min="6605" max="6605" width="21.7109375" style="79" customWidth="1"/>
    <col min="6606" max="6606" width="7.5703125" style="79" customWidth="1"/>
    <col min="6607" max="6607" width="5.7109375" style="79" customWidth="1"/>
    <col min="6608" max="6608" width="7.7109375" style="79" customWidth="1"/>
    <col min="6609" max="6610" width="5.7109375" style="79" customWidth="1"/>
    <col min="6611" max="6611" width="7.7109375" style="79" customWidth="1"/>
    <col min="6612" max="6612" width="6.28515625" style="79" customWidth="1"/>
    <col min="6613" max="6613" width="8.28515625" style="79" customWidth="1"/>
    <col min="6614" max="6614" width="6.28515625" style="79" customWidth="1"/>
    <col min="6615" max="6615" width="5.7109375" style="79" customWidth="1"/>
    <col min="6616" max="6859" width="9.28515625" style="79"/>
    <col min="6860" max="6860" width="3.7109375" style="79" customWidth="1"/>
    <col min="6861" max="6861" width="21.7109375" style="79" customWidth="1"/>
    <col min="6862" max="6862" width="7.5703125" style="79" customWidth="1"/>
    <col min="6863" max="6863" width="5.7109375" style="79" customWidth="1"/>
    <col min="6864" max="6864" width="7.7109375" style="79" customWidth="1"/>
    <col min="6865" max="6866" width="5.7109375" style="79" customWidth="1"/>
    <col min="6867" max="6867" width="7.7109375" style="79" customWidth="1"/>
    <col min="6868" max="6868" width="6.28515625" style="79" customWidth="1"/>
    <col min="6869" max="6869" width="8.28515625" style="79" customWidth="1"/>
    <col min="6870" max="6870" width="6.28515625" style="79" customWidth="1"/>
    <col min="6871" max="6871" width="5.7109375" style="79" customWidth="1"/>
    <col min="6872" max="7115" width="9.28515625" style="79"/>
    <col min="7116" max="7116" width="3.7109375" style="79" customWidth="1"/>
    <col min="7117" max="7117" width="21.7109375" style="79" customWidth="1"/>
    <col min="7118" max="7118" width="7.5703125" style="79" customWidth="1"/>
    <col min="7119" max="7119" width="5.7109375" style="79" customWidth="1"/>
    <col min="7120" max="7120" width="7.7109375" style="79" customWidth="1"/>
    <col min="7121" max="7122" width="5.7109375" style="79" customWidth="1"/>
    <col min="7123" max="7123" width="7.7109375" style="79" customWidth="1"/>
    <col min="7124" max="7124" width="6.28515625" style="79" customWidth="1"/>
    <col min="7125" max="7125" width="8.28515625" style="79" customWidth="1"/>
    <col min="7126" max="7126" width="6.28515625" style="79" customWidth="1"/>
    <col min="7127" max="7127" width="5.7109375" style="79" customWidth="1"/>
    <col min="7128" max="7371" width="9.28515625" style="79"/>
    <col min="7372" max="7372" width="3.7109375" style="79" customWidth="1"/>
    <col min="7373" max="7373" width="21.7109375" style="79" customWidth="1"/>
    <col min="7374" max="7374" width="7.5703125" style="79" customWidth="1"/>
    <col min="7375" max="7375" width="5.7109375" style="79" customWidth="1"/>
    <col min="7376" max="7376" width="7.7109375" style="79" customWidth="1"/>
    <col min="7377" max="7378" width="5.7109375" style="79" customWidth="1"/>
    <col min="7379" max="7379" width="7.7109375" style="79" customWidth="1"/>
    <col min="7380" max="7380" width="6.28515625" style="79" customWidth="1"/>
    <col min="7381" max="7381" width="8.28515625" style="79" customWidth="1"/>
    <col min="7382" max="7382" width="6.28515625" style="79" customWidth="1"/>
    <col min="7383" max="7383" width="5.7109375" style="79" customWidth="1"/>
    <col min="7384" max="7627" width="9.28515625" style="79"/>
    <col min="7628" max="7628" width="3.7109375" style="79" customWidth="1"/>
    <col min="7629" max="7629" width="21.7109375" style="79" customWidth="1"/>
    <col min="7630" max="7630" width="7.5703125" style="79" customWidth="1"/>
    <col min="7631" max="7631" width="5.7109375" style="79" customWidth="1"/>
    <col min="7632" max="7632" width="7.7109375" style="79" customWidth="1"/>
    <col min="7633" max="7634" width="5.7109375" style="79" customWidth="1"/>
    <col min="7635" max="7635" width="7.7109375" style="79" customWidth="1"/>
    <col min="7636" max="7636" width="6.28515625" style="79" customWidth="1"/>
    <col min="7637" max="7637" width="8.28515625" style="79" customWidth="1"/>
    <col min="7638" max="7638" width="6.28515625" style="79" customWidth="1"/>
    <col min="7639" max="7639" width="5.7109375" style="79" customWidth="1"/>
    <col min="7640" max="7883" width="9.28515625" style="79"/>
    <col min="7884" max="7884" width="3.7109375" style="79" customWidth="1"/>
    <col min="7885" max="7885" width="21.7109375" style="79" customWidth="1"/>
    <col min="7886" max="7886" width="7.5703125" style="79" customWidth="1"/>
    <col min="7887" max="7887" width="5.7109375" style="79" customWidth="1"/>
    <col min="7888" max="7888" width="7.7109375" style="79" customWidth="1"/>
    <col min="7889" max="7890" width="5.7109375" style="79" customWidth="1"/>
    <col min="7891" max="7891" width="7.7109375" style="79" customWidth="1"/>
    <col min="7892" max="7892" width="6.28515625" style="79" customWidth="1"/>
    <col min="7893" max="7893" width="8.28515625" style="79" customWidth="1"/>
    <col min="7894" max="7894" width="6.28515625" style="79" customWidth="1"/>
    <col min="7895" max="7895" width="5.7109375" style="79" customWidth="1"/>
    <col min="7896" max="8139" width="9.28515625" style="79"/>
    <col min="8140" max="8140" width="3.7109375" style="79" customWidth="1"/>
    <col min="8141" max="8141" width="21.7109375" style="79" customWidth="1"/>
    <col min="8142" max="8142" width="7.5703125" style="79" customWidth="1"/>
    <col min="8143" max="8143" width="5.7109375" style="79" customWidth="1"/>
    <col min="8144" max="8144" width="7.7109375" style="79" customWidth="1"/>
    <col min="8145" max="8146" width="5.7109375" style="79" customWidth="1"/>
    <col min="8147" max="8147" width="7.7109375" style="79" customWidth="1"/>
    <col min="8148" max="8148" width="6.28515625" style="79" customWidth="1"/>
    <col min="8149" max="8149" width="8.28515625" style="79" customWidth="1"/>
    <col min="8150" max="8150" width="6.28515625" style="79" customWidth="1"/>
    <col min="8151" max="8151" width="5.7109375" style="79" customWidth="1"/>
    <col min="8152" max="8395" width="9.28515625" style="79"/>
    <col min="8396" max="8396" width="3.7109375" style="79" customWidth="1"/>
    <col min="8397" max="8397" width="21.7109375" style="79" customWidth="1"/>
    <col min="8398" max="8398" width="7.5703125" style="79" customWidth="1"/>
    <col min="8399" max="8399" width="5.7109375" style="79" customWidth="1"/>
    <col min="8400" max="8400" width="7.7109375" style="79" customWidth="1"/>
    <col min="8401" max="8402" width="5.7109375" style="79" customWidth="1"/>
    <col min="8403" max="8403" width="7.7109375" style="79" customWidth="1"/>
    <col min="8404" max="8404" width="6.28515625" style="79" customWidth="1"/>
    <col min="8405" max="8405" width="8.28515625" style="79" customWidth="1"/>
    <col min="8406" max="8406" width="6.28515625" style="79" customWidth="1"/>
    <col min="8407" max="8407" width="5.7109375" style="79" customWidth="1"/>
    <col min="8408" max="8651" width="9.28515625" style="79"/>
    <col min="8652" max="8652" width="3.7109375" style="79" customWidth="1"/>
    <col min="8653" max="8653" width="21.7109375" style="79" customWidth="1"/>
    <col min="8654" max="8654" width="7.5703125" style="79" customWidth="1"/>
    <col min="8655" max="8655" width="5.7109375" style="79" customWidth="1"/>
    <col min="8656" max="8656" width="7.7109375" style="79" customWidth="1"/>
    <col min="8657" max="8658" width="5.7109375" style="79" customWidth="1"/>
    <col min="8659" max="8659" width="7.7109375" style="79" customWidth="1"/>
    <col min="8660" max="8660" width="6.28515625" style="79" customWidth="1"/>
    <col min="8661" max="8661" width="8.28515625" style="79" customWidth="1"/>
    <col min="8662" max="8662" width="6.28515625" style="79" customWidth="1"/>
    <col min="8663" max="8663" width="5.7109375" style="79" customWidth="1"/>
    <col min="8664" max="8907" width="9.28515625" style="79"/>
    <col min="8908" max="8908" width="3.7109375" style="79" customWidth="1"/>
    <col min="8909" max="8909" width="21.7109375" style="79" customWidth="1"/>
    <col min="8910" max="8910" width="7.5703125" style="79" customWidth="1"/>
    <col min="8911" max="8911" width="5.7109375" style="79" customWidth="1"/>
    <col min="8912" max="8912" width="7.7109375" style="79" customWidth="1"/>
    <col min="8913" max="8914" width="5.7109375" style="79" customWidth="1"/>
    <col min="8915" max="8915" width="7.7109375" style="79" customWidth="1"/>
    <col min="8916" max="8916" width="6.28515625" style="79" customWidth="1"/>
    <col min="8917" max="8917" width="8.28515625" style="79" customWidth="1"/>
    <col min="8918" max="8918" width="6.28515625" style="79" customWidth="1"/>
    <col min="8919" max="8919" width="5.7109375" style="79" customWidth="1"/>
    <col min="8920" max="9163" width="9.28515625" style="79"/>
    <col min="9164" max="9164" width="3.7109375" style="79" customWidth="1"/>
    <col min="9165" max="9165" width="21.7109375" style="79" customWidth="1"/>
    <col min="9166" max="9166" width="7.5703125" style="79" customWidth="1"/>
    <col min="9167" max="9167" width="5.7109375" style="79" customWidth="1"/>
    <col min="9168" max="9168" width="7.7109375" style="79" customWidth="1"/>
    <col min="9169" max="9170" width="5.7109375" style="79" customWidth="1"/>
    <col min="9171" max="9171" width="7.7109375" style="79" customWidth="1"/>
    <col min="9172" max="9172" width="6.28515625" style="79" customWidth="1"/>
    <col min="9173" max="9173" width="8.28515625" style="79" customWidth="1"/>
    <col min="9174" max="9174" width="6.28515625" style="79" customWidth="1"/>
    <col min="9175" max="9175" width="5.7109375" style="79" customWidth="1"/>
    <col min="9176" max="9419" width="9.28515625" style="79"/>
    <col min="9420" max="9420" width="3.7109375" style="79" customWidth="1"/>
    <col min="9421" max="9421" width="21.7109375" style="79" customWidth="1"/>
    <col min="9422" max="9422" width="7.5703125" style="79" customWidth="1"/>
    <col min="9423" max="9423" width="5.7109375" style="79" customWidth="1"/>
    <col min="9424" max="9424" width="7.7109375" style="79" customWidth="1"/>
    <col min="9425" max="9426" width="5.7109375" style="79" customWidth="1"/>
    <col min="9427" max="9427" width="7.7109375" style="79" customWidth="1"/>
    <col min="9428" max="9428" width="6.28515625" style="79" customWidth="1"/>
    <col min="9429" max="9429" width="8.28515625" style="79" customWidth="1"/>
    <col min="9430" max="9430" width="6.28515625" style="79" customWidth="1"/>
    <col min="9431" max="9431" width="5.7109375" style="79" customWidth="1"/>
    <col min="9432" max="9675" width="9.28515625" style="79"/>
    <col min="9676" max="9676" width="3.7109375" style="79" customWidth="1"/>
    <col min="9677" max="9677" width="21.7109375" style="79" customWidth="1"/>
    <col min="9678" max="9678" width="7.5703125" style="79" customWidth="1"/>
    <col min="9679" max="9679" width="5.7109375" style="79" customWidth="1"/>
    <col min="9680" max="9680" width="7.7109375" style="79" customWidth="1"/>
    <col min="9681" max="9682" width="5.7109375" style="79" customWidth="1"/>
    <col min="9683" max="9683" width="7.7109375" style="79" customWidth="1"/>
    <col min="9684" max="9684" width="6.28515625" style="79" customWidth="1"/>
    <col min="9685" max="9685" width="8.28515625" style="79" customWidth="1"/>
    <col min="9686" max="9686" width="6.28515625" style="79" customWidth="1"/>
    <col min="9687" max="9687" width="5.7109375" style="79" customWidth="1"/>
    <col min="9688" max="9931" width="9.28515625" style="79"/>
    <col min="9932" max="9932" width="3.7109375" style="79" customWidth="1"/>
    <col min="9933" max="9933" width="21.7109375" style="79" customWidth="1"/>
    <col min="9934" max="9934" width="7.5703125" style="79" customWidth="1"/>
    <col min="9935" max="9935" width="5.7109375" style="79" customWidth="1"/>
    <col min="9936" max="9936" width="7.7109375" style="79" customWidth="1"/>
    <col min="9937" max="9938" width="5.7109375" style="79" customWidth="1"/>
    <col min="9939" max="9939" width="7.7109375" style="79" customWidth="1"/>
    <col min="9940" max="9940" width="6.28515625" style="79" customWidth="1"/>
    <col min="9941" max="9941" width="8.28515625" style="79" customWidth="1"/>
    <col min="9942" max="9942" width="6.28515625" style="79" customWidth="1"/>
    <col min="9943" max="9943" width="5.7109375" style="79" customWidth="1"/>
    <col min="9944" max="10187" width="9.28515625" style="79"/>
    <col min="10188" max="10188" width="3.7109375" style="79" customWidth="1"/>
    <col min="10189" max="10189" width="21.7109375" style="79" customWidth="1"/>
    <col min="10190" max="10190" width="7.5703125" style="79" customWidth="1"/>
    <col min="10191" max="10191" width="5.7109375" style="79" customWidth="1"/>
    <col min="10192" max="10192" width="7.7109375" style="79" customWidth="1"/>
    <col min="10193" max="10194" width="5.7109375" style="79" customWidth="1"/>
    <col min="10195" max="10195" width="7.7109375" style="79" customWidth="1"/>
    <col min="10196" max="10196" width="6.28515625" style="79" customWidth="1"/>
    <col min="10197" max="10197" width="8.28515625" style="79" customWidth="1"/>
    <col min="10198" max="10198" width="6.28515625" style="79" customWidth="1"/>
    <col min="10199" max="10199" width="5.7109375" style="79" customWidth="1"/>
    <col min="10200" max="10443" width="9.28515625" style="79"/>
    <col min="10444" max="10444" width="3.7109375" style="79" customWidth="1"/>
    <col min="10445" max="10445" width="21.7109375" style="79" customWidth="1"/>
    <col min="10446" max="10446" width="7.5703125" style="79" customWidth="1"/>
    <col min="10447" max="10447" width="5.7109375" style="79" customWidth="1"/>
    <col min="10448" max="10448" width="7.7109375" style="79" customWidth="1"/>
    <col min="10449" max="10450" width="5.7109375" style="79" customWidth="1"/>
    <col min="10451" max="10451" width="7.7109375" style="79" customWidth="1"/>
    <col min="10452" max="10452" width="6.28515625" style="79" customWidth="1"/>
    <col min="10453" max="10453" width="8.28515625" style="79" customWidth="1"/>
    <col min="10454" max="10454" width="6.28515625" style="79" customWidth="1"/>
    <col min="10455" max="10455" width="5.7109375" style="79" customWidth="1"/>
    <col min="10456" max="10699" width="9.28515625" style="79"/>
    <col min="10700" max="10700" width="3.7109375" style="79" customWidth="1"/>
    <col min="10701" max="10701" width="21.7109375" style="79" customWidth="1"/>
    <col min="10702" max="10702" width="7.5703125" style="79" customWidth="1"/>
    <col min="10703" max="10703" width="5.7109375" style="79" customWidth="1"/>
    <col min="10704" max="10704" width="7.7109375" style="79" customWidth="1"/>
    <col min="10705" max="10706" width="5.7109375" style="79" customWidth="1"/>
    <col min="10707" max="10707" width="7.7109375" style="79" customWidth="1"/>
    <col min="10708" max="10708" width="6.28515625" style="79" customWidth="1"/>
    <col min="10709" max="10709" width="8.28515625" style="79" customWidth="1"/>
    <col min="10710" max="10710" width="6.28515625" style="79" customWidth="1"/>
    <col min="10711" max="10711" width="5.7109375" style="79" customWidth="1"/>
    <col min="10712" max="10955" width="9.28515625" style="79"/>
    <col min="10956" max="10956" width="3.7109375" style="79" customWidth="1"/>
    <col min="10957" max="10957" width="21.7109375" style="79" customWidth="1"/>
    <col min="10958" max="10958" width="7.5703125" style="79" customWidth="1"/>
    <col min="10959" max="10959" width="5.7109375" style="79" customWidth="1"/>
    <col min="10960" max="10960" width="7.7109375" style="79" customWidth="1"/>
    <col min="10961" max="10962" width="5.7109375" style="79" customWidth="1"/>
    <col min="10963" max="10963" width="7.7109375" style="79" customWidth="1"/>
    <col min="10964" max="10964" width="6.28515625" style="79" customWidth="1"/>
    <col min="10965" max="10965" width="8.28515625" style="79" customWidth="1"/>
    <col min="10966" max="10966" width="6.28515625" style="79" customWidth="1"/>
    <col min="10967" max="10967" width="5.7109375" style="79" customWidth="1"/>
    <col min="10968" max="11211" width="9.28515625" style="79"/>
    <col min="11212" max="11212" width="3.7109375" style="79" customWidth="1"/>
    <col min="11213" max="11213" width="21.7109375" style="79" customWidth="1"/>
    <col min="11214" max="11214" width="7.5703125" style="79" customWidth="1"/>
    <col min="11215" max="11215" width="5.7109375" style="79" customWidth="1"/>
    <col min="11216" max="11216" width="7.7109375" style="79" customWidth="1"/>
    <col min="11217" max="11218" width="5.7109375" style="79" customWidth="1"/>
    <col min="11219" max="11219" width="7.7109375" style="79" customWidth="1"/>
    <col min="11220" max="11220" width="6.28515625" style="79" customWidth="1"/>
    <col min="11221" max="11221" width="8.28515625" style="79" customWidth="1"/>
    <col min="11222" max="11222" width="6.28515625" style="79" customWidth="1"/>
    <col min="11223" max="11223" width="5.7109375" style="79" customWidth="1"/>
    <col min="11224" max="11467" width="9.28515625" style="79"/>
    <col min="11468" max="11468" width="3.7109375" style="79" customWidth="1"/>
    <col min="11469" max="11469" width="21.7109375" style="79" customWidth="1"/>
    <col min="11470" max="11470" width="7.5703125" style="79" customWidth="1"/>
    <col min="11471" max="11471" width="5.7109375" style="79" customWidth="1"/>
    <col min="11472" max="11472" width="7.7109375" style="79" customWidth="1"/>
    <col min="11473" max="11474" width="5.7109375" style="79" customWidth="1"/>
    <col min="11475" max="11475" width="7.7109375" style="79" customWidth="1"/>
    <col min="11476" max="11476" width="6.28515625" style="79" customWidth="1"/>
    <col min="11477" max="11477" width="8.28515625" style="79" customWidth="1"/>
    <col min="11478" max="11478" width="6.28515625" style="79" customWidth="1"/>
    <col min="11479" max="11479" width="5.7109375" style="79" customWidth="1"/>
    <col min="11480" max="11723" width="9.28515625" style="79"/>
    <col min="11724" max="11724" width="3.7109375" style="79" customWidth="1"/>
    <col min="11725" max="11725" width="21.7109375" style="79" customWidth="1"/>
    <col min="11726" max="11726" width="7.5703125" style="79" customWidth="1"/>
    <col min="11727" max="11727" width="5.7109375" style="79" customWidth="1"/>
    <col min="11728" max="11728" width="7.7109375" style="79" customWidth="1"/>
    <col min="11729" max="11730" width="5.7109375" style="79" customWidth="1"/>
    <col min="11731" max="11731" width="7.7109375" style="79" customWidth="1"/>
    <col min="11732" max="11732" width="6.28515625" style="79" customWidth="1"/>
    <col min="11733" max="11733" width="8.28515625" style="79" customWidth="1"/>
    <col min="11734" max="11734" width="6.28515625" style="79" customWidth="1"/>
    <col min="11735" max="11735" width="5.7109375" style="79" customWidth="1"/>
    <col min="11736" max="11979" width="9.28515625" style="79"/>
    <col min="11980" max="11980" width="3.7109375" style="79" customWidth="1"/>
    <col min="11981" max="11981" width="21.7109375" style="79" customWidth="1"/>
    <col min="11982" max="11982" width="7.5703125" style="79" customWidth="1"/>
    <col min="11983" max="11983" width="5.7109375" style="79" customWidth="1"/>
    <col min="11984" max="11984" width="7.7109375" style="79" customWidth="1"/>
    <col min="11985" max="11986" width="5.7109375" style="79" customWidth="1"/>
    <col min="11987" max="11987" width="7.7109375" style="79" customWidth="1"/>
    <col min="11988" max="11988" width="6.28515625" style="79" customWidth="1"/>
    <col min="11989" max="11989" width="8.28515625" style="79" customWidth="1"/>
    <col min="11990" max="11990" width="6.28515625" style="79" customWidth="1"/>
    <col min="11991" max="11991" width="5.7109375" style="79" customWidth="1"/>
    <col min="11992" max="12235" width="9.28515625" style="79"/>
    <col min="12236" max="12236" width="3.7109375" style="79" customWidth="1"/>
    <col min="12237" max="12237" width="21.7109375" style="79" customWidth="1"/>
    <col min="12238" max="12238" width="7.5703125" style="79" customWidth="1"/>
    <col min="12239" max="12239" width="5.7109375" style="79" customWidth="1"/>
    <col min="12240" max="12240" width="7.7109375" style="79" customWidth="1"/>
    <col min="12241" max="12242" width="5.7109375" style="79" customWidth="1"/>
    <col min="12243" max="12243" width="7.7109375" style="79" customWidth="1"/>
    <col min="12244" max="12244" width="6.28515625" style="79" customWidth="1"/>
    <col min="12245" max="12245" width="8.28515625" style="79" customWidth="1"/>
    <col min="12246" max="12246" width="6.28515625" style="79" customWidth="1"/>
    <col min="12247" max="12247" width="5.7109375" style="79" customWidth="1"/>
    <col min="12248" max="12491" width="9.28515625" style="79"/>
    <col min="12492" max="12492" width="3.7109375" style="79" customWidth="1"/>
    <col min="12493" max="12493" width="21.7109375" style="79" customWidth="1"/>
    <col min="12494" max="12494" width="7.5703125" style="79" customWidth="1"/>
    <col min="12495" max="12495" width="5.7109375" style="79" customWidth="1"/>
    <col min="12496" max="12496" width="7.7109375" style="79" customWidth="1"/>
    <col min="12497" max="12498" width="5.7109375" style="79" customWidth="1"/>
    <col min="12499" max="12499" width="7.7109375" style="79" customWidth="1"/>
    <col min="12500" max="12500" width="6.28515625" style="79" customWidth="1"/>
    <col min="12501" max="12501" width="8.28515625" style="79" customWidth="1"/>
    <col min="12502" max="12502" width="6.28515625" style="79" customWidth="1"/>
    <col min="12503" max="12503" width="5.7109375" style="79" customWidth="1"/>
    <col min="12504" max="12747" width="9.28515625" style="79"/>
    <col min="12748" max="12748" width="3.7109375" style="79" customWidth="1"/>
    <col min="12749" max="12749" width="21.7109375" style="79" customWidth="1"/>
    <col min="12750" max="12750" width="7.5703125" style="79" customWidth="1"/>
    <col min="12751" max="12751" width="5.7109375" style="79" customWidth="1"/>
    <col min="12752" max="12752" width="7.7109375" style="79" customWidth="1"/>
    <col min="12753" max="12754" width="5.7109375" style="79" customWidth="1"/>
    <col min="12755" max="12755" width="7.7109375" style="79" customWidth="1"/>
    <col min="12756" max="12756" width="6.28515625" style="79" customWidth="1"/>
    <col min="12757" max="12757" width="8.28515625" style="79" customWidth="1"/>
    <col min="12758" max="12758" width="6.28515625" style="79" customWidth="1"/>
    <col min="12759" max="12759" width="5.7109375" style="79" customWidth="1"/>
    <col min="12760" max="13003" width="9.28515625" style="79"/>
    <col min="13004" max="13004" width="3.7109375" style="79" customWidth="1"/>
    <col min="13005" max="13005" width="21.7109375" style="79" customWidth="1"/>
    <col min="13006" max="13006" width="7.5703125" style="79" customWidth="1"/>
    <col min="13007" max="13007" width="5.7109375" style="79" customWidth="1"/>
    <col min="13008" max="13008" width="7.7109375" style="79" customWidth="1"/>
    <col min="13009" max="13010" width="5.7109375" style="79" customWidth="1"/>
    <col min="13011" max="13011" width="7.7109375" style="79" customWidth="1"/>
    <col min="13012" max="13012" width="6.28515625" style="79" customWidth="1"/>
    <col min="13013" max="13013" width="8.28515625" style="79" customWidth="1"/>
    <col min="13014" max="13014" width="6.28515625" style="79" customWidth="1"/>
    <col min="13015" max="13015" width="5.7109375" style="79" customWidth="1"/>
    <col min="13016" max="13259" width="9.28515625" style="79"/>
    <col min="13260" max="13260" width="3.7109375" style="79" customWidth="1"/>
    <col min="13261" max="13261" width="21.7109375" style="79" customWidth="1"/>
    <col min="13262" max="13262" width="7.5703125" style="79" customWidth="1"/>
    <col min="13263" max="13263" width="5.7109375" style="79" customWidth="1"/>
    <col min="13264" max="13264" width="7.7109375" style="79" customWidth="1"/>
    <col min="13265" max="13266" width="5.7109375" style="79" customWidth="1"/>
    <col min="13267" max="13267" width="7.7109375" style="79" customWidth="1"/>
    <col min="13268" max="13268" width="6.28515625" style="79" customWidth="1"/>
    <col min="13269" max="13269" width="8.28515625" style="79" customWidth="1"/>
    <col min="13270" max="13270" width="6.28515625" style="79" customWidth="1"/>
    <col min="13271" max="13271" width="5.7109375" style="79" customWidth="1"/>
    <col min="13272" max="13515" width="9.28515625" style="79"/>
    <col min="13516" max="13516" width="3.7109375" style="79" customWidth="1"/>
    <col min="13517" max="13517" width="21.7109375" style="79" customWidth="1"/>
    <col min="13518" max="13518" width="7.5703125" style="79" customWidth="1"/>
    <col min="13519" max="13519" width="5.7109375" style="79" customWidth="1"/>
    <col min="13520" max="13520" width="7.7109375" style="79" customWidth="1"/>
    <col min="13521" max="13522" width="5.7109375" style="79" customWidth="1"/>
    <col min="13523" max="13523" width="7.7109375" style="79" customWidth="1"/>
    <col min="13524" max="13524" width="6.28515625" style="79" customWidth="1"/>
    <col min="13525" max="13525" width="8.28515625" style="79" customWidth="1"/>
    <col min="13526" max="13526" width="6.28515625" style="79" customWidth="1"/>
    <col min="13527" max="13527" width="5.7109375" style="79" customWidth="1"/>
    <col min="13528" max="13771" width="9.28515625" style="79"/>
    <col min="13772" max="13772" width="3.7109375" style="79" customWidth="1"/>
    <col min="13773" max="13773" width="21.7109375" style="79" customWidth="1"/>
    <col min="13774" max="13774" width="7.5703125" style="79" customWidth="1"/>
    <col min="13775" max="13775" width="5.7109375" style="79" customWidth="1"/>
    <col min="13776" max="13776" width="7.7109375" style="79" customWidth="1"/>
    <col min="13777" max="13778" width="5.7109375" style="79" customWidth="1"/>
    <col min="13779" max="13779" width="7.7109375" style="79" customWidth="1"/>
    <col min="13780" max="13780" width="6.28515625" style="79" customWidth="1"/>
    <col min="13781" max="13781" width="8.28515625" style="79" customWidth="1"/>
    <col min="13782" max="13782" width="6.28515625" style="79" customWidth="1"/>
    <col min="13783" max="13783" width="5.7109375" style="79" customWidth="1"/>
    <col min="13784" max="14027" width="9.28515625" style="79"/>
    <col min="14028" max="14028" width="3.7109375" style="79" customWidth="1"/>
    <col min="14029" max="14029" width="21.7109375" style="79" customWidth="1"/>
    <col min="14030" max="14030" width="7.5703125" style="79" customWidth="1"/>
    <col min="14031" max="14031" width="5.7109375" style="79" customWidth="1"/>
    <col min="14032" max="14032" width="7.7109375" style="79" customWidth="1"/>
    <col min="14033" max="14034" width="5.7109375" style="79" customWidth="1"/>
    <col min="14035" max="14035" width="7.7109375" style="79" customWidth="1"/>
    <col min="14036" max="14036" width="6.28515625" style="79" customWidth="1"/>
    <col min="14037" max="14037" width="8.28515625" style="79" customWidth="1"/>
    <col min="14038" max="14038" width="6.28515625" style="79" customWidth="1"/>
    <col min="14039" max="14039" width="5.7109375" style="79" customWidth="1"/>
    <col min="14040" max="14283" width="9.28515625" style="79"/>
    <col min="14284" max="14284" width="3.7109375" style="79" customWidth="1"/>
    <col min="14285" max="14285" width="21.7109375" style="79" customWidth="1"/>
    <col min="14286" max="14286" width="7.5703125" style="79" customWidth="1"/>
    <col min="14287" max="14287" width="5.7109375" style="79" customWidth="1"/>
    <col min="14288" max="14288" width="7.7109375" style="79" customWidth="1"/>
    <col min="14289" max="14290" width="5.7109375" style="79" customWidth="1"/>
    <col min="14291" max="14291" width="7.7109375" style="79" customWidth="1"/>
    <col min="14292" max="14292" width="6.28515625" style="79" customWidth="1"/>
    <col min="14293" max="14293" width="8.28515625" style="79" customWidth="1"/>
    <col min="14294" max="14294" width="6.28515625" style="79" customWidth="1"/>
    <col min="14295" max="14295" width="5.7109375" style="79" customWidth="1"/>
    <col min="14296" max="14539" width="9.28515625" style="79"/>
    <col min="14540" max="14540" width="3.7109375" style="79" customWidth="1"/>
    <col min="14541" max="14541" width="21.7109375" style="79" customWidth="1"/>
    <col min="14542" max="14542" width="7.5703125" style="79" customWidth="1"/>
    <col min="14543" max="14543" width="5.7109375" style="79" customWidth="1"/>
    <col min="14544" max="14544" width="7.7109375" style="79" customWidth="1"/>
    <col min="14545" max="14546" width="5.7109375" style="79" customWidth="1"/>
    <col min="14547" max="14547" width="7.7109375" style="79" customWidth="1"/>
    <col min="14548" max="14548" width="6.28515625" style="79" customWidth="1"/>
    <col min="14549" max="14549" width="8.28515625" style="79" customWidth="1"/>
    <col min="14550" max="14550" width="6.28515625" style="79" customWidth="1"/>
    <col min="14551" max="14551" width="5.7109375" style="79" customWidth="1"/>
    <col min="14552" max="14795" width="9.28515625" style="79"/>
    <col min="14796" max="14796" width="3.7109375" style="79" customWidth="1"/>
    <col min="14797" max="14797" width="21.7109375" style="79" customWidth="1"/>
    <col min="14798" max="14798" width="7.5703125" style="79" customWidth="1"/>
    <col min="14799" max="14799" width="5.7109375" style="79" customWidth="1"/>
    <col min="14800" max="14800" width="7.7109375" style="79" customWidth="1"/>
    <col min="14801" max="14802" width="5.7109375" style="79" customWidth="1"/>
    <col min="14803" max="14803" width="7.7109375" style="79" customWidth="1"/>
    <col min="14804" max="14804" width="6.28515625" style="79" customWidth="1"/>
    <col min="14805" max="14805" width="8.28515625" style="79" customWidth="1"/>
    <col min="14806" max="14806" width="6.28515625" style="79" customWidth="1"/>
    <col min="14807" max="14807" width="5.7109375" style="79" customWidth="1"/>
    <col min="14808" max="15051" width="9.28515625" style="79"/>
    <col min="15052" max="15052" width="3.7109375" style="79" customWidth="1"/>
    <col min="15053" max="15053" width="21.7109375" style="79" customWidth="1"/>
    <col min="15054" max="15054" width="7.5703125" style="79" customWidth="1"/>
    <col min="15055" max="15055" width="5.7109375" style="79" customWidth="1"/>
    <col min="15056" max="15056" width="7.7109375" style="79" customWidth="1"/>
    <col min="15057" max="15058" width="5.7109375" style="79" customWidth="1"/>
    <col min="15059" max="15059" width="7.7109375" style="79" customWidth="1"/>
    <col min="15060" max="15060" width="6.28515625" style="79" customWidth="1"/>
    <col min="15061" max="15061" width="8.28515625" style="79" customWidth="1"/>
    <col min="15062" max="15062" width="6.28515625" style="79" customWidth="1"/>
    <col min="15063" max="15063" width="5.7109375" style="79" customWidth="1"/>
    <col min="15064" max="15307" width="9.28515625" style="79"/>
    <col min="15308" max="15308" width="3.7109375" style="79" customWidth="1"/>
    <col min="15309" max="15309" width="21.7109375" style="79" customWidth="1"/>
    <col min="15310" max="15310" width="7.5703125" style="79" customWidth="1"/>
    <col min="15311" max="15311" width="5.7109375" style="79" customWidth="1"/>
    <col min="15312" max="15312" width="7.7109375" style="79" customWidth="1"/>
    <col min="15313" max="15314" width="5.7109375" style="79" customWidth="1"/>
    <col min="15315" max="15315" width="7.7109375" style="79" customWidth="1"/>
    <col min="15316" max="15316" width="6.28515625" style="79" customWidth="1"/>
    <col min="15317" max="15317" width="8.28515625" style="79" customWidth="1"/>
    <col min="15318" max="15318" width="6.28515625" style="79" customWidth="1"/>
    <col min="15319" max="15319" width="5.7109375" style="79" customWidth="1"/>
    <col min="15320" max="15563" width="9.28515625" style="79"/>
    <col min="15564" max="15564" width="3.7109375" style="79" customWidth="1"/>
    <col min="15565" max="15565" width="21.7109375" style="79" customWidth="1"/>
    <col min="15566" max="15566" width="7.5703125" style="79" customWidth="1"/>
    <col min="15567" max="15567" width="5.7109375" style="79" customWidth="1"/>
    <col min="15568" max="15568" width="7.7109375" style="79" customWidth="1"/>
    <col min="15569" max="15570" width="5.7109375" style="79" customWidth="1"/>
    <col min="15571" max="15571" width="7.7109375" style="79" customWidth="1"/>
    <col min="15572" max="15572" width="6.28515625" style="79" customWidth="1"/>
    <col min="15573" max="15573" width="8.28515625" style="79" customWidth="1"/>
    <col min="15574" max="15574" width="6.28515625" style="79" customWidth="1"/>
    <col min="15575" max="15575" width="5.7109375" style="79" customWidth="1"/>
    <col min="15576" max="15819" width="9.28515625" style="79"/>
    <col min="15820" max="15820" width="3.7109375" style="79" customWidth="1"/>
    <col min="15821" max="15821" width="21.7109375" style="79" customWidth="1"/>
    <col min="15822" max="15822" width="7.5703125" style="79" customWidth="1"/>
    <col min="15823" max="15823" width="5.7109375" style="79" customWidth="1"/>
    <col min="15824" max="15824" width="7.7109375" style="79" customWidth="1"/>
    <col min="15825" max="15826" width="5.7109375" style="79" customWidth="1"/>
    <col min="15827" max="15827" width="7.7109375" style="79" customWidth="1"/>
    <col min="15828" max="15828" width="6.28515625" style="79" customWidth="1"/>
    <col min="15829" max="15829" width="8.28515625" style="79" customWidth="1"/>
    <col min="15830" max="15830" width="6.28515625" style="79" customWidth="1"/>
    <col min="15831" max="15831" width="5.7109375" style="79" customWidth="1"/>
    <col min="15832" max="16075" width="9.28515625" style="79"/>
    <col min="16076" max="16076" width="3.7109375" style="79" customWidth="1"/>
    <col min="16077" max="16077" width="21.7109375" style="79" customWidth="1"/>
    <col min="16078" max="16078" width="7.5703125" style="79" customWidth="1"/>
    <col min="16079" max="16079" width="5.7109375" style="79" customWidth="1"/>
    <col min="16080" max="16080" width="7.7109375" style="79" customWidth="1"/>
    <col min="16081" max="16082" width="5.7109375" style="79" customWidth="1"/>
    <col min="16083" max="16083" width="7.7109375" style="79" customWidth="1"/>
    <col min="16084" max="16084" width="6.28515625" style="79" customWidth="1"/>
    <col min="16085" max="16085" width="8.28515625" style="79" customWidth="1"/>
    <col min="16086" max="16086" width="6.28515625" style="79" customWidth="1"/>
    <col min="16087" max="16087" width="5.7109375" style="79" customWidth="1"/>
    <col min="16088" max="16384" width="9.28515625" style="79"/>
  </cols>
  <sheetData>
    <row r="1" spans="1:12" s="77" customFormat="1" ht="30" customHeight="1" x14ac:dyDescent="0.2">
      <c r="A1" s="273" t="s">
        <v>37</v>
      </c>
      <c r="B1" s="274"/>
      <c r="C1" s="275" t="s">
        <v>125</v>
      </c>
      <c r="D1" s="275"/>
      <c r="E1" s="275"/>
      <c r="F1" s="275"/>
      <c r="G1" s="275"/>
      <c r="H1" s="275"/>
      <c r="I1" s="275"/>
      <c r="J1" s="275"/>
      <c r="K1" s="275"/>
      <c r="L1" s="276"/>
    </row>
    <row r="2" spans="1:12" s="78" customFormat="1" ht="24.95" customHeight="1" x14ac:dyDescent="0.2">
      <c r="A2" s="277" t="s">
        <v>126</v>
      </c>
      <c r="B2" s="278"/>
      <c r="C2" s="279" t="s">
        <v>40</v>
      </c>
      <c r="D2" s="279"/>
      <c r="E2" s="279"/>
      <c r="F2" s="279"/>
      <c r="G2" s="279"/>
      <c r="H2" s="279"/>
      <c r="I2" s="279"/>
      <c r="J2" s="279"/>
      <c r="K2" s="279"/>
      <c r="L2" s="280"/>
    </row>
    <row r="3" spans="1:12" ht="11.45" customHeight="1" x14ac:dyDescent="0.2">
      <c r="A3" s="281" t="s">
        <v>102</v>
      </c>
      <c r="B3" s="283" t="s">
        <v>127</v>
      </c>
      <c r="C3" s="284" t="s">
        <v>462</v>
      </c>
      <c r="D3" s="283"/>
      <c r="E3" s="283"/>
      <c r="F3" s="283"/>
      <c r="G3" s="283"/>
      <c r="H3" s="283" t="s">
        <v>464</v>
      </c>
      <c r="I3" s="283"/>
      <c r="J3" s="283"/>
      <c r="K3" s="283"/>
      <c r="L3" s="285"/>
    </row>
    <row r="4" spans="1:12" ht="11.45" customHeight="1" x14ac:dyDescent="0.2">
      <c r="A4" s="282"/>
      <c r="B4" s="283"/>
      <c r="C4" s="283" t="s">
        <v>104</v>
      </c>
      <c r="D4" s="283"/>
      <c r="E4" s="283" t="s">
        <v>105</v>
      </c>
      <c r="F4" s="283"/>
      <c r="G4" s="283" t="s">
        <v>128</v>
      </c>
      <c r="H4" s="283" t="s">
        <v>104</v>
      </c>
      <c r="I4" s="283"/>
      <c r="J4" s="283" t="s">
        <v>105</v>
      </c>
      <c r="K4" s="283"/>
      <c r="L4" s="285" t="s">
        <v>128</v>
      </c>
    </row>
    <row r="5" spans="1:12" ht="11.45" customHeight="1" x14ac:dyDescent="0.2">
      <c r="A5" s="282"/>
      <c r="B5" s="283"/>
      <c r="C5" s="283" t="s">
        <v>129</v>
      </c>
      <c r="D5" s="283" t="s">
        <v>130</v>
      </c>
      <c r="E5" s="283" t="s">
        <v>129</v>
      </c>
      <c r="F5" s="283" t="s">
        <v>130</v>
      </c>
      <c r="G5" s="283"/>
      <c r="H5" s="283" t="s">
        <v>129</v>
      </c>
      <c r="I5" s="283" t="s">
        <v>131</v>
      </c>
      <c r="J5" s="283" t="s">
        <v>129</v>
      </c>
      <c r="K5" s="283" t="s">
        <v>131</v>
      </c>
      <c r="L5" s="285"/>
    </row>
    <row r="6" spans="1:12" ht="11.45" customHeight="1" x14ac:dyDescent="0.2">
      <c r="A6" s="282"/>
      <c r="B6" s="283"/>
      <c r="C6" s="283"/>
      <c r="D6" s="283"/>
      <c r="E6" s="283"/>
      <c r="F6" s="283"/>
      <c r="G6" s="283"/>
      <c r="H6" s="283"/>
      <c r="I6" s="283"/>
      <c r="J6" s="283"/>
      <c r="K6" s="283"/>
      <c r="L6" s="285"/>
    </row>
    <row r="7" spans="1:12" ht="11.45" customHeight="1" x14ac:dyDescent="0.2">
      <c r="A7" s="282"/>
      <c r="B7" s="283"/>
      <c r="C7" s="283"/>
      <c r="D7" s="283"/>
      <c r="E7" s="283"/>
      <c r="F7" s="283"/>
      <c r="G7" s="283"/>
      <c r="H7" s="283"/>
      <c r="I7" s="283"/>
      <c r="J7" s="283"/>
      <c r="K7" s="283"/>
      <c r="L7" s="285"/>
    </row>
    <row r="8" spans="1:12" ht="11.45" customHeight="1" x14ac:dyDescent="0.2">
      <c r="A8" s="282"/>
      <c r="B8" s="283"/>
      <c r="C8" s="283"/>
      <c r="D8" s="283"/>
      <c r="E8" s="283"/>
      <c r="F8" s="283"/>
      <c r="G8" s="283"/>
      <c r="H8" s="283"/>
      <c r="I8" s="283"/>
      <c r="J8" s="283"/>
      <c r="K8" s="283"/>
      <c r="L8" s="285"/>
    </row>
    <row r="9" spans="1:12" ht="11.45" customHeight="1" x14ac:dyDescent="0.2">
      <c r="A9" s="282"/>
      <c r="B9" s="283"/>
      <c r="C9" s="283"/>
      <c r="D9" s="283"/>
      <c r="E9" s="283"/>
      <c r="F9" s="283"/>
      <c r="G9" s="283"/>
      <c r="H9" s="283"/>
      <c r="I9" s="283"/>
      <c r="J9" s="283"/>
      <c r="K9" s="283"/>
      <c r="L9" s="285"/>
    </row>
    <row r="10" spans="1:12" ht="11.45" customHeight="1" x14ac:dyDescent="0.2">
      <c r="A10" s="282"/>
      <c r="B10" s="283"/>
      <c r="C10" s="283"/>
      <c r="D10" s="283"/>
      <c r="E10" s="283"/>
      <c r="F10" s="283"/>
      <c r="G10" s="283"/>
      <c r="H10" s="283"/>
      <c r="I10" s="283"/>
      <c r="J10" s="283"/>
      <c r="K10" s="283"/>
      <c r="L10" s="285"/>
    </row>
    <row r="11" spans="1:12" ht="11.45" customHeight="1" x14ac:dyDescent="0.2">
      <c r="A11" s="282"/>
      <c r="B11" s="283"/>
      <c r="C11" s="177" t="s">
        <v>108</v>
      </c>
      <c r="D11" s="177" t="s">
        <v>132</v>
      </c>
      <c r="E11" s="177" t="s">
        <v>108</v>
      </c>
      <c r="F11" s="177" t="s">
        <v>132</v>
      </c>
      <c r="G11" s="283" t="s">
        <v>108</v>
      </c>
      <c r="H11" s="283"/>
      <c r="I11" s="177" t="s">
        <v>132</v>
      </c>
      <c r="J11" s="177" t="s">
        <v>108</v>
      </c>
      <c r="K11" s="177" t="s">
        <v>132</v>
      </c>
      <c r="L11" s="178" t="s">
        <v>108</v>
      </c>
    </row>
    <row r="12" spans="1:12" s="80" customFormat="1" ht="11.45" customHeight="1" x14ac:dyDescent="0.15">
      <c r="A12" s="179">
        <v>1</v>
      </c>
      <c r="B12" s="180">
        <v>2</v>
      </c>
      <c r="C12" s="181">
        <v>3</v>
      </c>
      <c r="D12" s="180">
        <v>4</v>
      </c>
      <c r="E12" s="181">
        <v>5</v>
      </c>
      <c r="F12" s="180">
        <v>6</v>
      </c>
      <c r="G12" s="181">
        <v>7</v>
      </c>
      <c r="H12" s="180">
        <v>8</v>
      </c>
      <c r="I12" s="181">
        <v>9</v>
      </c>
      <c r="J12" s="180">
        <v>10</v>
      </c>
      <c r="K12" s="181">
        <v>11</v>
      </c>
      <c r="L12" s="182">
        <v>12</v>
      </c>
    </row>
    <row r="13" spans="1:12" ht="11.45" customHeight="1" x14ac:dyDescent="0.2">
      <c r="A13" s="80"/>
      <c r="B13" s="81"/>
      <c r="C13" s="161"/>
      <c r="D13" s="196"/>
      <c r="E13" s="161"/>
      <c r="F13" s="196"/>
      <c r="G13" s="196"/>
      <c r="H13" s="161"/>
      <c r="I13" s="196"/>
      <c r="J13" s="161"/>
      <c r="K13" s="196"/>
      <c r="L13" s="196"/>
    </row>
    <row r="14" spans="1:12" s="84" customFormat="1" ht="11.1" customHeight="1" x14ac:dyDescent="0.2">
      <c r="A14" s="69">
        <f>IF(D14&lt;&gt;"",COUNTA($D$14:D14),"")</f>
        <v>1</v>
      </c>
      <c r="B14" s="83" t="s">
        <v>133</v>
      </c>
      <c r="C14" s="168">
        <v>728003</v>
      </c>
      <c r="D14" s="195">
        <v>13.7</v>
      </c>
      <c r="E14" s="168">
        <v>2833972</v>
      </c>
      <c r="F14" s="195">
        <v>4.2</v>
      </c>
      <c r="G14" s="195">
        <v>3.9</v>
      </c>
      <c r="H14" s="168">
        <v>7266981</v>
      </c>
      <c r="I14" s="195">
        <v>4.4000000000000004</v>
      </c>
      <c r="J14" s="168">
        <v>30201265</v>
      </c>
      <c r="K14" s="195">
        <v>1.8</v>
      </c>
      <c r="L14" s="195">
        <v>4.2</v>
      </c>
    </row>
    <row r="15" spans="1:12" s="84" customFormat="1" ht="11.1" customHeight="1" x14ac:dyDescent="0.2">
      <c r="A15" s="69">
        <f>IF(D15&lt;&gt;"",COUNTA($D$14:D15),"")</f>
        <v>2</v>
      </c>
      <c r="B15" s="85" t="s">
        <v>134</v>
      </c>
      <c r="C15" s="161">
        <v>707629</v>
      </c>
      <c r="D15" s="196">
        <v>14.3</v>
      </c>
      <c r="E15" s="161">
        <v>2778633</v>
      </c>
      <c r="F15" s="196">
        <v>4.3</v>
      </c>
      <c r="G15" s="196">
        <v>3.9</v>
      </c>
      <c r="H15" s="161">
        <v>6931292</v>
      </c>
      <c r="I15" s="196">
        <v>4.0999999999999996</v>
      </c>
      <c r="J15" s="161">
        <v>29298728</v>
      </c>
      <c r="K15" s="196">
        <v>1.6</v>
      </c>
      <c r="L15" s="196">
        <v>4.2</v>
      </c>
    </row>
    <row r="16" spans="1:12" s="87" customFormat="1" ht="11.1" customHeight="1" x14ac:dyDescent="0.2">
      <c r="A16" s="69">
        <f>IF(D16&lt;&gt;"",COUNTA($D$14:D16),"")</f>
        <v>3</v>
      </c>
      <c r="B16" s="85" t="s">
        <v>135</v>
      </c>
      <c r="C16" s="161">
        <v>20374</v>
      </c>
      <c r="D16" s="196">
        <v>-4.5</v>
      </c>
      <c r="E16" s="161">
        <v>55339</v>
      </c>
      <c r="F16" s="196">
        <v>2.6</v>
      </c>
      <c r="G16" s="196">
        <v>2.7</v>
      </c>
      <c r="H16" s="161">
        <v>335689</v>
      </c>
      <c r="I16" s="196">
        <v>9.6999999999999993</v>
      </c>
      <c r="J16" s="161">
        <v>902537</v>
      </c>
      <c r="K16" s="196">
        <v>8.1</v>
      </c>
      <c r="L16" s="196">
        <v>2.7</v>
      </c>
    </row>
    <row r="17" spans="1:12" s="84" customFormat="1" ht="30" customHeight="1" x14ac:dyDescent="0.2">
      <c r="A17" s="69">
        <f>IF(D17&lt;&gt;"",COUNTA($D$14:D17),"")</f>
        <v>4</v>
      </c>
      <c r="B17" s="83" t="s">
        <v>136</v>
      </c>
      <c r="C17" s="168">
        <v>420886</v>
      </c>
      <c r="D17" s="195">
        <v>11.6</v>
      </c>
      <c r="E17" s="168">
        <v>1222034</v>
      </c>
      <c r="F17" s="195">
        <v>6.3</v>
      </c>
      <c r="G17" s="195">
        <v>2.9</v>
      </c>
      <c r="H17" s="168">
        <v>3935648</v>
      </c>
      <c r="I17" s="195">
        <v>4.5</v>
      </c>
      <c r="J17" s="168">
        <v>11577874</v>
      </c>
      <c r="K17" s="195">
        <v>2.6</v>
      </c>
      <c r="L17" s="195">
        <v>2.9</v>
      </c>
    </row>
    <row r="18" spans="1:12" s="84" customFormat="1" ht="11.1" customHeight="1" x14ac:dyDescent="0.2">
      <c r="A18" s="69">
        <f>IF(D18&lt;&gt;"",COUNTA($D$14:D18),"")</f>
        <v>5</v>
      </c>
      <c r="B18" s="85" t="s">
        <v>137</v>
      </c>
      <c r="C18" s="161">
        <v>404228</v>
      </c>
      <c r="D18" s="196">
        <v>12.3</v>
      </c>
      <c r="E18" s="161">
        <v>1182085</v>
      </c>
      <c r="F18" s="196">
        <v>6.4</v>
      </c>
      <c r="G18" s="196">
        <v>2.9</v>
      </c>
      <c r="H18" s="161">
        <v>3702557</v>
      </c>
      <c r="I18" s="196">
        <v>4.0999999999999996</v>
      </c>
      <c r="J18" s="161">
        <v>11053429</v>
      </c>
      <c r="K18" s="196">
        <v>2.2999999999999998</v>
      </c>
      <c r="L18" s="196">
        <v>3</v>
      </c>
    </row>
    <row r="19" spans="1:12" s="87" customFormat="1" ht="11.1" customHeight="1" x14ac:dyDescent="0.2">
      <c r="A19" s="69">
        <f>IF(D19&lt;&gt;"",COUNTA($D$14:D19),"")</f>
        <v>6</v>
      </c>
      <c r="B19" s="85" t="s">
        <v>138</v>
      </c>
      <c r="C19" s="161">
        <v>16658</v>
      </c>
      <c r="D19" s="196">
        <v>-4</v>
      </c>
      <c r="E19" s="161">
        <v>39949</v>
      </c>
      <c r="F19" s="196">
        <v>3.7</v>
      </c>
      <c r="G19" s="196">
        <v>2.4</v>
      </c>
      <c r="H19" s="161">
        <v>233091</v>
      </c>
      <c r="I19" s="196">
        <v>10.3</v>
      </c>
      <c r="J19" s="161">
        <v>524445</v>
      </c>
      <c r="K19" s="196">
        <v>8.1999999999999993</v>
      </c>
      <c r="L19" s="196">
        <v>2.2000000000000002</v>
      </c>
    </row>
    <row r="20" spans="1:12" s="87" customFormat="1" ht="18" customHeight="1" x14ac:dyDescent="0.2">
      <c r="A20" s="69">
        <f>IF(D20&lt;&gt;"",COUNTA($D$14:D20),"")</f>
        <v>7</v>
      </c>
      <c r="B20" s="85" t="s">
        <v>139</v>
      </c>
      <c r="C20" s="161">
        <v>327755</v>
      </c>
      <c r="D20" s="196">
        <v>13.4</v>
      </c>
      <c r="E20" s="161">
        <v>965405</v>
      </c>
      <c r="F20" s="196">
        <v>7.6</v>
      </c>
      <c r="G20" s="196">
        <v>2.9</v>
      </c>
      <c r="H20" s="161">
        <v>3012057</v>
      </c>
      <c r="I20" s="196">
        <v>5.8</v>
      </c>
      <c r="J20" s="161">
        <v>8936394</v>
      </c>
      <c r="K20" s="196">
        <v>4</v>
      </c>
      <c r="L20" s="196">
        <v>3</v>
      </c>
    </row>
    <row r="21" spans="1:12" s="87" customFormat="1" ht="11.1" customHeight="1" x14ac:dyDescent="0.2">
      <c r="A21" s="69">
        <f>IF(D21&lt;&gt;"",COUNTA($D$14:D21),"")</f>
        <v>8</v>
      </c>
      <c r="B21" s="85" t="s">
        <v>140</v>
      </c>
      <c r="C21" s="161">
        <v>315039</v>
      </c>
      <c r="D21" s="196">
        <v>14.3</v>
      </c>
      <c r="E21" s="161">
        <v>937214</v>
      </c>
      <c r="F21" s="196">
        <v>7.9</v>
      </c>
      <c r="G21" s="196">
        <v>3</v>
      </c>
      <c r="H21" s="161">
        <v>2837736</v>
      </c>
      <c r="I21" s="196">
        <v>5.5</v>
      </c>
      <c r="J21" s="161">
        <v>8549219</v>
      </c>
      <c r="K21" s="196">
        <v>3.8</v>
      </c>
      <c r="L21" s="196">
        <v>3</v>
      </c>
    </row>
    <row r="22" spans="1:12" s="87" customFormat="1" ht="11.1" customHeight="1" x14ac:dyDescent="0.2">
      <c r="A22" s="69">
        <f>IF(D22&lt;&gt;"",COUNTA($D$14:D22),"")</f>
        <v>9</v>
      </c>
      <c r="B22" s="85" t="s">
        <v>141</v>
      </c>
      <c r="C22" s="161">
        <v>12716</v>
      </c>
      <c r="D22" s="196">
        <v>-4.8</v>
      </c>
      <c r="E22" s="161">
        <v>28191</v>
      </c>
      <c r="F22" s="196">
        <v>-0.6</v>
      </c>
      <c r="G22" s="196">
        <v>2.2000000000000002</v>
      </c>
      <c r="H22" s="161">
        <v>174321</v>
      </c>
      <c r="I22" s="196">
        <v>10.9</v>
      </c>
      <c r="J22" s="161">
        <v>387175</v>
      </c>
      <c r="K22" s="196">
        <v>8.1</v>
      </c>
      <c r="L22" s="196">
        <v>2.2000000000000002</v>
      </c>
    </row>
    <row r="23" spans="1:12" s="87" customFormat="1" ht="18" customHeight="1" x14ac:dyDescent="0.2">
      <c r="A23" s="69">
        <f>IF(D23&lt;&gt;"",COUNTA($D$14:D23),"")</f>
        <v>10</v>
      </c>
      <c r="B23" s="85" t="s">
        <v>142</v>
      </c>
      <c r="C23" s="161">
        <v>57174</v>
      </c>
      <c r="D23" s="196">
        <v>8.9</v>
      </c>
      <c r="E23" s="161">
        <v>146086</v>
      </c>
      <c r="F23" s="196">
        <v>9</v>
      </c>
      <c r="G23" s="196">
        <v>2.6</v>
      </c>
      <c r="H23" s="161">
        <v>545344</v>
      </c>
      <c r="I23" s="196">
        <v>4.4000000000000004</v>
      </c>
      <c r="J23" s="161">
        <v>1429993</v>
      </c>
      <c r="K23" s="196">
        <v>2.9</v>
      </c>
      <c r="L23" s="196">
        <v>2.6</v>
      </c>
    </row>
    <row r="24" spans="1:12" s="87" customFormat="1" ht="11.1" customHeight="1" x14ac:dyDescent="0.2">
      <c r="A24" s="69">
        <f>IF(D24&lt;&gt;"",COUNTA($D$14:D24),"")</f>
        <v>11</v>
      </c>
      <c r="B24" s="85" t="s">
        <v>140</v>
      </c>
      <c r="C24" s="161">
        <v>54538</v>
      </c>
      <c r="D24" s="196">
        <v>10</v>
      </c>
      <c r="E24" s="161">
        <v>138652</v>
      </c>
      <c r="F24" s="196">
        <v>8.1999999999999993</v>
      </c>
      <c r="G24" s="196">
        <v>2.5</v>
      </c>
      <c r="H24" s="161">
        <v>504824</v>
      </c>
      <c r="I24" s="196">
        <v>3.6</v>
      </c>
      <c r="J24" s="161">
        <v>1343796</v>
      </c>
      <c r="K24" s="196">
        <v>2.2000000000000002</v>
      </c>
      <c r="L24" s="196">
        <v>2.7</v>
      </c>
    </row>
    <row r="25" spans="1:12" s="87" customFormat="1" ht="11.1" customHeight="1" x14ac:dyDescent="0.2">
      <c r="A25" s="69">
        <f>IF(D25&lt;&gt;"",COUNTA($D$14:D25),"")</f>
        <v>12</v>
      </c>
      <c r="B25" s="85" t="s">
        <v>141</v>
      </c>
      <c r="C25" s="161">
        <v>2636</v>
      </c>
      <c r="D25" s="196">
        <v>-9.3000000000000007</v>
      </c>
      <c r="E25" s="161">
        <v>7434</v>
      </c>
      <c r="F25" s="196">
        <v>28.4</v>
      </c>
      <c r="G25" s="196">
        <v>2.8</v>
      </c>
      <c r="H25" s="161">
        <v>40520</v>
      </c>
      <c r="I25" s="196">
        <v>15</v>
      </c>
      <c r="J25" s="161">
        <v>86197</v>
      </c>
      <c r="K25" s="196">
        <v>13.9</v>
      </c>
      <c r="L25" s="196">
        <v>2.1</v>
      </c>
    </row>
    <row r="26" spans="1:12" s="87" customFormat="1" ht="18" customHeight="1" x14ac:dyDescent="0.2">
      <c r="A26" s="69">
        <f>IF(D26&lt;&gt;"",COUNTA($D$14:D26),"")</f>
        <v>13</v>
      </c>
      <c r="B26" s="85" t="s">
        <v>143</v>
      </c>
      <c r="C26" s="161">
        <v>15839</v>
      </c>
      <c r="D26" s="196">
        <v>3.5</v>
      </c>
      <c r="E26" s="161">
        <v>45511</v>
      </c>
      <c r="F26" s="196">
        <v>-2.6</v>
      </c>
      <c r="G26" s="196">
        <v>2.9</v>
      </c>
      <c r="H26" s="161">
        <v>165984</v>
      </c>
      <c r="I26" s="196">
        <v>-9.4</v>
      </c>
      <c r="J26" s="161">
        <v>494767</v>
      </c>
      <c r="K26" s="196">
        <v>-10.4</v>
      </c>
      <c r="L26" s="196">
        <v>3</v>
      </c>
    </row>
    <row r="27" spans="1:12" s="87" customFormat="1" ht="11.1" customHeight="1" x14ac:dyDescent="0.2">
      <c r="A27" s="69">
        <f>IF(D27&lt;&gt;"",COUNTA($D$14:D27),"")</f>
        <v>14</v>
      </c>
      <c r="B27" s="85" t="s">
        <v>140</v>
      </c>
      <c r="C27" s="161">
        <v>15299</v>
      </c>
      <c r="D27" s="196">
        <v>3.1</v>
      </c>
      <c r="E27" s="161">
        <v>43435</v>
      </c>
      <c r="F27" s="196">
        <v>-1.9</v>
      </c>
      <c r="G27" s="196">
        <v>2.8</v>
      </c>
      <c r="H27" s="161">
        <v>157986</v>
      </c>
      <c r="I27" s="196">
        <v>-9</v>
      </c>
      <c r="J27" s="161">
        <v>467549</v>
      </c>
      <c r="K27" s="196">
        <v>-10.6</v>
      </c>
      <c r="L27" s="196">
        <v>3</v>
      </c>
    </row>
    <row r="28" spans="1:12" s="87" customFormat="1" ht="11.1" customHeight="1" x14ac:dyDescent="0.2">
      <c r="A28" s="69">
        <f>IF(D28&lt;&gt;"",COUNTA($D$14:D28),"")</f>
        <v>15</v>
      </c>
      <c r="B28" s="85" t="s">
        <v>141</v>
      </c>
      <c r="C28" s="161">
        <v>540</v>
      </c>
      <c r="D28" s="196">
        <v>16.100000000000001</v>
      </c>
      <c r="E28" s="161">
        <v>2076</v>
      </c>
      <c r="F28" s="196">
        <v>-15.6</v>
      </c>
      <c r="G28" s="196">
        <v>3.8</v>
      </c>
      <c r="H28" s="161">
        <v>7998</v>
      </c>
      <c r="I28" s="196">
        <v>-16.899999999999999</v>
      </c>
      <c r="J28" s="161">
        <v>27218</v>
      </c>
      <c r="K28" s="196">
        <v>-6.5</v>
      </c>
      <c r="L28" s="196">
        <v>3.4</v>
      </c>
    </row>
    <row r="29" spans="1:12" s="87" customFormat="1" ht="18" customHeight="1" x14ac:dyDescent="0.2">
      <c r="A29" s="69">
        <f>IF(D29&lt;&gt;"",COUNTA($D$14:D29),"")</f>
        <v>16</v>
      </c>
      <c r="B29" s="85" t="s">
        <v>77</v>
      </c>
      <c r="C29" s="161">
        <v>20118</v>
      </c>
      <c r="D29" s="196">
        <v>-1.4</v>
      </c>
      <c r="E29" s="161">
        <v>65032</v>
      </c>
      <c r="F29" s="196">
        <v>-8.9</v>
      </c>
      <c r="G29" s="196">
        <v>3.2</v>
      </c>
      <c r="H29" s="161">
        <v>212263</v>
      </c>
      <c r="I29" s="196">
        <v>-1.1000000000000001</v>
      </c>
      <c r="J29" s="161">
        <v>716720</v>
      </c>
      <c r="K29" s="196">
        <v>-4.9000000000000004</v>
      </c>
      <c r="L29" s="196">
        <v>3.4</v>
      </c>
    </row>
    <row r="30" spans="1:12" s="87" customFormat="1" ht="11.1" customHeight="1" x14ac:dyDescent="0.2">
      <c r="A30" s="69">
        <f>IF(D30&lt;&gt;"",COUNTA($D$14:D30),"")</f>
        <v>17</v>
      </c>
      <c r="B30" s="85" t="s">
        <v>144</v>
      </c>
      <c r="C30" s="161">
        <v>19352</v>
      </c>
      <c r="D30" s="196">
        <v>-2.1</v>
      </c>
      <c r="E30" s="161">
        <v>62784</v>
      </c>
      <c r="F30" s="196">
        <v>-9.6</v>
      </c>
      <c r="G30" s="196">
        <v>3.2</v>
      </c>
      <c r="H30" s="161">
        <v>202011</v>
      </c>
      <c r="I30" s="196">
        <v>-1.7</v>
      </c>
      <c r="J30" s="161">
        <v>692865</v>
      </c>
      <c r="K30" s="196">
        <v>-5.3</v>
      </c>
      <c r="L30" s="196">
        <v>3.4</v>
      </c>
    </row>
    <row r="31" spans="1:12" s="87" customFormat="1" ht="11.1" customHeight="1" x14ac:dyDescent="0.2">
      <c r="A31" s="69">
        <f>IF(D31&lt;&gt;"",COUNTA($D$14:D31),"")</f>
        <v>18</v>
      </c>
      <c r="B31" s="85" t="s">
        <v>145</v>
      </c>
      <c r="C31" s="161">
        <v>766</v>
      </c>
      <c r="D31" s="196">
        <v>20.100000000000001</v>
      </c>
      <c r="E31" s="161">
        <v>2248</v>
      </c>
      <c r="F31" s="196">
        <v>17.2</v>
      </c>
      <c r="G31" s="196">
        <v>2.9</v>
      </c>
      <c r="H31" s="161">
        <v>10252</v>
      </c>
      <c r="I31" s="196">
        <v>12.2</v>
      </c>
      <c r="J31" s="161">
        <v>23855</v>
      </c>
      <c r="K31" s="196">
        <v>9.4</v>
      </c>
      <c r="L31" s="196">
        <v>2.2999999999999998</v>
      </c>
    </row>
    <row r="32" spans="1:12" s="84" customFormat="1" ht="30" customHeight="1" x14ac:dyDescent="0.2">
      <c r="A32" s="69">
        <f>IF(D32&lt;&gt;"",COUNTA($D$14:D32),"")</f>
        <v>19</v>
      </c>
      <c r="B32" s="83" t="s">
        <v>146</v>
      </c>
      <c r="C32" s="168">
        <v>307117</v>
      </c>
      <c r="D32" s="195">
        <v>16.8</v>
      </c>
      <c r="E32" s="168">
        <v>1611938</v>
      </c>
      <c r="F32" s="195">
        <v>2.7</v>
      </c>
      <c r="G32" s="195">
        <v>5.2</v>
      </c>
      <c r="H32" s="168">
        <v>3331333</v>
      </c>
      <c r="I32" s="195">
        <v>4.2</v>
      </c>
      <c r="J32" s="168">
        <v>18623391</v>
      </c>
      <c r="K32" s="195">
        <v>1.3</v>
      </c>
      <c r="L32" s="195">
        <v>5.6</v>
      </c>
    </row>
    <row r="33" spans="1:12" s="84" customFormat="1" ht="11.1" customHeight="1" x14ac:dyDescent="0.2">
      <c r="A33" s="69">
        <f>IF(D33&lt;&gt;"",COUNTA($D$14:D33),"")</f>
        <v>20</v>
      </c>
      <c r="B33" s="85" t="s">
        <v>137</v>
      </c>
      <c r="C33" s="161">
        <v>303401</v>
      </c>
      <c r="D33" s="196">
        <v>17.2</v>
      </c>
      <c r="E33" s="161">
        <v>1596548</v>
      </c>
      <c r="F33" s="196">
        <v>2.7</v>
      </c>
      <c r="G33" s="196">
        <v>5.3</v>
      </c>
      <c r="H33" s="161">
        <v>3228735</v>
      </c>
      <c r="I33" s="196">
        <v>4.0999999999999996</v>
      </c>
      <c r="J33" s="161">
        <v>18245299</v>
      </c>
      <c r="K33" s="196">
        <v>1.2</v>
      </c>
      <c r="L33" s="196">
        <v>5.7</v>
      </c>
    </row>
    <row r="34" spans="1:12" s="87" customFormat="1" ht="11.1" customHeight="1" x14ac:dyDescent="0.2">
      <c r="A34" s="69">
        <f>IF(D34&lt;&gt;"",COUNTA($D$14:D34),"")</f>
        <v>21</v>
      </c>
      <c r="B34" s="85" t="s">
        <v>138</v>
      </c>
      <c r="C34" s="161">
        <v>3716</v>
      </c>
      <c r="D34" s="196">
        <v>-6.6</v>
      </c>
      <c r="E34" s="161">
        <v>15390</v>
      </c>
      <c r="F34" s="196">
        <v>-0.2</v>
      </c>
      <c r="G34" s="196">
        <v>4.0999999999999996</v>
      </c>
      <c r="H34" s="161">
        <v>102598</v>
      </c>
      <c r="I34" s="196">
        <v>8.3000000000000007</v>
      </c>
      <c r="J34" s="161">
        <v>378092</v>
      </c>
      <c r="K34" s="196">
        <v>8</v>
      </c>
      <c r="L34" s="196">
        <v>3.7</v>
      </c>
    </row>
    <row r="35" spans="1:12" s="87" customFormat="1" ht="18" customHeight="1" x14ac:dyDescent="0.2">
      <c r="A35" s="69">
        <f>IF(D35&lt;&gt;"",COUNTA($D$14:D35),"")</f>
        <v>22</v>
      </c>
      <c r="B35" s="85" t="s">
        <v>147</v>
      </c>
      <c r="C35" s="161">
        <v>13631</v>
      </c>
      <c r="D35" s="196">
        <v>7.2</v>
      </c>
      <c r="E35" s="161">
        <v>56239</v>
      </c>
      <c r="F35" s="196">
        <v>5.8</v>
      </c>
      <c r="G35" s="196">
        <v>4.0999999999999996</v>
      </c>
      <c r="H35" s="161">
        <v>136034</v>
      </c>
      <c r="I35" s="196">
        <v>0.4</v>
      </c>
      <c r="J35" s="161">
        <v>599665</v>
      </c>
      <c r="K35" s="196">
        <v>1.4</v>
      </c>
      <c r="L35" s="196">
        <v>4.4000000000000004</v>
      </c>
    </row>
    <row r="36" spans="1:12" s="87" customFormat="1" ht="11.1" customHeight="1" x14ac:dyDescent="0.2">
      <c r="A36" s="69">
        <f>IF(D36&lt;&gt;"",COUNTA($D$14:D36),"")</f>
        <v>23</v>
      </c>
      <c r="B36" s="85" t="s">
        <v>140</v>
      </c>
      <c r="C36" s="161">
        <v>13580</v>
      </c>
      <c r="D36" s="196">
        <v>7.4</v>
      </c>
      <c r="E36" s="161">
        <v>56143</v>
      </c>
      <c r="F36" s="196">
        <v>6.4</v>
      </c>
      <c r="G36" s="196">
        <v>4.0999999999999996</v>
      </c>
      <c r="H36" s="161">
        <v>135245</v>
      </c>
      <c r="I36" s="196">
        <v>0.4</v>
      </c>
      <c r="J36" s="161">
        <v>596997</v>
      </c>
      <c r="K36" s="196">
        <v>1.5</v>
      </c>
      <c r="L36" s="196">
        <v>4.4000000000000004</v>
      </c>
    </row>
    <row r="37" spans="1:12" s="87" customFormat="1" ht="11.1" customHeight="1" x14ac:dyDescent="0.2">
      <c r="A37" s="69">
        <f>IF(D37&lt;&gt;"",COUNTA($D$14:D37),"")</f>
        <v>24</v>
      </c>
      <c r="B37" s="85" t="s">
        <v>141</v>
      </c>
      <c r="C37" s="161">
        <v>51</v>
      </c>
      <c r="D37" s="196">
        <v>-33.799999999999997</v>
      </c>
      <c r="E37" s="161">
        <v>96</v>
      </c>
      <c r="F37" s="196">
        <v>-74.900000000000006</v>
      </c>
      <c r="G37" s="196">
        <v>1.9</v>
      </c>
      <c r="H37" s="161">
        <v>789</v>
      </c>
      <c r="I37" s="196">
        <v>0.5</v>
      </c>
      <c r="J37" s="161">
        <v>2668</v>
      </c>
      <c r="K37" s="196">
        <v>-13.4</v>
      </c>
      <c r="L37" s="196">
        <v>3.4</v>
      </c>
    </row>
    <row r="38" spans="1:12" s="87" customFormat="1" ht="18" customHeight="1" x14ac:dyDescent="0.2">
      <c r="A38" s="69">
        <f>IF(D38&lt;&gt;"",COUNTA($D$14:D38),"")</f>
        <v>25</v>
      </c>
      <c r="B38" s="85" t="s">
        <v>148</v>
      </c>
      <c r="C38" s="161">
        <v>41081</v>
      </c>
      <c r="D38" s="196">
        <v>39.200000000000003</v>
      </c>
      <c r="E38" s="161">
        <v>143985</v>
      </c>
      <c r="F38" s="196">
        <v>-4.0999999999999996</v>
      </c>
      <c r="G38" s="196">
        <v>3.5</v>
      </c>
      <c r="H38" s="161">
        <v>308411</v>
      </c>
      <c r="I38" s="196">
        <v>15.2</v>
      </c>
      <c r="J38" s="161">
        <v>1247959</v>
      </c>
      <c r="K38" s="196">
        <v>-1.5</v>
      </c>
      <c r="L38" s="196">
        <v>4</v>
      </c>
    </row>
    <row r="39" spans="1:12" s="87" customFormat="1" ht="11.1" customHeight="1" x14ac:dyDescent="0.2">
      <c r="A39" s="69">
        <f>IF(D39&lt;&gt;"",COUNTA($D$14:D39),"")</f>
        <v>26</v>
      </c>
      <c r="B39" s="85" t="s">
        <v>140</v>
      </c>
      <c r="C39" s="161">
        <v>40364</v>
      </c>
      <c r="D39" s="196">
        <v>38.700000000000003</v>
      </c>
      <c r="E39" s="161">
        <v>141610</v>
      </c>
      <c r="F39" s="196">
        <v>-4.5</v>
      </c>
      <c r="G39" s="196">
        <v>3.5</v>
      </c>
      <c r="H39" s="161">
        <v>299099</v>
      </c>
      <c r="I39" s="196">
        <v>14.9</v>
      </c>
      <c r="J39" s="161">
        <v>1206857</v>
      </c>
      <c r="K39" s="196">
        <v>-2.2000000000000002</v>
      </c>
      <c r="L39" s="196">
        <v>4</v>
      </c>
    </row>
    <row r="40" spans="1:12" s="87" customFormat="1" ht="11.1" customHeight="1" x14ac:dyDescent="0.2">
      <c r="A40" s="69">
        <f>IF(D40&lt;&gt;"",COUNTA($D$14:D40),"")</f>
        <v>27</v>
      </c>
      <c r="B40" s="85" t="s">
        <v>141</v>
      </c>
      <c r="C40" s="161">
        <v>717</v>
      </c>
      <c r="D40" s="196">
        <v>71.5</v>
      </c>
      <c r="E40" s="161">
        <v>2375</v>
      </c>
      <c r="F40" s="196">
        <v>34.299999999999997</v>
      </c>
      <c r="G40" s="196">
        <v>3.3</v>
      </c>
      <c r="H40" s="161">
        <v>9312</v>
      </c>
      <c r="I40" s="196">
        <v>23.9</v>
      </c>
      <c r="J40" s="161">
        <v>41102</v>
      </c>
      <c r="K40" s="196">
        <v>22.7</v>
      </c>
      <c r="L40" s="196">
        <v>4.4000000000000004</v>
      </c>
    </row>
    <row r="41" spans="1:12" s="87" customFormat="1" ht="18" customHeight="1" x14ac:dyDescent="0.2">
      <c r="A41" s="69">
        <f>IF(D41&lt;&gt;"",COUNTA($D$14:D41),"")</f>
        <v>28</v>
      </c>
      <c r="B41" s="88" t="s">
        <v>149</v>
      </c>
      <c r="C41" s="161">
        <v>145040</v>
      </c>
      <c r="D41" s="196">
        <v>14.9</v>
      </c>
      <c r="E41" s="161">
        <v>773239</v>
      </c>
      <c r="F41" s="196">
        <v>1.2</v>
      </c>
      <c r="G41" s="196">
        <v>5.3</v>
      </c>
      <c r="H41" s="161">
        <v>1313638</v>
      </c>
      <c r="I41" s="196">
        <v>4.8</v>
      </c>
      <c r="J41" s="161">
        <v>7921289</v>
      </c>
      <c r="K41" s="196">
        <v>1.3</v>
      </c>
      <c r="L41" s="196">
        <v>6</v>
      </c>
    </row>
    <row r="42" spans="1:12" s="87" customFormat="1" ht="11.1" customHeight="1" x14ac:dyDescent="0.2">
      <c r="A42" s="69">
        <f>IF(D42&lt;&gt;"",COUNTA($D$14:D42),"")</f>
        <v>29</v>
      </c>
      <c r="B42" s="85" t="s">
        <v>140</v>
      </c>
      <c r="C42" s="161">
        <v>143852</v>
      </c>
      <c r="D42" s="196">
        <v>15.2</v>
      </c>
      <c r="E42" s="161">
        <v>765088</v>
      </c>
      <c r="F42" s="196">
        <v>1.2</v>
      </c>
      <c r="G42" s="196">
        <v>5.3</v>
      </c>
      <c r="H42" s="161">
        <v>1291928</v>
      </c>
      <c r="I42" s="196">
        <v>4.5999999999999996</v>
      </c>
      <c r="J42" s="161">
        <v>7787240</v>
      </c>
      <c r="K42" s="196">
        <v>1</v>
      </c>
      <c r="L42" s="196">
        <v>6</v>
      </c>
    </row>
    <row r="43" spans="1:12" s="87" customFormat="1" ht="11.1" customHeight="1" x14ac:dyDescent="0.2">
      <c r="A43" s="69">
        <f>IF(D43&lt;&gt;"",COUNTA($D$14:D43),"")</f>
        <v>30</v>
      </c>
      <c r="B43" s="85" t="s">
        <v>141</v>
      </c>
      <c r="C43" s="161">
        <v>1188</v>
      </c>
      <c r="D43" s="196">
        <v>-17.7</v>
      </c>
      <c r="E43" s="161">
        <v>8151</v>
      </c>
      <c r="F43" s="196">
        <v>1.8</v>
      </c>
      <c r="G43" s="196">
        <v>6.9</v>
      </c>
      <c r="H43" s="161">
        <v>21710</v>
      </c>
      <c r="I43" s="196">
        <v>13.2</v>
      </c>
      <c r="J43" s="161">
        <v>134049</v>
      </c>
      <c r="K43" s="196">
        <v>28.1</v>
      </c>
      <c r="L43" s="196">
        <v>6.2</v>
      </c>
    </row>
    <row r="44" spans="1:12" s="87" customFormat="1" ht="18" customHeight="1" x14ac:dyDescent="0.2">
      <c r="A44" s="69">
        <f>IF(D44&lt;&gt;"",COUNTA($D$14:D44),"")</f>
        <v>31</v>
      </c>
      <c r="B44" s="85" t="s">
        <v>150</v>
      </c>
      <c r="C44" s="161">
        <v>16637</v>
      </c>
      <c r="D44" s="196">
        <v>-13.3</v>
      </c>
      <c r="E44" s="161">
        <v>50219</v>
      </c>
      <c r="F44" s="196">
        <v>-14.7</v>
      </c>
      <c r="G44" s="196">
        <v>3</v>
      </c>
      <c r="H44" s="161">
        <v>207436</v>
      </c>
      <c r="I44" s="196">
        <v>-3.3</v>
      </c>
      <c r="J44" s="161">
        <v>669502</v>
      </c>
      <c r="K44" s="196">
        <v>-4.0999999999999996</v>
      </c>
      <c r="L44" s="196">
        <v>3.2</v>
      </c>
    </row>
    <row r="45" spans="1:12" s="87" customFormat="1" ht="11.1" customHeight="1" x14ac:dyDescent="0.2">
      <c r="A45" s="69">
        <f>IF(D45&lt;&gt;"",COUNTA($D$14:D45),"")</f>
        <v>32</v>
      </c>
      <c r="B45" s="85" t="s">
        <v>140</v>
      </c>
      <c r="C45" s="161">
        <v>16434</v>
      </c>
      <c r="D45" s="196">
        <v>-12.7</v>
      </c>
      <c r="E45" s="161">
        <v>49700</v>
      </c>
      <c r="F45" s="196">
        <v>-14.7</v>
      </c>
      <c r="G45" s="196">
        <v>3</v>
      </c>
      <c r="H45" s="161">
        <v>203277</v>
      </c>
      <c r="I45" s="196">
        <v>-3.4</v>
      </c>
      <c r="J45" s="161">
        <v>660084</v>
      </c>
      <c r="K45" s="196">
        <v>-4.5</v>
      </c>
      <c r="L45" s="196">
        <v>3.2</v>
      </c>
    </row>
    <row r="46" spans="1:12" s="87" customFormat="1" ht="11.1" customHeight="1" x14ac:dyDescent="0.2">
      <c r="A46" s="69">
        <f>IF(D46&lt;&gt;"",COUNTA($D$14:D46),"")</f>
        <v>33</v>
      </c>
      <c r="B46" s="85" t="s">
        <v>141</v>
      </c>
      <c r="C46" s="161">
        <v>203</v>
      </c>
      <c r="D46" s="196">
        <v>-45.3</v>
      </c>
      <c r="E46" s="161">
        <v>519</v>
      </c>
      <c r="F46" s="196">
        <v>-19.5</v>
      </c>
      <c r="G46" s="196">
        <v>2.6</v>
      </c>
      <c r="H46" s="161">
        <v>4159</v>
      </c>
      <c r="I46" s="196">
        <v>5.5</v>
      </c>
      <c r="J46" s="161">
        <v>9418</v>
      </c>
      <c r="K46" s="196">
        <v>27.7</v>
      </c>
      <c r="L46" s="196">
        <v>2.2999999999999998</v>
      </c>
    </row>
    <row r="47" spans="1:12" s="84" customFormat="1" ht="18" customHeight="1" x14ac:dyDescent="0.2">
      <c r="A47" s="69">
        <f>IF(D47&lt;&gt;"",COUNTA($D$14:D47),"")</f>
        <v>34</v>
      </c>
      <c r="B47" s="85" t="s">
        <v>151</v>
      </c>
      <c r="C47" s="161">
        <v>75283</v>
      </c>
      <c r="D47" s="196">
        <v>21.8</v>
      </c>
      <c r="E47" s="161">
        <v>296529</v>
      </c>
      <c r="F47" s="196">
        <v>11.2</v>
      </c>
      <c r="G47" s="196">
        <v>3.9</v>
      </c>
      <c r="H47" s="161">
        <v>1227478</v>
      </c>
      <c r="I47" s="196">
        <v>3</v>
      </c>
      <c r="J47" s="161">
        <v>5395515</v>
      </c>
      <c r="K47" s="196">
        <v>1.2</v>
      </c>
      <c r="L47" s="196">
        <v>4.4000000000000004</v>
      </c>
    </row>
    <row r="48" spans="1:12" s="84" customFormat="1" ht="11.1" customHeight="1" x14ac:dyDescent="0.2">
      <c r="A48" s="69">
        <f>IF(D48&lt;&gt;"",COUNTA($D$14:D48),"")</f>
        <v>35</v>
      </c>
      <c r="B48" s="85" t="s">
        <v>137</v>
      </c>
      <c r="C48" s="161">
        <v>73726</v>
      </c>
      <c r="D48" s="196">
        <v>22.6</v>
      </c>
      <c r="E48" s="161">
        <v>292280</v>
      </c>
      <c r="F48" s="196">
        <v>11.5</v>
      </c>
      <c r="G48" s="196">
        <v>4</v>
      </c>
      <c r="H48" s="161">
        <v>1160854</v>
      </c>
      <c r="I48" s="196">
        <v>2.9</v>
      </c>
      <c r="J48" s="161">
        <v>5204695</v>
      </c>
      <c r="K48" s="196">
        <v>1.4</v>
      </c>
      <c r="L48" s="196">
        <v>4.5</v>
      </c>
    </row>
    <row r="49" spans="1:12" s="87" customFormat="1" ht="11.1" customHeight="1" x14ac:dyDescent="0.2">
      <c r="A49" s="69">
        <f>IF(D49&lt;&gt;"",COUNTA($D$14:D49),"")</f>
        <v>36</v>
      </c>
      <c r="B49" s="85" t="s">
        <v>138</v>
      </c>
      <c r="C49" s="161">
        <v>1557</v>
      </c>
      <c r="D49" s="196">
        <v>-6.8</v>
      </c>
      <c r="E49" s="161">
        <v>4249</v>
      </c>
      <c r="F49" s="196">
        <v>-7.9</v>
      </c>
      <c r="G49" s="196">
        <v>2.7</v>
      </c>
      <c r="H49" s="161">
        <v>66624</v>
      </c>
      <c r="I49" s="196">
        <v>5.2</v>
      </c>
      <c r="J49" s="161">
        <v>190820</v>
      </c>
      <c r="K49" s="196">
        <v>-5.2</v>
      </c>
      <c r="L49" s="196">
        <v>2.9</v>
      </c>
    </row>
    <row r="50" spans="1:12" s="87" customFormat="1" ht="27.95" customHeight="1" x14ac:dyDescent="0.2">
      <c r="A50" s="69">
        <f>IF(D50&lt;&gt;"",COUNTA($D$14:D50),"")</f>
        <v>37</v>
      </c>
      <c r="B50" s="85" t="s">
        <v>152</v>
      </c>
      <c r="C50" s="161">
        <v>15445</v>
      </c>
      <c r="D50" s="196">
        <v>15.4</v>
      </c>
      <c r="E50" s="161">
        <v>291727</v>
      </c>
      <c r="F50" s="196">
        <v>5.3</v>
      </c>
      <c r="G50" s="196">
        <v>18.899999999999999</v>
      </c>
      <c r="H50" s="161">
        <v>138336</v>
      </c>
      <c r="I50" s="196">
        <v>4.4000000000000004</v>
      </c>
      <c r="J50" s="161">
        <v>2789461</v>
      </c>
      <c r="K50" s="196">
        <v>4.4000000000000004</v>
      </c>
      <c r="L50" s="196">
        <v>20.2</v>
      </c>
    </row>
    <row r="51" spans="1:12" s="87" customFormat="1" ht="11.1" customHeight="1" x14ac:dyDescent="0.2">
      <c r="A51" s="69">
        <f>IF(D51&lt;&gt;"",COUNTA($D$14:D51),"")</f>
        <v>38</v>
      </c>
      <c r="B51" s="85" t="s">
        <v>140</v>
      </c>
      <c r="C51" s="161">
        <v>15445</v>
      </c>
      <c r="D51" s="196">
        <v>15.4</v>
      </c>
      <c r="E51" s="161">
        <v>291727</v>
      </c>
      <c r="F51" s="196">
        <v>5.3</v>
      </c>
      <c r="G51" s="196">
        <v>18.899999999999999</v>
      </c>
      <c r="H51" s="161">
        <v>138332</v>
      </c>
      <c r="I51" s="196">
        <v>4.4000000000000004</v>
      </c>
      <c r="J51" s="161">
        <v>2789426</v>
      </c>
      <c r="K51" s="196">
        <v>4.4000000000000004</v>
      </c>
      <c r="L51" s="196">
        <v>20.2</v>
      </c>
    </row>
    <row r="52" spans="1:12" s="87" customFormat="1" ht="11.1" customHeight="1" x14ac:dyDescent="0.2">
      <c r="A52" s="69">
        <f>IF(D52&lt;&gt;"",COUNTA($D$14:D52),"")</f>
        <v>39</v>
      </c>
      <c r="B52" s="85" t="s">
        <v>141</v>
      </c>
      <c r="C52" s="161" t="s">
        <v>12</v>
      </c>
      <c r="D52" s="196" t="s">
        <v>12</v>
      </c>
      <c r="E52" s="161" t="s">
        <v>12</v>
      </c>
      <c r="F52" s="196" t="s">
        <v>12</v>
      </c>
      <c r="G52" s="196" t="s">
        <v>12</v>
      </c>
      <c r="H52" s="161">
        <v>4</v>
      </c>
      <c r="I52" s="196">
        <v>-50</v>
      </c>
      <c r="J52" s="161">
        <v>35</v>
      </c>
      <c r="K52" s="196">
        <v>-75.900000000000006</v>
      </c>
      <c r="L52" s="196">
        <v>8.8000000000000007</v>
      </c>
    </row>
    <row r="53" spans="1:12" s="87" customFormat="1" ht="18" customHeight="1" x14ac:dyDescent="0.2">
      <c r="A53" s="69">
        <f>IF(D53&lt;&gt;"",COUNTA($D$14:D53),"")</f>
        <v>40</v>
      </c>
      <c r="B53" s="85" t="s">
        <v>153</v>
      </c>
      <c r="C53" s="161" t="s">
        <v>12</v>
      </c>
      <c r="D53" s="196" t="s">
        <v>12</v>
      </c>
      <c r="E53" s="161" t="s">
        <v>12</v>
      </c>
      <c r="F53" s="196" t="s">
        <v>12</v>
      </c>
      <c r="G53" s="196" t="s">
        <v>12</v>
      </c>
      <c r="H53" s="161" t="s">
        <v>12</v>
      </c>
      <c r="I53" s="196" t="s">
        <v>12</v>
      </c>
      <c r="J53" s="161" t="s">
        <v>12</v>
      </c>
      <c r="K53" s="196" t="s">
        <v>12</v>
      </c>
      <c r="L53" s="196" t="s">
        <v>12</v>
      </c>
    </row>
    <row r="54" spans="1:12" s="87" customFormat="1" ht="11.1" customHeight="1" x14ac:dyDescent="0.2">
      <c r="A54" s="69">
        <f>IF(D54&lt;&gt;"",COUNTA($D$14:D54),"")</f>
        <v>41</v>
      </c>
      <c r="B54" s="85" t="s">
        <v>140</v>
      </c>
      <c r="C54" s="161" t="s">
        <v>12</v>
      </c>
      <c r="D54" s="196" t="s">
        <v>12</v>
      </c>
      <c r="E54" s="161" t="s">
        <v>12</v>
      </c>
      <c r="F54" s="196" t="s">
        <v>12</v>
      </c>
      <c r="G54" s="196" t="s">
        <v>12</v>
      </c>
      <c r="H54" s="161" t="s">
        <v>12</v>
      </c>
      <c r="I54" s="196" t="s">
        <v>12</v>
      </c>
      <c r="J54" s="161" t="s">
        <v>12</v>
      </c>
      <c r="K54" s="196" t="s">
        <v>12</v>
      </c>
      <c r="L54" s="196" t="s">
        <v>12</v>
      </c>
    </row>
    <row r="55" spans="1:12" s="87" customFormat="1" ht="11.1" customHeight="1" x14ac:dyDescent="0.2">
      <c r="A55" s="69">
        <f>IF(D55&lt;&gt;"",COUNTA($D$14:D55),"")</f>
        <v>42</v>
      </c>
      <c r="B55" s="85" t="s">
        <v>141</v>
      </c>
      <c r="C55" s="161" t="s">
        <v>12</v>
      </c>
      <c r="D55" s="196" t="s">
        <v>12</v>
      </c>
      <c r="E55" s="161" t="s">
        <v>12</v>
      </c>
      <c r="F55" s="196" t="s">
        <v>12</v>
      </c>
      <c r="G55" s="196" t="s">
        <v>12</v>
      </c>
      <c r="H55" s="161" t="s">
        <v>12</v>
      </c>
      <c r="I55" s="196" t="s">
        <v>12</v>
      </c>
      <c r="J55" s="161" t="s">
        <v>12</v>
      </c>
      <c r="K55" s="196" t="s">
        <v>12</v>
      </c>
      <c r="L55" s="196" t="s">
        <v>12</v>
      </c>
    </row>
    <row r="56" spans="1:12" x14ac:dyDescent="0.2">
      <c r="I56" s="86"/>
      <c r="L56" s="68"/>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92" customWidth="1"/>
    <col min="2" max="2" width="20.28515625" style="101" customWidth="1"/>
    <col min="3" max="3" width="7.42578125" style="101" customWidth="1"/>
    <col min="4" max="4" width="6.28515625" style="101" customWidth="1"/>
    <col min="5" max="5" width="7.7109375" style="101" customWidth="1"/>
    <col min="6" max="6" width="6.28515625" style="101" customWidth="1"/>
    <col min="7" max="7" width="5.7109375" style="101" customWidth="1"/>
    <col min="8" max="8" width="7.7109375" style="101" customWidth="1"/>
    <col min="9" max="9" width="6.28515625" style="101" customWidth="1"/>
    <col min="10" max="10" width="8.7109375" style="101" bestFit="1" customWidth="1"/>
    <col min="11" max="11" width="6.28515625" style="101" customWidth="1"/>
    <col min="12" max="12" width="5.7109375" style="101" customWidth="1"/>
    <col min="13" max="16384" width="9.140625" style="92"/>
  </cols>
  <sheetData>
    <row r="1" spans="1:12" s="90" customFormat="1" ht="30" customHeight="1" x14ac:dyDescent="0.2">
      <c r="A1" s="286" t="s">
        <v>37</v>
      </c>
      <c r="B1" s="287"/>
      <c r="C1" s="288" t="s">
        <v>125</v>
      </c>
      <c r="D1" s="288"/>
      <c r="E1" s="288"/>
      <c r="F1" s="288"/>
      <c r="G1" s="288"/>
      <c r="H1" s="288"/>
      <c r="I1" s="288"/>
      <c r="J1" s="288"/>
      <c r="K1" s="288"/>
      <c r="L1" s="289"/>
    </row>
    <row r="2" spans="1:12" s="91" customFormat="1" ht="24.95" customHeight="1" x14ac:dyDescent="0.2">
      <c r="A2" s="290" t="s">
        <v>154</v>
      </c>
      <c r="B2" s="291"/>
      <c r="C2" s="292" t="s">
        <v>42</v>
      </c>
      <c r="D2" s="292"/>
      <c r="E2" s="292"/>
      <c r="F2" s="292"/>
      <c r="G2" s="292"/>
      <c r="H2" s="292"/>
      <c r="I2" s="292"/>
      <c r="J2" s="292"/>
      <c r="K2" s="292"/>
      <c r="L2" s="293"/>
    </row>
    <row r="3" spans="1:12" ht="11.45" customHeight="1" x14ac:dyDescent="0.2">
      <c r="A3" s="294" t="s">
        <v>102</v>
      </c>
      <c r="B3" s="296" t="s">
        <v>155</v>
      </c>
      <c r="C3" s="284" t="s">
        <v>462</v>
      </c>
      <c r="D3" s="283"/>
      <c r="E3" s="283"/>
      <c r="F3" s="283"/>
      <c r="G3" s="283"/>
      <c r="H3" s="283" t="s">
        <v>464</v>
      </c>
      <c r="I3" s="283"/>
      <c r="J3" s="283"/>
      <c r="K3" s="283"/>
      <c r="L3" s="285"/>
    </row>
    <row r="4" spans="1:12" s="91" customFormat="1" ht="11.45" customHeight="1" x14ac:dyDescent="0.2">
      <c r="A4" s="295"/>
      <c r="B4" s="296"/>
      <c r="C4" s="296" t="s">
        <v>104</v>
      </c>
      <c r="D4" s="296"/>
      <c r="E4" s="296" t="s">
        <v>105</v>
      </c>
      <c r="F4" s="296"/>
      <c r="G4" s="296" t="s">
        <v>128</v>
      </c>
      <c r="H4" s="296" t="s">
        <v>104</v>
      </c>
      <c r="I4" s="296"/>
      <c r="J4" s="296" t="s">
        <v>105</v>
      </c>
      <c r="K4" s="296"/>
      <c r="L4" s="297" t="s">
        <v>128</v>
      </c>
    </row>
    <row r="5" spans="1:12" s="91" customFormat="1" ht="11.45" customHeight="1" x14ac:dyDescent="0.2">
      <c r="A5" s="295"/>
      <c r="B5" s="296"/>
      <c r="C5" s="296" t="s">
        <v>129</v>
      </c>
      <c r="D5" s="296" t="s">
        <v>130</v>
      </c>
      <c r="E5" s="296" t="s">
        <v>129</v>
      </c>
      <c r="F5" s="296" t="s">
        <v>130</v>
      </c>
      <c r="G5" s="296"/>
      <c r="H5" s="296" t="s">
        <v>129</v>
      </c>
      <c r="I5" s="296" t="s">
        <v>131</v>
      </c>
      <c r="J5" s="296" t="s">
        <v>129</v>
      </c>
      <c r="K5" s="296" t="s">
        <v>131</v>
      </c>
      <c r="L5" s="297"/>
    </row>
    <row r="6" spans="1:12" s="91" customFormat="1" ht="11.45" customHeight="1" x14ac:dyDescent="0.2">
      <c r="A6" s="295"/>
      <c r="B6" s="296"/>
      <c r="C6" s="296"/>
      <c r="D6" s="296"/>
      <c r="E6" s="296"/>
      <c r="F6" s="296"/>
      <c r="G6" s="296"/>
      <c r="H6" s="296"/>
      <c r="I6" s="296"/>
      <c r="J6" s="296"/>
      <c r="K6" s="296"/>
      <c r="L6" s="297"/>
    </row>
    <row r="7" spans="1:12" s="91" customFormat="1" ht="11.45" customHeight="1" x14ac:dyDescent="0.2">
      <c r="A7" s="295"/>
      <c r="B7" s="296"/>
      <c r="C7" s="296"/>
      <c r="D7" s="296"/>
      <c r="E7" s="296"/>
      <c r="F7" s="296"/>
      <c r="G7" s="296"/>
      <c r="H7" s="296"/>
      <c r="I7" s="296"/>
      <c r="J7" s="296"/>
      <c r="K7" s="296"/>
      <c r="L7" s="297"/>
    </row>
    <row r="8" spans="1:12" s="91" customFormat="1" ht="11.45" customHeight="1" x14ac:dyDescent="0.2">
      <c r="A8" s="295"/>
      <c r="B8" s="296"/>
      <c r="C8" s="296"/>
      <c r="D8" s="296"/>
      <c r="E8" s="296"/>
      <c r="F8" s="296"/>
      <c r="G8" s="296"/>
      <c r="H8" s="296"/>
      <c r="I8" s="296"/>
      <c r="J8" s="296"/>
      <c r="K8" s="296"/>
      <c r="L8" s="297"/>
    </row>
    <row r="9" spans="1:12" s="91" customFormat="1" ht="11.45" customHeight="1" x14ac:dyDescent="0.2">
      <c r="A9" s="295"/>
      <c r="B9" s="296"/>
      <c r="C9" s="296"/>
      <c r="D9" s="296"/>
      <c r="E9" s="296"/>
      <c r="F9" s="296"/>
      <c r="G9" s="296"/>
      <c r="H9" s="296"/>
      <c r="I9" s="296"/>
      <c r="J9" s="296"/>
      <c r="K9" s="296"/>
      <c r="L9" s="297"/>
    </row>
    <row r="10" spans="1:12" s="91" customFormat="1" ht="11.45" customHeight="1" x14ac:dyDescent="0.2">
      <c r="A10" s="295"/>
      <c r="B10" s="296"/>
      <c r="C10" s="296"/>
      <c r="D10" s="296"/>
      <c r="E10" s="296"/>
      <c r="F10" s="296"/>
      <c r="G10" s="296"/>
      <c r="H10" s="296"/>
      <c r="I10" s="296"/>
      <c r="J10" s="296"/>
      <c r="K10" s="296"/>
      <c r="L10" s="297"/>
    </row>
    <row r="11" spans="1:12" s="91" customFormat="1" ht="11.45" customHeight="1" x14ac:dyDescent="0.2">
      <c r="A11" s="295"/>
      <c r="B11" s="296"/>
      <c r="C11" s="183" t="s">
        <v>108</v>
      </c>
      <c r="D11" s="183" t="s">
        <v>132</v>
      </c>
      <c r="E11" s="183" t="s">
        <v>108</v>
      </c>
      <c r="F11" s="183" t="s">
        <v>132</v>
      </c>
      <c r="G11" s="296" t="s">
        <v>108</v>
      </c>
      <c r="H11" s="296"/>
      <c r="I11" s="183" t="s">
        <v>132</v>
      </c>
      <c r="J11" s="183" t="s">
        <v>108</v>
      </c>
      <c r="K11" s="183" t="s">
        <v>132</v>
      </c>
      <c r="L11" s="184" t="s">
        <v>108</v>
      </c>
    </row>
    <row r="12" spans="1:12" s="93" customFormat="1" ht="11.45" customHeight="1" x14ac:dyDescent="0.2">
      <c r="A12" s="185">
        <v>1</v>
      </c>
      <c r="B12" s="186">
        <v>2</v>
      </c>
      <c r="C12" s="187">
        <v>3</v>
      </c>
      <c r="D12" s="186">
        <v>4</v>
      </c>
      <c r="E12" s="187">
        <v>5</v>
      </c>
      <c r="F12" s="186">
        <v>6</v>
      </c>
      <c r="G12" s="187">
        <v>7</v>
      </c>
      <c r="H12" s="186">
        <v>8</v>
      </c>
      <c r="I12" s="187">
        <v>9</v>
      </c>
      <c r="J12" s="186">
        <v>10</v>
      </c>
      <c r="K12" s="187">
        <v>11</v>
      </c>
      <c r="L12" s="188">
        <v>12</v>
      </c>
    </row>
    <row r="13" spans="1:12" ht="11.45" customHeight="1" x14ac:dyDescent="0.2">
      <c r="A13" s="94"/>
      <c r="B13" s="95" t="s">
        <v>110</v>
      </c>
      <c r="C13" s="161"/>
      <c r="D13" s="196" t="s">
        <v>110</v>
      </c>
      <c r="E13" s="161" t="s">
        <v>110</v>
      </c>
      <c r="F13" s="196" t="s">
        <v>110</v>
      </c>
      <c r="G13" s="196" t="s">
        <v>110</v>
      </c>
      <c r="H13" s="161" t="s">
        <v>110</v>
      </c>
      <c r="I13" s="196" t="s">
        <v>110</v>
      </c>
      <c r="J13" s="161" t="s">
        <v>110</v>
      </c>
      <c r="K13" s="196" t="s">
        <v>110</v>
      </c>
      <c r="L13" s="196" t="s">
        <v>110</v>
      </c>
    </row>
    <row r="14" spans="1:12" s="91" customFormat="1" ht="11.45" customHeight="1" x14ac:dyDescent="0.2">
      <c r="A14" s="69">
        <f>IF(D14&lt;&gt;"",COUNTA($D$14:D14),"")</f>
        <v>1</v>
      </c>
      <c r="B14" s="96" t="s">
        <v>133</v>
      </c>
      <c r="C14" s="168">
        <v>728003</v>
      </c>
      <c r="D14" s="195">
        <v>13.7</v>
      </c>
      <c r="E14" s="168">
        <v>2833972</v>
      </c>
      <c r="F14" s="195">
        <v>4.2</v>
      </c>
      <c r="G14" s="195">
        <v>3.9</v>
      </c>
      <c r="H14" s="168">
        <v>7266981</v>
      </c>
      <c r="I14" s="195">
        <v>4.4000000000000004</v>
      </c>
      <c r="J14" s="168">
        <v>30201265</v>
      </c>
      <c r="K14" s="195">
        <v>1.8</v>
      </c>
      <c r="L14" s="195">
        <v>4.2</v>
      </c>
    </row>
    <row r="15" spans="1:12" s="91" customFormat="1" ht="11.45" customHeight="1" x14ac:dyDescent="0.2">
      <c r="A15" s="69">
        <f>IF(D15&lt;&gt;"",COUNTA($D$14:D15),"")</f>
        <v>2</v>
      </c>
      <c r="B15" s="97" t="s">
        <v>134</v>
      </c>
      <c r="C15" s="161">
        <v>707629</v>
      </c>
      <c r="D15" s="196">
        <v>14.3</v>
      </c>
      <c r="E15" s="161">
        <v>2778633</v>
      </c>
      <c r="F15" s="196">
        <v>4.3</v>
      </c>
      <c r="G15" s="196">
        <v>3.9</v>
      </c>
      <c r="H15" s="161">
        <v>6931292</v>
      </c>
      <c r="I15" s="196">
        <v>4.0999999999999996</v>
      </c>
      <c r="J15" s="161">
        <v>29298728</v>
      </c>
      <c r="K15" s="196">
        <v>1.6</v>
      </c>
      <c r="L15" s="196">
        <v>4.2</v>
      </c>
    </row>
    <row r="16" spans="1:12" ht="11.45" customHeight="1" x14ac:dyDescent="0.2">
      <c r="A16" s="69">
        <f>IF(D16&lt;&gt;"",COUNTA($D$14:D16),"")</f>
        <v>3</v>
      </c>
      <c r="B16" s="97" t="s">
        <v>135</v>
      </c>
      <c r="C16" s="161">
        <v>20374</v>
      </c>
      <c r="D16" s="196">
        <v>-4.5</v>
      </c>
      <c r="E16" s="161">
        <v>55339</v>
      </c>
      <c r="F16" s="196">
        <v>2.6</v>
      </c>
      <c r="G16" s="196">
        <v>2.7</v>
      </c>
      <c r="H16" s="161">
        <v>335689</v>
      </c>
      <c r="I16" s="196">
        <v>9.6999999999999993</v>
      </c>
      <c r="J16" s="161">
        <v>902537</v>
      </c>
      <c r="K16" s="196">
        <v>8.1</v>
      </c>
      <c r="L16" s="196">
        <v>2.7</v>
      </c>
    </row>
    <row r="17" spans="1:12" s="91" customFormat="1" ht="20.100000000000001" customHeight="1" x14ac:dyDescent="0.2">
      <c r="A17" s="69">
        <f>IF(D17&lt;&gt;"",COUNTA($D$14:D17),"")</f>
        <v>4</v>
      </c>
      <c r="B17" s="96" t="s">
        <v>156</v>
      </c>
      <c r="C17" s="168">
        <v>131683</v>
      </c>
      <c r="D17" s="195">
        <v>10</v>
      </c>
      <c r="E17" s="168">
        <v>595432</v>
      </c>
      <c r="F17" s="195">
        <v>4.2</v>
      </c>
      <c r="G17" s="195">
        <v>4.5</v>
      </c>
      <c r="H17" s="168">
        <v>1287165</v>
      </c>
      <c r="I17" s="195">
        <v>1</v>
      </c>
      <c r="J17" s="168">
        <v>6168341</v>
      </c>
      <c r="K17" s="195">
        <v>1.2</v>
      </c>
      <c r="L17" s="195">
        <v>4.8</v>
      </c>
    </row>
    <row r="18" spans="1:12" ht="11.45" customHeight="1" x14ac:dyDescent="0.2">
      <c r="A18" s="69">
        <f>IF(D18&lt;&gt;"",COUNTA($D$14:D18),"")</f>
        <v>5</v>
      </c>
      <c r="B18" s="97" t="s">
        <v>137</v>
      </c>
      <c r="C18" s="161">
        <v>128635</v>
      </c>
      <c r="D18" s="196">
        <v>10.9</v>
      </c>
      <c r="E18" s="161">
        <v>584549</v>
      </c>
      <c r="F18" s="196">
        <v>4.5</v>
      </c>
      <c r="G18" s="196">
        <v>4.5</v>
      </c>
      <c r="H18" s="161">
        <v>1214174</v>
      </c>
      <c r="I18" s="196">
        <v>0.6</v>
      </c>
      <c r="J18" s="161">
        <v>5916486</v>
      </c>
      <c r="K18" s="196">
        <v>0.8</v>
      </c>
      <c r="L18" s="196">
        <v>4.9000000000000004</v>
      </c>
    </row>
    <row r="19" spans="1:12" ht="11.45" customHeight="1" x14ac:dyDescent="0.2">
      <c r="A19" s="69">
        <f>IF(D19&lt;&gt;"",COUNTA($D$14:D19),"")</f>
        <v>6</v>
      </c>
      <c r="B19" s="97" t="s">
        <v>138</v>
      </c>
      <c r="C19" s="161">
        <v>3048</v>
      </c>
      <c r="D19" s="196">
        <v>-18.2</v>
      </c>
      <c r="E19" s="161">
        <v>10883</v>
      </c>
      <c r="F19" s="196">
        <v>-7.5</v>
      </c>
      <c r="G19" s="196">
        <v>3.6</v>
      </c>
      <c r="H19" s="161">
        <v>72991</v>
      </c>
      <c r="I19" s="196">
        <v>8.1999999999999993</v>
      </c>
      <c r="J19" s="161">
        <v>251855</v>
      </c>
      <c r="K19" s="196">
        <v>11.6</v>
      </c>
      <c r="L19" s="196">
        <v>3.5</v>
      </c>
    </row>
    <row r="20" spans="1:12" s="91" customFormat="1" ht="20.100000000000001" customHeight="1" x14ac:dyDescent="0.2">
      <c r="A20" s="69">
        <f>IF(D20&lt;&gt;"",COUNTA($D$14:D20),"")</f>
        <v>7</v>
      </c>
      <c r="B20" s="96" t="s">
        <v>157</v>
      </c>
      <c r="C20" s="168">
        <v>212949</v>
      </c>
      <c r="D20" s="195">
        <v>16.600000000000001</v>
      </c>
      <c r="E20" s="168">
        <v>920541</v>
      </c>
      <c r="F20" s="195">
        <v>4.7</v>
      </c>
      <c r="G20" s="195">
        <v>4.3</v>
      </c>
      <c r="H20" s="168">
        <v>2082343</v>
      </c>
      <c r="I20" s="195">
        <v>6.7</v>
      </c>
      <c r="J20" s="168">
        <v>9819867</v>
      </c>
      <c r="K20" s="195">
        <v>2.8</v>
      </c>
      <c r="L20" s="195">
        <v>4.7</v>
      </c>
    </row>
    <row r="21" spans="1:12" ht="11.45" customHeight="1" x14ac:dyDescent="0.2">
      <c r="A21" s="69">
        <f>IF(D21&lt;&gt;"",COUNTA($D$14:D21),"")</f>
        <v>8</v>
      </c>
      <c r="B21" s="97" t="s">
        <v>137</v>
      </c>
      <c r="C21" s="161">
        <v>210021</v>
      </c>
      <c r="D21" s="196">
        <v>16.899999999999999</v>
      </c>
      <c r="E21" s="161">
        <v>911620</v>
      </c>
      <c r="F21" s="196">
        <v>4.8</v>
      </c>
      <c r="G21" s="196">
        <v>4.3</v>
      </c>
      <c r="H21" s="161">
        <v>2020754</v>
      </c>
      <c r="I21" s="196">
        <v>6.5</v>
      </c>
      <c r="J21" s="161">
        <v>9624552</v>
      </c>
      <c r="K21" s="196">
        <v>2.5</v>
      </c>
      <c r="L21" s="196">
        <v>4.8</v>
      </c>
    </row>
    <row r="22" spans="1:12" ht="11.45" customHeight="1" x14ac:dyDescent="0.2">
      <c r="A22" s="69">
        <f>IF(D22&lt;&gt;"",COUNTA($D$14:D22),"")</f>
        <v>9</v>
      </c>
      <c r="B22" s="97" t="s">
        <v>138</v>
      </c>
      <c r="C22" s="161">
        <v>2928</v>
      </c>
      <c r="D22" s="196">
        <v>-2.2999999999999998</v>
      </c>
      <c r="E22" s="161">
        <v>8921</v>
      </c>
      <c r="F22" s="196">
        <v>-6.6</v>
      </c>
      <c r="G22" s="196">
        <v>3</v>
      </c>
      <c r="H22" s="161">
        <v>61589</v>
      </c>
      <c r="I22" s="196">
        <v>14.8</v>
      </c>
      <c r="J22" s="161">
        <v>195315</v>
      </c>
      <c r="K22" s="196">
        <v>20.100000000000001</v>
      </c>
      <c r="L22" s="196">
        <v>3.2</v>
      </c>
    </row>
    <row r="23" spans="1:12" s="91" customFormat="1" ht="30" customHeight="1" x14ac:dyDescent="0.2">
      <c r="A23" s="69">
        <f>IF(D23&lt;&gt;"",COUNTA($D$14:D23),"")</f>
        <v>10</v>
      </c>
      <c r="B23" s="96" t="s">
        <v>158</v>
      </c>
      <c r="C23" s="168">
        <v>228072</v>
      </c>
      <c r="D23" s="195">
        <v>11.6</v>
      </c>
      <c r="E23" s="168">
        <v>851080</v>
      </c>
      <c r="F23" s="195">
        <v>5.2</v>
      </c>
      <c r="G23" s="195">
        <v>3.7</v>
      </c>
      <c r="H23" s="168">
        <v>2209775</v>
      </c>
      <c r="I23" s="195">
        <v>2.7</v>
      </c>
      <c r="J23" s="168">
        <v>8754841</v>
      </c>
      <c r="K23" s="195">
        <v>2.1</v>
      </c>
      <c r="L23" s="195">
        <v>4</v>
      </c>
    </row>
    <row r="24" spans="1:12" ht="11.45" customHeight="1" x14ac:dyDescent="0.2">
      <c r="A24" s="69">
        <f>IF(D24&lt;&gt;"",COUNTA($D$14:D24),"")</f>
        <v>11</v>
      </c>
      <c r="B24" s="97" t="s">
        <v>137</v>
      </c>
      <c r="C24" s="161">
        <v>219477</v>
      </c>
      <c r="D24" s="196">
        <v>12.5</v>
      </c>
      <c r="E24" s="161">
        <v>829070</v>
      </c>
      <c r="F24" s="196">
        <v>5.0999999999999996</v>
      </c>
      <c r="G24" s="196">
        <v>3.8</v>
      </c>
      <c r="H24" s="161">
        <v>2088010</v>
      </c>
      <c r="I24" s="196">
        <v>2.5</v>
      </c>
      <c r="J24" s="161">
        <v>8484306</v>
      </c>
      <c r="K24" s="196">
        <v>2.2000000000000002</v>
      </c>
      <c r="L24" s="196">
        <v>4.0999999999999996</v>
      </c>
    </row>
    <row r="25" spans="1:12" ht="11.45" customHeight="1" x14ac:dyDescent="0.2">
      <c r="A25" s="69">
        <f>IF(D25&lt;&gt;"",COUNTA($D$14:D25),"")</f>
        <v>12</v>
      </c>
      <c r="B25" s="97" t="s">
        <v>138</v>
      </c>
      <c r="C25" s="161">
        <v>8595</v>
      </c>
      <c r="D25" s="196">
        <v>-7.6</v>
      </c>
      <c r="E25" s="161">
        <v>22010</v>
      </c>
      <c r="F25" s="196">
        <v>12.1</v>
      </c>
      <c r="G25" s="196">
        <v>2.6</v>
      </c>
      <c r="H25" s="161">
        <v>121765</v>
      </c>
      <c r="I25" s="196">
        <v>5.9</v>
      </c>
      <c r="J25" s="161">
        <v>270535</v>
      </c>
      <c r="K25" s="196">
        <v>0.5</v>
      </c>
      <c r="L25" s="196">
        <v>2.2000000000000002</v>
      </c>
    </row>
    <row r="26" spans="1:12" s="91" customFormat="1" ht="20.100000000000001" customHeight="1" x14ac:dyDescent="0.2">
      <c r="A26" s="69">
        <f>IF(D26&lt;&gt;"",COUNTA($D$14:D26),"")</f>
        <v>13</v>
      </c>
      <c r="B26" s="96" t="s">
        <v>159</v>
      </c>
      <c r="C26" s="168">
        <v>52087</v>
      </c>
      <c r="D26" s="195">
        <v>24.6</v>
      </c>
      <c r="E26" s="168">
        <v>126249</v>
      </c>
      <c r="F26" s="195">
        <v>16.5</v>
      </c>
      <c r="G26" s="195">
        <v>2.4</v>
      </c>
      <c r="H26" s="168">
        <v>517111</v>
      </c>
      <c r="I26" s="195">
        <v>8.4</v>
      </c>
      <c r="J26" s="168">
        <v>1365004</v>
      </c>
      <c r="K26" s="195">
        <v>6.5</v>
      </c>
      <c r="L26" s="195">
        <v>2.6</v>
      </c>
    </row>
    <row r="27" spans="1:12" ht="11.45" customHeight="1" x14ac:dyDescent="0.2">
      <c r="A27" s="69">
        <f>IF(D27&lt;&gt;"",COUNTA($D$14:D27),"")</f>
        <v>14</v>
      </c>
      <c r="B27" s="97" t="s">
        <v>137</v>
      </c>
      <c r="C27" s="161">
        <v>48534</v>
      </c>
      <c r="D27" s="196">
        <v>25.9</v>
      </c>
      <c r="E27" s="161">
        <v>118436</v>
      </c>
      <c r="F27" s="196">
        <v>16.899999999999999</v>
      </c>
      <c r="G27" s="196">
        <v>2.4</v>
      </c>
      <c r="H27" s="161">
        <v>475353</v>
      </c>
      <c r="I27" s="196">
        <v>7.7</v>
      </c>
      <c r="J27" s="161">
        <v>1278025</v>
      </c>
      <c r="K27" s="196">
        <v>6.6</v>
      </c>
      <c r="L27" s="196">
        <v>2.7</v>
      </c>
    </row>
    <row r="28" spans="1:12" ht="11.45" customHeight="1" x14ac:dyDescent="0.2">
      <c r="A28" s="69">
        <f>IF(D28&lt;&gt;"",COUNTA($D$14:D28),"")</f>
        <v>15</v>
      </c>
      <c r="B28" s="97" t="s">
        <v>138</v>
      </c>
      <c r="C28" s="161">
        <v>3553</v>
      </c>
      <c r="D28" s="196">
        <v>9.1999999999999993</v>
      </c>
      <c r="E28" s="161">
        <v>7813</v>
      </c>
      <c r="F28" s="196">
        <v>11.7</v>
      </c>
      <c r="G28" s="196">
        <v>2.2000000000000002</v>
      </c>
      <c r="H28" s="161">
        <v>41758</v>
      </c>
      <c r="I28" s="196">
        <v>16.600000000000001</v>
      </c>
      <c r="J28" s="161">
        <v>86979</v>
      </c>
      <c r="K28" s="196">
        <v>4.2</v>
      </c>
      <c r="L28" s="196">
        <v>2.1</v>
      </c>
    </row>
    <row r="29" spans="1:12" s="91" customFormat="1" ht="30" customHeight="1" x14ac:dyDescent="0.2">
      <c r="A29" s="69">
        <f>IF(D29&lt;&gt;"",COUNTA($D$14:D29),"")</f>
        <v>16</v>
      </c>
      <c r="B29" s="96" t="s">
        <v>160</v>
      </c>
      <c r="C29" s="168">
        <v>103212</v>
      </c>
      <c r="D29" s="195">
        <v>12.7</v>
      </c>
      <c r="E29" s="168">
        <v>340670</v>
      </c>
      <c r="F29" s="195">
        <v>-3</v>
      </c>
      <c r="G29" s="195">
        <v>3.3</v>
      </c>
      <c r="H29" s="168">
        <v>1170587</v>
      </c>
      <c r="I29" s="195">
        <v>5.6</v>
      </c>
      <c r="J29" s="168">
        <v>4093212</v>
      </c>
      <c r="K29" s="195">
        <v>-1.7</v>
      </c>
      <c r="L29" s="195">
        <v>3.5</v>
      </c>
    </row>
    <row r="30" spans="1:12" ht="11.45" customHeight="1" x14ac:dyDescent="0.2">
      <c r="A30" s="69">
        <f>IF(D30&lt;&gt;"",COUNTA($D$14:D30),"")</f>
        <v>17</v>
      </c>
      <c r="B30" s="97" t="s">
        <v>137</v>
      </c>
      <c r="C30" s="161">
        <v>100962</v>
      </c>
      <c r="D30" s="196">
        <v>12.8</v>
      </c>
      <c r="E30" s="161">
        <v>334958</v>
      </c>
      <c r="F30" s="196">
        <v>-3</v>
      </c>
      <c r="G30" s="196">
        <v>3.3</v>
      </c>
      <c r="H30" s="161">
        <v>1133001</v>
      </c>
      <c r="I30" s="196">
        <v>5.5</v>
      </c>
      <c r="J30" s="161">
        <v>3995359</v>
      </c>
      <c r="K30" s="196">
        <v>-1.9</v>
      </c>
      <c r="L30" s="196">
        <v>3.5</v>
      </c>
    </row>
    <row r="31" spans="1:12" ht="11.45" customHeight="1" x14ac:dyDescent="0.2">
      <c r="A31" s="69">
        <f>IF(D31&lt;&gt;"",COUNTA($D$14:D31),"")</f>
        <v>18</v>
      </c>
      <c r="B31" s="97" t="s">
        <v>138</v>
      </c>
      <c r="C31" s="161">
        <v>2250</v>
      </c>
      <c r="D31" s="196">
        <v>9.1</v>
      </c>
      <c r="E31" s="161">
        <v>5712</v>
      </c>
      <c r="F31" s="196">
        <v>-5</v>
      </c>
      <c r="G31" s="196">
        <v>2.5</v>
      </c>
      <c r="H31" s="161">
        <v>37586</v>
      </c>
      <c r="I31" s="196">
        <v>10.199999999999999</v>
      </c>
      <c r="J31" s="161">
        <v>97853</v>
      </c>
      <c r="K31" s="196">
        <v>4.3</v>
      </c>
      <c r="L31" s="196">
        <v>2.6</v>
      </c>
    </row>
    <row r="32" spans="1:12" ht="21.95" customHeight="1" x14ac:dyDescent="0.2">
      <c r="A32" s="69" t="str">
        <f>IF(D32&lt;&gt;"",COUNTA($D$14:D32),"")</f>
        <v/>
      </c>
      <c r="B32" s="97" t="s">
        <v>161</v>
      </c>
      <c r="C32" s="161"/>
      <c r="D32" s="196"/>
      <c r="E32" s="161"/>
      <c r="F32" s="196"/>
      <c r="G32" s="196"/>
      <c r="H32" s="161"/>
      <c r="I32" s="196"/>
      <c r="J32" s="161"/>
      <c r="K32" s="196"/>
      <c r="L32" s="196"/>
    </row>
    <row r="33" spans="1:12" s="91" customFormat="1" ht="30" customHeight="1" x14ac:dyDescent="0.2">
      <c r="A33" s="69">
        <f>IF(D33&lt;&gt;"",COUNTA($D$14:D33),"")</f>
        <v>19</v>
      </c>
      <c r="B33" s="96" t="s">
        <v>162</v>
      </c>
      <c r="C33" s="168">
        <v>52949</v>
      </c>
      <c r="D33" s="195">
        <v>26.7</v>
      </c>
      <c r="E33" s="168">
        <v>256751</v>
      </c>
      <c r="F33" s="195">
        <v>3.9</v>
      </c>
      <c r="G33" s="195">
        <v>4.8</v>
      </c>
      <c r="H33" s="168">
        <v>506916</v>
      </c>
      <c r="I33" s="195">
        <v>7.2</v>
      </c>
      <c r="J33" s="168">
        <v>2849251</v>
      </c>
      <c r="K33" s="195">
        <v>1.5</v>
      </c>
      <c r="L33" s="195">
        <v>5.6</v>
      </c>
    </row>
    <row r="34" spans="1:12" ht="11.45" customHeight="1" x14ac:dyDescent="0.2">
      <c r="A34" s="69">
        <f>IF(D34&lt;&gt;"",COUNTA($D$14:D34),"")</f>
        <v>20</v>
      </c>
      <c r="B34" s="97" t="s">
        <v>137</v>
      </c>
      <c r="C34" s="161">
        <v>52501</v>
      </c>
      <c r="D34" s="196">
        <v>26.7</v>
      </c>
      <c r="E34" s="161">
        <v>255129</v>
      </c>
      <c r="F34" s="196">
        <v>3.7</v>
      </c>
      <c r="G34" s="196">
        <v>4.9000000000000004</v>
      </c>
      <c r="H34" s="161">
        <v>497215</v>
      </c>
      <c r="I34" s="196">
        <v>6.9</v>
      </c>
      <c r="J34" s="161">
        <v>2813503</v>
      </c>
      <c r="K34" s="196">
        <v>1.3</v>
      </c>
      <c r="L34" s="196">
        <v>5.7</v>
      </c>
    </row>
    <row r="35" spans="1:12" ht="11.45" customHeight="1" x14ac:dyDescent="0.2">
      <c r="A35" s="69">
        <f>IF(D35&lt;&gt;"",COUNTA($D$14:D35),"")</f>
        <v>21</v>
      </c>
      <c r="B35" s="97" t="s">
        <v>138</v>
      </c>
      <c r="C35" s="161">
        <v>448</v>
      </c>
      <c r="D35" s="196">
        <v>29.9</v>
      </c>
      <c r="E35" s="161">
        <v>1622</v>
      </c>
      <c r="F35" s="196">
        <v>36.4</v>
      </c>
      <c r="G35" s="196">
        <v>3.6</v>
      </c>
      <c r="H35" s="161">
        <v>9701</v>
      </c>
      <c r="I35" s="196">
        <v>26.4</v>
      </c>
      <c r="J35" s="161">
        <v>35748</v>
      </c>
      <c r="K35" s="196">
        <v>22.9</v>
      </c>
      <c r="L35" s="196">
        <v>3.7</v>
      </c>
    </row>
    <row r="36" spans="1:12" s="91" customFormat="1" ht="20.100000000000001" customHeight="1" x14ac:dyDescent="0.2">
      <c r="A36" s="69">
        <f>IF(D36&lt;&gt;"",COUNTA($D$14:D36),"")</f>
        <v>22</v>
      </c>
      <c r="B36" s="96" t="s">
        <v>163</v>
      </c>
      <c r="C36" s="168">
        <v>111711</v>
      </c>
      <c r="D36" s="195">
        <v>16</v>
      </c>
      <c r="E36" s="168">
        <v>525033</v>
      </c>
      <c r="F36" s="195">
        <v>4.5</v>
      </c>
      <c r="G36" s="195">
        <v>4.7</v>
      </c>
      <c r="H36" s="168">
        <v>1062337</v>
      </c>
      <c r="I36" s="195">
        <v>7.8</v>
      </c>
      <c r="J36" s="168">
        <v>5485704</v>
      </c>
      <c r="K36" s="195">
        <v>3.4</v>
      </c>
      <c r="L36" s="195">
        <v>5.2</v>
      </c>
    </row>
    <row r="37" spans="1:12" ht="11.45" customHeight="1" x14ac:dyDescent="0.2">
      <c r="A37" s="69">
        <f>IF(D37&lt;&gt;"",COUNTA($D$14:D37),"")</f>
        <v>23</v>
      </c>
      <c r="B37" s="97" t="s">
        <v>137</v>
      </c>
      <c r="C37" s="161">
        <v>110894</v>
      </c>
      <c r="D37" s="196">
        <v>16</v>
      </c>
      <c r="E37" s="161">
        <v>522627</v>
      </c>
      <c r="F37" s="196">
        <v>4.5999999999999996</v>
      </c>
      <c r="G37" s="196">
        <v>4.7</v>
      </c>
      <c r="H37" s="161">
        <v>1044007</v>
      </c>
      <c r="I37" s="196">
        <v>7.5</v>
      </c>
      <c r="J37" s="161">
        <v>5421149</v>
      </c>
      <c r="K37" s="196">
        <v>3.2</v>
      </c>
      <c r="L37" s="196">
        <v>5.2</v>
      </c>
    </row>
    <row r="38" spans="1:12" ht="11.45" customHeight="1" x14ac:dyDescent="0.2">
      <c r="A38" s="69">
        <f>IF(D38&lt;&gt;"",COUNTA($D$14:D38),"")</f>
        <v>24</v>
      </c>
      <c r="B38" s="97" t="s">
        <v>138</v>
      </c>
      <c r="C38" s="161">
        <v>817</v>
      </c>
      <c r="D38" s="196">
        <v>7.6</v>
      </c>
      <c r="E38" s="161">
        <v>2406</v>
      </c>
      <c r="F38" s="196">
        <v>-2.8</v>
      </c>
      <c r="G38" s="196">
        <v>2.9</v>
      </c>
      <c r="H38" s="161">
        <v>18330</v>
      </c>
      <c r="I38" s="196">
        <v>24.6</v>
      </c>
      <c r="J38" s="161">
        <v>64555</v>
      </c>
      <c r="K38" s="196">
        <v>20.7</v>
      </c>
      <c r="L38" s="196">
        <v>3.5</v>
      </c>
    </row>
    <row r="39" spans="1:12" ht="11.45" customHeight="1" x14ac:dyDescent="0.2">
      <c r="B39" s="98"/>
      <c r="C39" s="99"/>
      <c r="D39" s="100"/>
      <c r="E39" s="99"/>
      <c r="F39" s="100"/>
      <c r="G39" s="100"/>
      <c r="H39" s="99"/>
      <c r="I39" s="100"/>
      <c r="J39" s="99"/>
      <c r="K39" s="100"/>
      <c r="L39" s="100"/>
    </row>
    <row r="40" spans="1:12" x14ac:dyDescent="0.2">
      <c r="B40" s="92"/>
      <c r="C40" s="92"/>
      <c r="D40" s="92"/>
      <c r="E40" s="92"/>
      <c r="F40" s="92"/>
      <c r="G40" s="92"/>
      <c r="H40" s="92"/>
      <c r="I40" s="92"/>
      <c r="J40" s="92"/>
      <c r="K40" s="92"/>
      <c r="L40" s="92"/>
    </row>
    <row r="41" spans="1:12" x14ac:dyDescent="0.2">
      <c r="B41" s="92"/>
      <c r="C41" s="92"/>
      <c r="D41" s="92"/>
      <c r="E41" s="92"/>
      <c r="F41" s="92"/>
      <c r="G41" s="92"/>
      <c r="H41" s="92"/>
      <c r="I41" s="92"/>
      <c r="J41" s="92"/>
      <c r="K41" s="92"/>
      <c r="L41" s="92"/>
    </row>
    <row r="42" spans="1:12" x14ac:dyDescent="0.2">
      <c r="B42" s="92"/>
      <c r="C42" s="92"/>
      <c r="D42" s="92"/>
      <c r="E42" s="92"/>
      <c r="F42" s="92"/>
      <c r="G42" s="92"/>
      <c r="H42" s="92"/>
      <c r="I42" s="92"/>
      <c r="J42" s="92"/>
      <c r="K42" s="92"/>
      <c r="L42" s="92"/>
    </row>
    <row r="43" spans="1:12" x14ac:dyDescent="0.2">
      <c r="B43" s="92"/>
      <c r="C43" s="92"/>
      <c r="D43" s="92"/>
      <c r="E43" s="92"/>
      <c r="F43" s="92"/>
      <c r="G43" s="92"/>
      <c r="H43" s="92"/>
      <c r="I43" s="92"/>
      <c r="J43" s="92"/>
      <c r="K43" s="92"/>
      <c r="L43" s="92"/>
    </row>
    <row r="44" spans="1:12" x14ac:dyDescent="0.2">
      <c r="B44" s="92"/>
      <c r="C44" s="92"/>
      <c r="D44" s="92"/>
      <c r="E44" s="92"/>
      <c r="F44" s="92"/>
      <c r="G44" s="92"/>
      <c r="H44" s="92"/>
      <c r="I44" s="92"/>
      <c r="J44" s="92"/>
      <c r="K44" s="92"/>
      <c r="L44" s="92"/>
    </row>
    <row r="45" spans="1:12" x14ac:dyDescent="0.2">
      <c r="B45" s="92"/>
      <c r="C45" s="92"/>
      <c r="D45" s="92"/>
      <c r="E45" s="92"/>
      <c r="F45" s="92"/>
      <c r="G45" s="92"/>
      <c r="H45" s="92"/>
      <c r="I45" s="92"/>
      <c r="J45" s="92"/>
      <c r="K45" s="92"/>
      <c r="L45" s="92"/>
    </row>
    <row r="46" spans="1:12" x14ac:dyDescent="0.2">
      <c r="B46" s="92"/>
      <c r="C46" s="92"/>
      <c r="D46" s="92"/>
      <c r="E46" s="92"/>
      <c r="F46" s="92"/>
      <c r="G46" s="92"/>
      <c r="H46" s="92"/>
      <c r="I46" s="92"/>
      <c r="J46" s="92"/>
      <c r="K46" s="92"/>
      <c r="L46" s="92"/>
    </row>
    <row r="47" spans="1:12" x14ac:dyDescent="0.2">
      <c r="B47" s="92"/>
      <c r="C47" s="92"/>
      <c r="D47" s="92"/>
      <c r="E47" s="92"/>
      <c r="F47" s="92"/>
      <c r="G47" s="92"/>
      <c r="H47" s="92"/>
      <c r="I47" s="92"/>
      <c r="J47" s="92"/>
      <c r="K47" s="92"/>
      <c r="L47" s="92"/>
    </row>
    <row r="48" spans="1:12" x14ac:dyDescent="0.2">
      <c r="B48" s="92"/>
      <c r="C48" s="92"/>
      <c r="D48" s="92"/>
      <c r="E48" s="92"/>
      <c r="F48" s="92"/>
      <c r="G48" s="92"/>
      <c r="H48" s="92"/>
      <c r="I48" s="92"/>
      <c r="J48" s="92"/>
      <c r="K48" s="92"/>
      <c r="L48" s="92"/>
    </row>
    <row r="49" spans="2:12" x14ac:dyDescent="0.2">
      <c r="B49" s="92"/>
      <c r="C49" s="92"/>
      <c r="D49" s="92"/>
      <c r="E49" s="92"/>
      <c r="F49" s="92"/>
      <c r="G49" s="92"/>
      <c r="H49" s="92"/>
      <c r="I49" s="92"/>
      <c r="J49" s="92"/>
      <c r="K49" s="92"/>
      <c r="L49" s="92"/>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4"/>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5703125" style="79" customWidth="1"/>
    <col min="2" max="2" width="21.5703125" style="89" customWidth="1"/>
    <col min="3" max="3" width="7.85546875" style="89" bestFit="1" customWidth="1"/>
    <col min="4" max="4" width="6" style="89" customWidth="1"/>
    <col min="5" max="5" width="7.28515625" style="89" customWidth="1"/>
    <col min="6" max="6" width="6" style="89" customWidth="1"/>
    <col min="7" max="7" width="5.5703125" style="89" customWidth="1"/>
    <col min="8" max="8" width="7.7109375" style="89" customWidth="1"/>
    <col min="9" max="9" width="6.28515625" style="89" customWidth="1"/>
    <col min="10" max="10" width="8.28515625" style="89" customWidth="1"/>
    <col min="11" max="11" width="6.28515625" style="89" customWidth="1"/>
    <col min="12" max="12" width="5.5703125" style="89" customWidth="1"/>
    <col min="13" max="192" width="9.140625" style="79"/>
    <col min="193" max="193" width="3.7109375" style="79" customWidth="1"/>
    <col min="194" max="194" width="21.7109375" style="79" customWidth="1"/>
    <col min="195" max="195" width="7.42578125" style="79" customWidth="1"/>
    <col min="196" max="196" width="5.7109375" style="79" customWidth="1"/>
    <col min="197" max="197" width="7.5703125" style="79" customWidth="1"/>
    <col min="198" max="199" width="5.7109375" style="79" customWidth="1"/>
    <col min="200" max="200" width="7.7109375" style="79" customWidth="1"/>
    <col min="201" max="201" width="6.28515625" style="79" customWidth="1"/>
    <col min="202" max="202" width="8.28515625" style="79" customWidth="1"/>
    <col min="203" max="203" width="6.28515625" style="79" customWidth="1"/>
    <col min="204" max="204" width="6" style="79" customWidth="1"/>
    <col min="205" max="448" width="9.140625" style="79"/>
    <col min="449" max="449" width="3.7109375" style="79" customWidth="1"/>
    <col min="450" max="450" width="21.7109375" style="79" customWidth="1"/>
    <col min="451" max="451" width="7.42578125" style="79" customWidth="1"/>
    <col min="452" max="452" width="5.7109375" style="79" customWidth="1"/>
    <col min="453" max="453" width="7.5703125" style="79" customWidth="1"/>
    <col min="454" max="455" width="5.7109375" style="79" customWidth="1"/>
    <col min="456" max="456" width="7.7109375" style="79" customWidth="1"/>
    <col min="457" max="457" width="6.28515625" style="79" customWidth="1"/>
    <col min="458" max="458" width="8.28515625" style="79" customWidth="1"/>
    <col min="459" max="459" width="6.28515625" style="79" customWidth="1"/>
    <col min="460" max="460" width="6" style="79" customWidth="1"/>
    <col min="461" max="704" width="9.140625" style="79"/>
    <col min="705" max="705" width="3.7109375" style="79" customWidth="1"/>
    <col min="706" max="706" width="21.7109375" style="79" customWidth="1"/>
    <col min="707" max="707" width="7.42578125" style="79" customWidth="1"/>
    <col min="708" max="708" width="5.7109375" style="79" customWidth="1"/>
    <col min="709" max="709" width="7.5703125" style="79" customWidth="1"/>
    <col min="710" max="711" width="5.7109375" style="79" customWidth="1"/>
    <col min="712" max="712" width="7.7109375" style="79" customWidth="1"/>
    <col min="713" max="713" width="6.28515625" style="79" customWidth="1"/>
    <col min="714" max="714" width="8.28515625" style="79" customWidth="1"/>
    <col min="715" max="715" width="6.28515625" style="79" customWidth="1"/>
    <col min="716" max="716" width="6" style="79" customWidth="1"/>
    <col min="717" max="960" width="9.140625" style="79"/>
    <col min="961" max="961" width="3.7109375" style="79" customWidth="1"/>
    <col min="962" max="962" width="21.7109375" style="79" customWidth="1"/>
    <col min="963" max="963" width="7.42578125" style="79" customWidth="1"/>
    <col min="964" max="964" width="5.7109375" style="79" customWidth="1"/>
    <col min="965" max="965" width="7.5703125" style="79" customWidth="1"/>
    <col min="966" max="967" width="5.7109375" style="79" customWidth="1"/>
    <col min="968" max="968" width="7.7109375" style="79" customWidth="1"/>
    <col min="969" max="969" width="6.28515625" style="79" customWidth="1"/>
    <col min="970" max="970" width="8.28515625" style="79" customWidth="1"/>
    <col min="971" max="971" width="6.28515625" style="79" customWidth="1"/>
    <col min="972" max="972" width="6" style="79" customWidth="1"/>
    <col min="973" max="1216" width="9.140625" style="79"/>
    <col min="1217" max="1217" width="3.7109375" style="79" customWidth="1"/>
    <col min="1218" max="1218" width="21.7109375" style="79" customWidth="1"/>
    <col min="1219" max="1219" width="7.42578125" style="79" customWidth="1"/>
    <col min="1220" max="1220" width="5.7109375" style="79" customWidth="1"/>
    <col min="1221" max="1221" width="7.5703125" style="79" customWidth="1"/>
    <col min="1222" max="1223" width="5.7109375" style="79" customWidth="1"/>
    <col min="1224" max="1224" width="7.7109375" style="79" customWidth="1"/>
    <col min="1225" max="1225" width="6.28515625" style="79" customWidth="1"/>
    <col min="1226" max="1226" width="8.28515625" style="79" customWidth="1"/>
    <col min="1227" max="1227" width="6.28515625" style="79" customWidth="1"/>
    <col min="1228" max="1228" width="6" style="79" customWidth="1"/>
    <col min="1229" max="1472" width="9.140625" style="79"/>
    <col min="1473" max="1473" width="3.7109375" style="79" customWidth="1"/>
    <col min="1474" max="1474" width="21.7109375" style="79" customWidth="1"/>
    <col min="1475" max="1475" width="7.42578125" style="79" customWidth="1"/>
    <col min="1476" max="1476" width="5.7109375" style="79" customWidth="1"/>
    <col min="1477" max="1477" width="7.5703125" style="79" customWidth="1"/>
    <col min="1478" max="1479" width="5.7109375" style="79" customWidth="1"/>
    <col min="1480" max="1480" width="7.7109375" style="79" customWidth="1"/>
    <col min="1481" max="1481" width="6.28515625" style="79" customWidth="1"/>
    <col min="1482" max="1482" width="8.28515625" style="79" customWidth="1"/>
    <col min="1483" max="1483" width="6.28515625" style="79" customWidth="1"/>
    <col min="1484" max="1484" width="6" style="79" customWidth="1"/>
    <col min="1485" max="1728" width="9.140625" style="79"/>
    <col min="1729" max="1729" width="3.7109375" style="79" customWidth="1"/>
    <col min="1730" max="1730" width="21.7109375" style="79" customWidth="1"/>
    <col min="1731" max="1731" width="7.42578125" style="79" customWidth="1"/>
    <col min="1732" max="1732" width="5.7109375" style="79" customWidth="1"/>
    <col min="1733" max="1733" width="7.5703125" style="79" customWidth="1"/>
    <col min="1734" max="1735" width="5.7109375" style="79" customWidth="1"/>
    <col min="1736" max="1736" width="7.7109375" style="79" customWidth="1"/>
    <col min="1737" max="1737" width="6.28515625" style="79" customWidth="1"/>
    <col min="1738" max="1738" width="8.28515625" style="79" customWidth="1"/>
    <col min="1739" max="1739" width="6.28515625" style="79" customWidth="1"/>
    <col min="1740" max="1740" width="6" style="79" customWidth="1"/>
    <col min="1741" max="1984" width="9.140625" style="79"/>
    <col min="1985" max="1985" width="3.7109375" style="79" customWidth="1"/>
    <col min="1986" max="1986" width="21.7109375" style="79" customWidth="1"/>
    <col min="1987" max="1987" width="7.42578125" style="79" customWidth="1"/>
    <col min="1988" max="1988" width="5.7109375" style="79" customWidth="1"/>
    <col min="1989" max="1989" width="7.5703125" style="79" customWidth="1"/>
    <col min="1990" max="1991" width="5.7109375" style="79" customWidth="1"/>
    <col min="1992" max="1992" width="7.7109375" style="79" customWidth="1"/>
    <col min="1993" max="1993" width="6.28515625" style="79" customWidth="1"/>
    <col min="1994" max="1994" width="8.28515625" style="79" customWidth="1"/>
    <col min="1995" max="1995" width="6.28515625" style="79" customWidth="1"/>
    <col min="1996" max="1996" width="6" style="79" customWidth="1"/>
    <col min="1997" max="2240" width="9.140625" style="79"/>
    <col min="2241" max="2241" width="3.7109375" style="79" customWidth="1"/>
    <col min="2242" max="2242" width="21.7109375" style="79" customWidth="1"/>
    <col min="2243" max="2243" width="7.42578125" style="79" customWidth="1"/>
    <col min="2244" max="2244" width="5.7109375" style="79" customWidth="1"/>
    <col min="2245" max="2245" width="7.5703125" style="79" customWidth="1"/>
    <col min="2246" max="2247" width="5.7109375" style="79" customWidth="1"/>
    <col min="2248" max="2248" width="7.7109375" style="79" customWidth="1"/>
    <col min="2249" max="2249" width="6.28515625" style="79" customWidth="1"/>
    <col min="2250" max="2250" width="8.28515625" style="79" customWidth="1"/>
    <col min="2251" max="2251" width="6.28515625" style="79" customWidth="1"/>
    <col min="2252" max="2252" width="6" style="79" customWidth="1"/>
    <col min="2253" max="2496" width="9.140625" style="79"/>
    <col min="2497" max="2497" width="3.7109375" style="79" customWidth="1"/>
    <col min="2498" max="2498" width="21.7109375" style="79" customWidth="1"/>
    <col min="2499" max="2499" width="7.42578125" style="79" customWidth="1"/>
    <col min="2500" max="2500" width="5.7109375" style="79" customWidth="1"/>
    <col min="2501" max="2501" width="7.5703125" style="79" customWidth="1"/>
    <col min="2502" max="2503" width="5.7109375" style="79" customWidth="1"/>
    <col min="2504" max="2504" width="7.7109375" style="79" customWidth="1"/>
    <col min="2505" max="2505" width="6.28515625" style="79" customWidth="1"/>
    <col min="2506" max="2506" width="8.28515625" style="79" customWidth="1"/>
    <col min="2507" max="2507" width="6.28515625" style="79" customWidth="1"/>
    <col min="2508" max="2508" width="6" style="79" customWidth="1"/>
    <col min="2509" max="2752" width="9.140625" style="79"/>
    <col min="2753" max="2753" width="3.7109375" style="79" customWidth="1"/>
    <col min="2754" max="2754" width="21.7109375" style="79" customWidth="1"/>
    <col min="2755" max="2755" width="7.42578125" style="79" customWidth="1"/>
    <col min="2756" max="2756" width="5.7109375" style="79" customWidth="1"/>
    <col min="2757" max="2757" width="7.5703125" style="79" customWidth="1"/>
    <col min="2758" max="2759" width="5.7109375" style="79" customWidth="1"/>
    <col min="2760" max="2760" width="7.7109375" style="79" customWidth="1"/>
    <col min="2761" max="2761" width="6.28515625" style="79" customWidth="1"/>
    <col min="2762" max="2762" width="8.28515625" style="79" customWidth="1"/>
    <col min="2763" max="2763" width="6.28515625" style="79" customWidth="1"/>
    <col min="2764" max="2764" width="6" style="79" customWidth="1"/>
    <col min="2765" max="3008" width="9.140625" style="79"/>
    <col min="3009" max="3009" width="3.7109375" style="79" customWidth="1"/>
    <col min="3010" max="3010" width="21.7109375" style="79" customWidth="1"/>
    <col min="3011" max="3011" width="7.42578125" style="79" customWidth="1"/>
    <col min="3012" max="3012" width="5.7109375" style="79" customWidth="1"/>
    <col min="3013" max="3013" width="7.5703125" style="79" customWidth="1"/>
    <col min="3014" max="3015" width="5.7109375" style="79" customWidth="1"/>
    <col min="3016" max="3016" width="7.7109375" style="79" customWidth="1"/>
    <col min="3017" max="3017" width="6.28515625" style="79" customWidth="1"/>
    <col min="3018" max="3018" width="8.28515625" style="79" customWidth="1"/>
    <col min="3019" max="3019" width="6.28515625" style="79" customWidth="1"/>
    <col min="3020" max="3020" width="6" style="79" customWidth="1"/>
    <col min="3021" max="3264" width="9.140625" style="79"/>
    <col min="3265" max="3265" width="3.7109375" style="79" customWidth="1"/>
    <col min="3266" max="3266" width="21.7109375" style="79" customWidth="1"/>
    <col min="3267" max="3267" width="7.42578125" style="79" customWidth="1"/>
    <col min="3268" max="3268" width="5.7109375" style="79" customWidth="1"/>
    <col min="3269" max="3269" width="7.5703125" style="79" customWidth="1"/>
    <col min="3270" max="3271" width="5.7109375" style="79" customWidth="1"/>
    <col min="3272" max="3272" width="7.7109375" style="79" customWidth="1"/>
    <col min="3273" max="3273" width="6.28515625" style="79" customWidth="1"/>
    <col min="3274" max="3274" width="8.28515625" style="79" customWidth="1"/>
    <col min="3275" max="3275" width="6.28515625" style="79" customWidth="1"/>
    <col min="3276" max="3276" width="6" style="79" customWidth="1"/>
    <col min="3277" max="3520" width="9.140625" style="79"/>
    <col min="3521" max="3521" width="3.7109375" style="79" customWidth="1"/>
    <col min="3522" max="3522" width="21.7109375" style="79" customWidth="1"/>
    <col min="3523" max="3523" width="7.42578125" style="79" customWidth="1"/>
    <col min="3524" max="3524" width="5.7109375" style="79" customWidth="1"/>
    <col min="3525" max="3525" width="7.5703125" style="79" customWidth="1"/>
    <col min="3526" max="3527" width="5.7109375" style="79" customWidth="1"/>
    <col min="3528" max="3528" width="7.7109375" style="79" customWidth="1"/>
    <col min="3529" max="3529" width="6.28515625" style="79" customWidth="1"/>
    <col min="3530" max="3530" width="8.28515625" style="79" customWidth="1"/>
    <col min="3531" max="3531" width="6.28515625" style="79" customWidth="1"/>
    <col min="3532" max="3532" width="6" style="79" customWidth="1"/>
    <col min="3533" max="3776" width="9.140625" style="79"/>
    <col min="3777" max="3777" width="3.7109375" style="79" customWidth="1"/>
    <col min="3778" max="3778" width="21.7109375" style="79" customWidth="1"/>
    <col min="3779" max="3779" width="7.42578125" style="79" customWidth="1"/>
    <col min="3780" max="3780" width="5.7109375" style="79" customWidth="1"/>
    <col min="3781" max="3781" width="7.5703125" style="79" customWidth="1"/>
    <col min="3782" max="3783" width="5.7109375" style="79" customWidth="1"/>
    <col min="3784" max="3784" width="7.7109375" style="79" customWidth="1"/>
    <col min="3785" max="3785" width="6.28515625" style="79" customWidth="1"/>
    <col min="3786" max="3786" width="8.28515625" style="79" customWidth="1"/>
    <col min="3787" max="3787" width="6.28515625" style="79" customWidth="1"/>
    <col min="3788" max="3788" width="6" style="79" customWidth="1"/>
    <col min="3789" max="4032" width="9.140625" style="79"/>
    <col min="4033" max="4033" width="3.7109375" style="79" customWidth="1"/>
    <col min="4034" max="4034" width="21.7109375" style="79" customWidth="1"/>
    <col min="4035" max="4035" width="7.42578125" style="79" customWidth="1"/>
    <col min="4036" max="4036" width="5.7109375" style="79" customWidth="1"/>
    <col min="4037" max="4037" width="7.5703125" style="79" customWidth="1"/>
    <col min="4038" max="4039" width="5.7109375" style="79" customWidth="1"/>
    <col min="4040" max="4040" width="7.7109375" style="79" customWidth="1"/>
    <col min="4041" max="4041" width="6.28515625" style="79" customWidth="1"/>
    <col min="4042" max="4042" width="8.28515625" style="79" customWidth="1"/>
    <col min="4043" max="4043" width="6.28515625" style="79" customWidth="1"/>
    <col min="4044" max="4044" width="6" style="79" customWidth="1"/>
    <col min="4045" max="4288" width="9.140625" style="79"/>
    <col min="4289" max="4289" width="3.7109375" style="79" customWidth="1"/>
    <col min="4290" max="4290" width="21.7109375" style="79" customWidth="1"/>
    <col min="4291" max="4291" width="7.42578125" style="79" customWidth="1"/>
    <col min="4292" max="4292" width="5.7109375" style="79" customWidth="1"/>
    <col min="4293" max="4293" width="7.5703125" style="79" customWidth="1"/>
    <col min="4294" max="4295" width="5.7109375" style="79" customWidth="1"/>
    <col min="4296" max="4296" width="7.7109375" style="79" customWidth="1"/>
    <col min="4297" max="4297" width="6.28515625" style="79" customWidth="1"/>
    <col min="4298" max="4298" width="8.28515625" style="79" customWidth="1"/>
    <col min="4299" max="4299" width="6.28515625" style="79" customWidth="1"/>
    <col min="4300" max="4300" width="6" style="79" customWidth="1"/>
    <col min="4301" max="4544" width="9.140625" style="79"/>
    <col min="4545" max="4545" width="3.7109375" style="79" customWidth="1"/>
    <col min="4546" max="4546" width="21.7109375" style="79" customWidth="1"/>
    <col min="4547" max="4547" width="7.42578125" style="79" customWidth="1"/>
    <col min="4548" max="4548" width="5.7109375" style="79" customWidth="1"/>
    <col min="4549" max="4549" width="7.5703125" style="79" customWidth="1"/>
    <col min="4550" max="4551" width="5.7109375" style="79" customWidth="1"/>
    <col min="4552" max="4552" width="7.7109375" style="79" customWidth="1"/>
    <col min="4553" max="4553" width="6.28515625" style="79" customWidth="1"/>
    <col min="4554" max="4554" width="8.28515625" style="79" customWidth="1"/>
    <col min="4555" max="4555" width="6.28515625" style="79" customWidth="1"/>
    <col min="4556" max="4556" width="6" style="79" customWidth="1"/>
    <col min="4557" max="4800" width="9.140625" style="79"/>
    <col min="4801" max="4801" width="3.7109375" style="79" customWidth="1"/>
    <col min="4802" max="4802" width="21.7109375" style="79" customWidth="1"/>
    <col min="4803" max="4803" width="7.42578125" style="79" customWidth="1"/>
    <col min="4804" max="4804" width="5.7109375" style="79" customWidth="1"/>
    <col min="4805" max="4805" width="7.5703125" style="79" customWidth="1"/>
    <col min="4806" max="4807" width="5.7109375" style="79" customWidth="1"/>
    <col min="4808" max="4808" width="7.7109375" style="79" customWidth="1"/>
    <col min="4809" max="4809" width="6.28515625" style="79" customWidth="1"/>
    <col min="4810" max="4810" width="8.28515625" style="79" customWidth="1"/>
    <col min="4811" max="4811" width="6.28515625" style="79" customWidth="1"/>
    <col min="4812" max="4812" width="6" style="79" customWidth="1"/>
    <col min="4813" max="5056" width="9.140625" style="79"/>
    <col min="5057" max="5057" width="3.7109375" style="79" customWidth="1"/>
    <col min="5058" max="5058" width="21.7109375" style="79" customWidth="1"/>
    <col min="5059" max="5059" width="7.42578125" style="79" customWidth="1"/>
    <col min="5060" max="5060" width="5.7109375" style="79" customWidth="1"/>
    <col min="5061" max="5061" width="7.5703125" style="79" customWidth="1"/>
    <col min="5062" max="5063" width="5.7109375" style="79" customWidth="1"/>
    <col min="5064" max="5064" width="7.7109375" style="79" customWidth="1"/>
    <col min="5065" max="5065" width="6.28515625" style="79" customWidth="1"/>
    <col min="5066" max="5066" width="8.28515625" style="79" customWidth="1"/>
    <col min="5067" max="5067" width="6.28515625" style="79" customWidth="1"/>
    <col min="5068" max="5068" width="6" style="79" customWidth="1"/>
    <col min="5069" max="5312" width="9.140625" style="79"/>
    <col min="5313" max="5313" width="3.7109375" style="79" customWidth="1"/>
    <col min="5314" max="5314" width="21.7109375" style="79" customWidth="1"/>
    <col min="5315" max="5315" width="7.42578125" style="79" customWidth="1"/>
    <col min="5316" max="5316" width="5.7109375" style="79" customWidth="1"/>
    <col min="5317" max="5317" width="7.5703125" style="79" customWidth="1"/>
    <col min="5318" max="5319" width="5.7109375" style="79" customWidth="1"/>
    <col min="5320" max="5320" width="7.7109375" style="79" customWidth="1"/>
    <col min="5321" max="5321" width="6.28515625" style="79" customWidth="1"/>
    <col min="5322" max="5322" width="8.28515625" style="79" customWidth="1"/>
    <col min="5323" max="5323" width="6.28515625" style="79" customWidth="1"/>
    <col min="5324" max="5324" width="6" style="79" customWidth="1"/>
    <col min="5325" max="5568" width="9.140625" style="79"/>
    <col min="5569" max="5569" width="3.7109375" style="79" customWidth="1"/>
    <col min="5570" max="5570" width="21.7109375" style="79" customWidth="1"/>
    <col min="5571" max="5571" width="7.42578125" style="79" customWidth="1"/>
    <col min="5572" max="5572" width="5.7109375" style="79" customWidth="1"/>
    <col min="5573" max="5573" width="7.5703125" style="79" customWidth="1"/>
    <col min="5574" max="5575" width="5.7109375" style="79" customWidth="1"/>
    <col min="5576" max="5576" width="7.7109375" style="79" customWidth="1"/>
    <col min="5577" max="5577" width="6.28515625" style="79" customWidth="1"/>
    <col min="5578" max="5578" width="8.28515625" style="79" customWidth="1"/>
    <col min="5579" max="5579" width="6.28515625" style="79" customWidth="1"/>
    <col min="5580" max="5580" width="6" style="79" customWidth="1"/>
    <col min="5581" max="5824" width="9.140625" style="79"/>
    <col min="5825" max="5825" width="3.7109375" style="79" customWidth="1"/>
    <col min="5826" max="5826" width="21.7109375" style="79" customWidth="1"/>
    <col min="5827" max="5827" width="7.42578125" style="79" customWidth="1"/>
    <col min="5828" max="5828" width="5.7109375" style="79" customWidth="1"/>
    <col min="5829" max="5829" width="7.5703125" style="79" customWidth="1"/>
    <col min="5830" max="5831" width="5.7109375" style="79" customWidth="1"/>
    <col min="5832" max="5832" width="7.7109375" style="79" customWidth="1"/>
    <col min="5833" max="5833" width="6.28515625" style="79" customWidth="1"/>
    <col min="5834" max="5834" width="8.28515625" style="79" customWidth="1"/>
    <col min="5835" max="5835" width="6.28515625" style="79" customWidth="1"/>
    <col min="5836" max="5836" width="6" style="79" customWidth="1"/>
    <col min="5837" max="6080" width="9.140625" style="79"/>
    <col min="6081" max="6081" width="3.7109375" style="79" customWidth="1"/>
    <col min="6082" max="6082" width="21.7109375" style="79" customWidth="1"/>
    <col min="6083" max="6083" width="7.42578125" style="79" customWidth="1"/>
    <col min="6084" max="6084" width="5.7109375" style="79" customWidth="1"/>
    <col min="6085" max="6085" width="7.5703125" style="79" customWidth="1"/>
    <col min="6086" max="6087" width="5.7109375" style="79" customWidth="1"/>
    <col min="6088" max="6088" width="7.7109375" style="79" customWidth="1"/>
    <col min="6089" max="6089" width="6.28515625" style="79" customWidth="1"/>
    <col min="6090" max="6090" width="8.28515625" style="79" customWidth="1"/>
    <col min="6091" max="6091" width="6.28515625" style="79" customWidth="1"/>
    <col min="6092" max="6092" width="6" style="79" customWidth="1"/>
    <col min="6093" max="6336" width="9.140625" style="79"/>
    <col min="6337" max="6337" width="3.7109375" style="79" customWidth="1"/>
    <col min="6338" max="6338" width="21.7109375" style="79" customWidth="1"/>
    <col min="6339" max="6339" width="7.42578125" style="79" customWidth="1"/>
    <col min="6340" max="6340" width="5.7109375" style="79" customWidth="1"/>
    <col min="6341" max="6341" width="7.5703125" style="79" customWidth="1"/>
    <col min="6342" max="6343" width="5.7109375" style="79" customWidth="1"/>
    <col min="6344" max="6344" width="7.7109375" style="79" customWidth="1"/>
    <col min="6345" max="6345" width="6.28515625" style="79" customWidth="1"/>
    <col min="6346" max="6346" width="8.28515625" style="79" customWidth="1"/>
    <col min="6347" max="6347" width="6.28515625" style="79" customWidth="1"/>
    <col min="6348" max="6348" width="6" style="79" customWidth="1"/>
    <col min="6349" max="6592" width="9.140625" style="79"/>
    <col min="6593" max="6593" width="3.7109375" style="79" customWidth="1"/>
    <col min="6594" max="6594" width="21.7109375" style="79" customWidth="1"/>
    <col min="6595" max="6595" width="7.42578125" style="79" customWidth="1"/>
    <col min="6596" max="6596" width="5.7109375" style="79" customWidth="1"/>
    <col min="6597" max="6597" width="7.5703125" style="79" customWidth="1"/>
    <col min="6598" max="6599" width="5.7109375" style="79" customWidth="1"/>
    <col min="6600" max="6600" width="7.7109375" style="79" customWidth="1"/>
    <col min="6601" max="6601" width="6.28515625" style="79" customWidth="1"/>
    <col min="6602" max="6602" width="8.28515625" style="79" customWidth="1"/>
    <col min="6603" max="6603" width="6.28515625" style="79" customWidth="1"/>
    <col min="6604" max="6604" width="6" style="79" customWidth="1"/>
    <col min="6605" max="6848" width="9.140625" style="79"/>
    <col min="6849" max="6849" width="3.7109375" style="79" customWidth="1"/>
    <col min="6850" max="6850" width="21.7109375" style="79" customWidth="1"/>
    <col min="6851" max="6851" width="7.42578125" style="79" customWidth="1"/>
    <col min="6852" max="6852" width="5.7109375" style="79" customWidth="1"/>
    <col min="6853" max="6853" width="7.5703125" style="79" customWidth="1"/>
    <col min="6854" max="6855" width="5.7109375" style="79" customWidth="1"/>
    <col min="6856" max="6856" width="7.7109375" style="79" customWidth="1"/>
    <col min="6857" max="6857" width="6.28515625" style="79" customWidth="1"/>
    <col min="6858" max="6858" width="8.28515625" style="79" customWidth="1"/>
    <col min="6859" max="6859" width="6.28515625" style="79" customWidth="1"/>
    <col min="6860" max="6860" width="6" style="79" customWidth="1"/>
    <col min="6861" max="7104" width="9.140625" style="79"/>
    <col min="7105" max="7105" width="3.7109375" style="79" customWidth="1"/>
    <col min="7106" max="7106" width="21.7109375" style="79" customWidth="1"/>
    <col min="7107" max="7107" width="7.42578125" style="79" customWidth="1"/>
    <col min="7108" max="7108" width="5.7109375" style="79" customWidth="1"/>
    <col min="7109" max="7109" width="7.5703125" style="79" customWidth="1"/>
    <col min="7110" max="7111" width="5.7109375" style="79" customWidth="1"/>
    <col min="7112" max="7112" width="7.7109375" style="79" customWidth="1"/>
    <col min="7113" max="7113" width="6.28515625" style="79" customWidth="1"/>
    <col min="7114" max="7114" width="8.28515625" style="79" customWidth="1"/>
    <col min="7115" max="7115" width="6.28515625" style="79" customWidth="1"/>
    <col min="7116" max="7116" width="6" style="79" customWidth="1"/>
    <col min="7117" max="7360" width="9.140625" style="79"/>
    <col min="7361" max="7361" width="3.7109375" style="79" customWidth="1"/>
    <col min="7362" max="7362" width="21.7109375" style="79" customWidth="1"/>
    <col min="7363" max="7363" width="7.42578125" style="79" customWidth="1"/>
    <col min="7364" max="7364" width="5.7109375" style="79" customWidth="1"/>
    <col min="7365" max="7365" width="7.5703125" style="79" customWidth="1"/>
    <col min="7366" max="7367" width="5.7109375" style="79" customWidth="1"/>
    <col min="7368" max="7368" width="7.7109375" style="79" customWidth="1"/>
    <col min="7369" max="7369" width="6.28515625" style="79" customWidth="1"/>
    <col min="7370" max="7370" width="8.28515625" style="79" customWidth="1"/>
    <col min="7371" max="7371" width="6.28515625" style="79" customWidth="1"/>
    <col min="7372" max="7372" width="6" style="79" customWidth="1"/>
    <col min="7373" max="7616" width="9.140625" style="79"/>
    <col min="7617" max="7617" width="3.7109375" style="79" customWidth="1"/>
    <col min="7618" max="7618" width="21.7109375" style="79" customWidth="1"/>
    <col min="7619" max="7619" width="7.42578125" style="79" customWidth="1"/>
    <col min="7620" max="7620" width="5.7109375" style="79" customWidth="1"/>
    <col min="7621" max="7621" width="7.5703125" style="79" customWidth="1"/>
    <col min="7622" max="7623" width="5.7109375" style="79" customWidth="1"/>
    <col min="7624" max="7624" width="7.7109375" style="79" customWidth="1"/>
    <col min="7625" max="7625" width="6.28515625" style="79" customWidth="1"/>
    <col min="7626" max="7626" width="8.28515625" style="79" customWidth="1"/>
    <col min="7627" max="7627" width="6.28515625" style="79" customWidth="1"/>
    <col min="7628" max="7628" width="6" style="79" customWidth="1"/>
    <col min="7629" max="7872" width="9.140625" style="79"/>
    <col min="7873" max="7873" width="3.7109375" style="79" customWidth="1"/>
    <col min="7874" max="7874" width="21.7109375" style="79" customWidth="1"/>
    <col min="7875" max="7875" width="7.42578125" style="79" customWidth="1"/>
    <col min="7876" max="7876" width="5.7109375" style="79" customWidth="1"/>
    <col min="7877" max="7877" width="7.5703125" style="79" customWidth="1"/>
    <col min="7878" max="7879" width="5.7109375" style="79" customWidth="1"/>
    <col min="7880" max="7880" width="7.7109375" style="79" customWidth="1"/>
    <col min="7881" max="7881" width="6.28515625" style="79" customWidth="1"/>
    <col min="7882" max="7882" width="8.28515625" style="79" customWidth="1"/>
    <col min="7883" max="7883" width="6.28515625" style="79" customWidth="1"/>
    <col min="7884" max="7884" width="6" style="79" customWidth="1"/>
    <col min="7885" max="8128" width="9.140625" style="79"/>
    <col min="8129" max="8129" width="3.7109375" style="79" customWidth="1"/>
    <col min="8130" max="8130" width="21.7109375" style="79" customWidth="1"/>
    <col min="8131" max="8131" width="7.42578125" style="79" customWidth="1"/>
    <col min="8132" max="8132" width="5.7109375" style="79" customWidth="1"/>
    <col min="8133" max="8133" width="7.5703125" style="79" customWidth="1"/>
    <col min="8134" max="8135" width="5.7109375" style="79" customWidth="1"/>
    <col min="8136" max="8136" width="7.7109375" style="79" customWidth="1"/>
    <col min="8137" max="8137" width="6.28515625" style="79" customWidth="1"/>
    <col min="8138" max="8138" width="8.28515625" style="79" customWidth="1"/>
    <col min="8139" max="8139" width="6.28515625" style="79" customWidth="1"/>
    <col min="8140" max="8140" width="6" style="79" customWidth="1"/>
    <col min="8141" max="8384" width="9.140625" style="79"/>
    <col min="8385" max="8385" width="3.7109375" style="79" customWidth="1"/>
    <col min="8386" max="8386" width="21.7109375" style="79" customWidth="1"/>
    <col min="8387" max="8387" width="7.42578125" style="79" customWidth="1"/>
    <col min="8388" max="8388" width="5.7109375" style="79" customWidth="1"/>
    <col min="8389" max="8389" width="7.5703125" style="79" customWidth="1"/>
    <col min="8390" max="8391" width="5.7109375" style="79" customWidth="1"/>
    <col min="8392" max="8392" width="7.7109375" style="79" customWidth="1"/>
    <col min="8393" max="8393" width="6.28515625" style="79" customWidth="1"/>
    <col min="8394" max="8394" width="8.28515625" style="79" customWidth="1"/>
    <col min="8395" max="8395" width="6.28515625" style="79" customWidth="1"/>
    <col min="8396" max="8396" width="6" style="79" customWidth="1"/>
    <col min="8397" max="8640" width="9.140625" style="79"/>
    <col min="8641" max="8641" width="3.7109375" style="79" customWidth="1"/>
    <col min="8642" max="8642" width="21.7109375" style="79" customWidth="1"/>
    <col min="8643" max="8643" width="7.42578125" style="79" customWidth="1"/>
    <col min="8644" max="8644" width="5.7109375" style="79" customWidth="1"/>
    <col min="8645" max="8645" width="7.5703125" style="79" customWidth="1"/>
    <col min="8646" max="8647" width="5.7109375" style="79" customWidth="1"/>
    <col min="8648" max="8648" width="7.7109375" style="79" customWidth="1"/>
    <col min="8649" max="8649" width="6.28515625" style="79" customWidth="1"/>
    <col min="8650" max="8650" width="8.28515625" style="79" customWidth="1"/>
    <col min="8651" max="8651" width="6.28515625" style="79" customWidth="1"/>
    <col min="8652" max="8652" width="6" style="79" customWidth="1"/>
    <col min="8653" max="8896" width="9.140625" style="79"/>
    <col min="8897" max="8897" width="3.7109375" style="79" customWidth="1"/>
    <col min="8898" max="8898" width="21.7109375" style="79" customWidth="1"/>
    <col min="8899" max="8899" width="7.42578125" style="79" customWidth="1"/>
    <col min="8900" max="8900" width="5.7109375" style="79" customWidth="1"/>
    <col min="8901" max="8901" width="7.5703125" style="79" customWidth="1"/>
    <col min="8902" max="8903" width="5.7109375" style="79" customWidth="1"/>
    <col min="8904" max="8904" width="7.7109375" style="79" customWidth="1"/>
    <col min="8905" max="8905" width="6.28515625" style="79" customWidth="1"/>
    <col min="8906" max="8906" width="8.28515625" style="79" customWidth="1"/>
    <col min="8907" max="8907" width="6.28515625" style="79" customWidth="1"/>
    <col min="8908" max="8908" width="6" style="79" customWidth="1"/>
    <col min="8909" max="9152" width="9.140625" style="79"/>
    <col min="9153" max="9153" width="3.7109375" style="79" customWidth="1"/>
    <col min="9154" max="9154" width="21.7109375" style="79" customWidth="1"/>
    <col min="9155" max="9155" width="7.42578125" style="79" customWidth="1"/>
    <col min="9156" max="9156" width="5.7109375" style="79" customWidth="1"/>
    <col min="9157" max="9157" width="7.5703125" style="79" customWidth="1"/>
    <col min="9158" max="9159" width="5.7109375" style="79" customWidth="1"/>
    <col min="9160" max="9160" width="7.7109375" style="79" customWidth="1"/>
    <col min="9161" max="9161" width="6.28515625" style="79" customWidth="1"/>
    <col min="9162" max="9162" width="8.28515625" style="79" customWidth="1"/>
    <col min="9163" max="9163" width="6.28515625" style="79" customWidth="1"/>
    <col min="9164" max="9164" width="6" style="79" customWidth="1"/>
    <col min="9165" max="9408" width="9.140625" style="79"/>
    <col min="9409" max="9409" width="3.7109375" style="79" customWidth="1"/>
    <col min="9410" max="9410" width="21.7109375" style="79" customWidth="1"/>
    <col min="9411" max="9411" width="7.42578125" style="79" customWidth="1"/>
    <col min="9412" max="9412" width="5.7109375" style="79" customWidth="1"/>
    <col min="9413" max="9413" width="7.5703125" style="79" customWidth="1"/>
    <col min="9414" max="9415" width="5.7109375" style="79" customWidth="1"/>
    <col min="9416" max="9416" width="7.7109375" style="79" customWidth="1"/>
    <col min="9417" max="9417" width="6.28515625" style="79" customWidth="1"/>
    <col min="9418" max="9418" width="8.28515625" style="79" customWidth="1"/>
    <col min="9419" max="9419" width="6.28515625" style="79" customWidth="1"/>
    <col min="9420" max="9420" width="6" style="79" customWidth="1"/>
    <col min="9421" max="9664" width="9.140625" style="79"/>
    <col min="9665" max="9665" width="3.7109375" style="79" customWidth="1"/>
    <col min="9666" max="9666" width="21.7109375" style="79" customWidth="1"/>
    <col min="9667" max="9667" width="7.42578125" style="79" customWidth="1"/>
    <col min="9668" max="9668" width="5.7109375" style="79" customWidth="1"/>
    <col min="9669" max="9669" width="7.5703125" style="79" customWidth="1"/>
    <col min="9670" max="9671" width="5.7109375" style="79" customWidth="1"/>
    <col min="9672" max="9672" width="7.7109375" style="79" customWidth="1"/>
    <col min="9673" max="9673" width="6.28515625" style="79" customWidth="1"/>
    <col min="9674" max="9674" width="8.28515625" style="79" customWidth="1"/>
    <col min="9675" max="9675" width="6.28515625" style="79" customWidth="1"/>
    <col min="9676" max="9676" width="6" style="79" customWidth="1"/>
    <col min="9677" max="9920" width="9.140625" style="79"/>
    <col min="9921" max="9921" width="3.7109375" style="79" customWidth="1"/>
    <col min="9922" max="9922" width="21.7109375" style="79" customWidth="1"/>
    <col min="9923" max="9923" width="7.42578125" style="79" customWidth="1"/>
    <col min="9924" max="9924" width="5.7109375" style="79" customWidth="1"/>
    <col min="9925" max="9925" width="7.5703125" style="79" customWidth="1"/>
    <col min="9926" max="9927" width="5.7109375" style="79" customWidth="1"/>
    <col min="9928" max="9928" width="7.7109375" style="79" customWidth="1"/>
    <col min="9929" max="9929" width="6.28515625" style="79" customWidth="1"/>
    <col min="9930" max="9930" width="8.28515625" style="79" customWidth="1"/>
    <col min="9931" max="9931" width="6.28515625" style="79" customWidth="1"/>
    <col min="9932" max="9932" width="6" style="79" customWidth="1"/>
    <col min="9933" max="10176" width="9.140625" style="79"/>
    <col min="10177" max="10177" width="3.7109375" style="79" customWidth="1"/>
    <col min="10178" max="10178" width="21.7109375" style="79" customWidth="1"/>
    <col min="10179" max="10179" width="7.42578125" style="79" customWidth="1"/>
    <col min="10180" max="10180" width="5.7109375" style="79" customWidth="1"/>
    <col min="10181" max="10181" width="7.5703125" style="79" customWidth="1"/>
    <col min="10182" max="10183" width="5.7109375" style="79" customWidth="1"/>
    <col min="10184" max="10184" width="7.7109375" style="79" customWidth="1"/>
    <col min="10185" max="10185" width="6.28515625" style="79" customWidth="1"/>
    <col min="10186" max="10186" width="8.28515625" style="79" customWidth="1"/>
    <col min="10187" max="10187" width="6.28515625" style="79" customWidth="1"/>
    <col min="10188" max="10188" width="6" style="79" customWidth="1"/>
    <col min="10189" max="10432" width="9.140625" style="79"/>
    <col min="10433" max="10433" width="3.7109375" style="79" customWidth="1"/>
    <col min="10434" max="10434" width="21.7109375" style="79" customWidth="1"/>
    <col min="10435" max="10435" width="7.42578125" style="79" customWidth="1"/>
    <col min="10436" max="10436" width="5.7109375" style="79" customWidth="1"/>
    <col min="10437" max="10437" width="7.5703125" style="79" customWidth="1"/>
    <col min="10438" max="10439" width="5.7109375" style="79" customWidth="1"/>
    <col min="10440" max="10440" width="7.7109375" style="79" customWidth="1"/>
    <col min="10441" max="10441" width="6.28515625" style="79" customWidth="1"/>
    <col min="10442" max="10442" width="8.28515625" style="79" customWidth="1"/>
    <col min="10443" max="10443" width="6.28515625" style="79" customWidth="1"/>
    <col min="10444" max="10444" width="6" style="79" customWidth="1"/>
    <col min="10445" max="10688" width="9.140625" style="79"/>
    <col min="10689" max="10689" width="3.7109375" style="79" customWidth="1"/>
    <col min="10690" max="10690" width="21.7109375" style="79" customWidth="1"/>
    <col min="10691" max="10691" width="7.42578125" style="79" customWidth="1"/>
    <col min="10692" max="10692" width="5.7109375" style="79" customWidth="1"/>
    <col min="10693" max="10693" width="7.5703125" style="79" customWidth="1"/>
    <col min="10694" max="10695" width="5.7109375" style="79" customWidth="1"/>
    <col min="10696" max="10696" width="7.7109375" style="79" customWidth="1"/>
    <col min="10697" max="10697" width="6.28515625" style="79" customWidth="1"/>
    <col min="10698" max="10698" width="8.28515625" style="79" customWidth="1"/>
    <col min="10699" max="10699" width="6.28515625" style="79" customWidth="1"/>
    <col min="10700" max="10700" width="6" style="79" customWidth="1"/>
    <col min="10701" max="10944" width="9.140625" style="79"/>
    <col min="10945" max="10945" width="3.7109375" style="79" customWidth="1"/>
    <col min="10946" max="10946" width="21.7109375" style="79" customWidth="1"/>
    <col min="10947" max="10947" width="7.42578125" style="79" customWidth="1"/>
    <col min="10948" max="10948" width="5.7109375" style="79" customWidth="1"/>
    <col min="10949" max="10949" width="7.5703125" style="79" customWidth="1"/>
    <col min="10950" max="10951" width="5.7109375" style="79" customWidth="1"/>
    <col min="10952" max="10952" width="7.7109375" style="79" customWidth="1"/>
    <col min="10953" max="10953" width="6.28515625" style="79" customWidth="1"/>
    <col min="10954" max="10954" width="8.28515625" style="79" customWidth="1"/>
    <col min="10955" max="10955" width="6.28515625" style="79" customWidth="1"/>
    <col min="10956" max="10956" width="6" style="79" customWidth="1"/>
    <col min="10957" max="11200" width="9.140625" style="79"/>
    <col min="11201" max="11201" width="3.7109375" style="79" customWidth="1"/>
    <col min="11202" max="11202" width="21.7109375" style="79" customWidth="1"/>
    <col min="11203" max="11203" width="7.42578125" style="79" customWidth="1"/>
    <col min="11204" max="11204" width="5.7109375" style="79" customWidth="1"/>
    <col min="11205" max="11205" width="7.5703125" style="79" customWidth="1"/>
    <col min="11206" max="11207" width="5.7109375" style="79" customWidth="1"/>
    <col min="11208" max="11208" width="7.7109375" style="79" customWidth="1"/>
    <col min="11209" max="11209" width="6.28515625" style="79" customWidth="1"/>
    <col min="11210" max="11210" width="8.28515625" style="79" customWidth="1"/>
    <col min="11211" max="11211" width="6.28515625" style="79" customWidth="1"/>
    <col min="11212" max="11212" width="6" style="79" customWidth="1"/>
    <col min="11213" max="11456" width="9.140625" style="79"/>
    <col min="11457" max="11457" width="3.7109375" style="79" customWidth="1"/>
    <col min="11458" max="11458" width="21.7109375" style="79" customWidth="1"/>
    <col min="11459" max="11459" width="7.42578125" style="79" customWidth="1"/>
    <col min="11460" max="11460" width="5.7109375" style="79" customWidth="1"/>
    <col min="11461" max="11461" width="7.5703125" style="79" customWidth="1"/>
    <col min="11462" max="11463" width="5.7109375" style="79" customWidth="1"/>
    <col min="11464" max="11464" width="7.7109375" style="79" customWidth="1"/>
    <col min="11465" max="11465" width="6.28515625" style="79" customWidth="1"/>
    <col min="11466" max="11466" width="8.28515625" style="79" customWidth="1"/>
    <col min="11467" max="11467" width="6.28515625" style="79" customWidth="1"/>
    <col min="11468" max="11468" width="6" style="79" customWidth="1"/>
    <col min="11469" max="11712" width="9.140625" style="79"/>
    <col min="11713" max="11713" width="3.7109375" style="79" customWidth="1"/>
    <col min="11714" max="11714" width="21.7109375" style="79" customWidth="1"/>
    <col min="11715" max="11715" width="7.42578125" style="79" customWidth="1"/>
    <col min="11716" max="11716" width="5.7109375" style="79" customWidth="1"/>
    <col min="11717" max="11717" width="7.5703125" style="79" customWidth="1"/>
    <col min="11718" max="11719" width="5.7109375" style="79" customWidth="1"/>
    <col min="11720" max="11720" width="7.7109375" style="79" customWidth="1"/>
    <col min="11721" max="11721" width="6.28515625" style="79" customWidth="1"/>
    <col min="11722" max="11722" width="8.28515625" style="79" customWidth="1"/>
    <col min="11723" max="11723" width="6.28515625" style="79" customWidth="1"/>
    <col min="11724" max="11724" width="6" style="79" customWidth="1"/>
    <col min="11725" max="11968" width="9.140625" style="79"/>
    <col min="11969" max="11969" width="3.7109375" style="79" customWidth="1"/>
    <col min="11970" max="11970" width="21.7109375" style="79" customWidth="1"/>
    <col min="11971" max="11971" width="7.42578125" style="79" customWidth="1"/>
    <col min="11972" max="11972" width="5.7109375" style="79" customWidth="1"/>
    <col min="11973" max="11973" width="7.5703125" style="79" customWidth="1"/>
    <col min="11974" max="11975" width="5.7109375" style="79" customWidth="1"/>
    <col min="11976" max="11976" width="7.7109375" style="79" customWidth="1"/>
    <col min="11977" max="11977" width="6.28515625" style="79" customWidth="1"/>
    <col min="11978" max="11978" width="8.28515625" style="79" customWidth="1"/>
    <col min="11979" max="11979" width="6.28515625" style="79" customWidth="1"/>
    <col min="11980" max="11980" width="6" style="79" customWidth="1"/>
    <col min="11981" max="12224" width="9.140625" style="79"/>
    <col min="12225" max="12225" width="3.7109375" style="79" customWidth="1"/>
    <col min="12226" max="12226" width="21.7109375" style="79" customWidth="1"/>
    <col min="12227" max="12227" width="7.42578125" style="79" customWidth="1"/>
    <col min="12228" max="12228" width="5.7109375" style="79" customWidth="1"/>
    <col min="12229" max="12229" width="7.5703125" style="79" customWidth="1"/>
    <col min="12230" max="12231" width="5.7109375" style="79" customWidth="1"/>
    <col min="12232" max="12232" width="7.7109375" style="79" customWidth="1"/>
    <col min="12233" max="12233" width="6.28515625" style="79" customWidth="1"/>
    <col min="12234" max="12234" width="8.28515625" style="79" customWidth="1"/>
    <col min="12235" max="12235" width="6.28515625" style="79" customWidth="1"/>
    <col min="12236" max="12236" width="6" style="79" customWidth="1"/>
    <col min="12237" max="12480" width="9.140625" style="79"/>
    <col min="12481" max="12481" width="3.7109375" style="79" customWidth="1"/>
    <col min="12482" max="12482" width="21.7109375" style="79" customWidth="1"/>
    <col min="12483" max="12483" width="7.42578125" style="79" customWidth="1"/>
    <col min="12484" max="12484" width="5.7109375" style="79" customWidth="1"/>
    <col min="12485" max="12485" width="7.5703125" style="79" customWidth="1"/>
    <col min="12486" max="12487" width="5.7109375" style="79" customWidth="1"/>
    <col min="12488" max="12488" width="7.7109375" style="79" customWidth="1"/>
    <col min="12489" max="12489" width="6.28515625" style="79" customWidth="1"/>
    <col min="12490" max="12490" width="8.28515625" style="79" customWidth="1"/>
    <col min="12491" max="12491" width="6.28515625" style="79" customWidth="1"/>
    <col min="12492" max="12492" width="6" style="79" customWidth="1"/>
    <col min="12493" max="12736" width="9.140625" style="79"/>
    <col min="12737" max="12737" width="3.7109375" style="79" customWidth="1"/>
    <col min="12738" max="12738" width="21.7109375" style="79" customWidth="1"/>
    <col min="12739" max="12739" width="7.42578125" style="79" customWidth="1"/>
    <col min="12740" max="12740" width="5.7109375" style="79" customWidth="1"/>
    <col min="12741" max="12741" width="7.5703125" style="79" customWidth="1"/>
    <col min="12742" max="12743" width="5.7109375" style="79" customWidth="1"/>
    <col min="12744" max="12744" width="7.7109375" style="79" customWidth="1"/>
    <col min="12745" max="12745" width="6.28515625" style="79" customWidth="1"/>
    <col min="12746" max="12746" width="8.28515625" style="79" customWidth="1"/>
    <col min="12747" max="12747" width="6.28515625" style="79" customWidth="1"/>
    <col min="12748" max="12748" width="6" style="79" customWidth="1"/>
    <col min="12749" max="12992" width="9.140625" style="79"/>
    <col min="12993" max="12993" width="3.7109375" style="79" customWidth="1"/>
    <col min="12994" max="12994" width="21.7109375" style="79" customWidth="1"/>
    <col min="12995" max="12995" width="7.42578125" style="79" customWidth="1"/>
    <col min="12996" max="12996" width="5.7109375" style="79" customWidth="1"/>
    <col min="12997" max="12997" width="7.5703125" style="79" customWidth="1"/>
    <col min="12998" max="12999" width="5.7109375" style="79" customWidth="1"/>
    <col min="13000" max="13000" width="7.7109375" style="79" customWidth="1"/>
    <col min="13001" max="13001" width="6.28515625" style="79" customWidth="1"/>
    <col min="13002" max="13002" width="8.28515625" style="79" customWidth="1"/>
    <col min="13003" max="13003" width="6.28515625" style="79" customWidth="1"/>
    <col min="13004" max="13004" width="6" style="79" customWidth="1"/>
    <col min="13005" max="13248" width="9.140625" style="79"/>
    <col min="13249" max="13249" width="3.7109375" style="79" customWidth="1"/>
    <col min="13250" max="13250" width="21.7109375" style="79" customWidth="1"/>
    <col min="13251" max="13251" width="7.42578125" style="79" customWidth="1"/>
    <col min="13252" max="13252" width="5.7109375" style="79" customWidth="1"/>
    <col min="13253" max="13253" width="7.5703125" style="79" customWidth="1"/>
    <col min="13254" max="13255" width="5.7109375" style="79" customWidth="1"/>
    <col min="13256" max="13256" width="7.7109375" style="79" customWidth="1"/>
    <col min="13257" max="13257" width="6.28515625" style="79" customWidth="1"/>
    <col min="13258" max="13258" width="8.28515625" style="79" customWidth="1"/>
    <col min="13259" max="13259" width="6.28515625" style="79" customWidth="1"/>
    <col min="13260" max="13260" width="6" style="79" customWidth="1"/>
    <col min="13261" max="13504" width="9.140625" style="79"/>
    <col min="13505" max="13505" width="3.7109375" style="79" customWidth="1"/>
    <col min="13506" max="13506" width="21.7109375" style="79" customWidth="1"/>
    <col min="13507" max="13507" width="7.42578125" style="79" customWidth="1"/>
    <col min="13508" max="13508" width="5.7109375" style="79" customWidth="1"/>
    <col min="13509" max="13509" width="7.5703125" style="79" customWidth="1"/>
    <col min="13510" max="13511" width="5.7109375" style="79" customWidth="1"/>
    <col min="13512" max="13512" width="7.7109375" style="79" customWidth="1"/>
    <col min="13513" max="13513" width="6.28515625" style="79" customWidth="1"/>
    <col min="13514" max="13514" width="8.28515625" style="79" customWidth="1"/>
    <col min="13515" max="13515" width="6.28515625" style="79" customWidth="1"/>
    <col min="13516" max="13516" width="6" style="79" customWidth="1"/>
    <col min="13517" max="13760" width="9.140625" style="79"/>
    <col min="13761" max="13761" width="3.7109375" style="79" customWidth="1"/>
    <col min="13762" max="13762" width="21.7109375" style="79" customWidth="1"/>
    <col min="13763" max="13763" width="7.42578125" style="79" customWidth="1"/>
    <col min="13764" max="13764" width="5.7109375" style="79" customWidth="1"/>
    <col min="13765" max="13765" width="7.5703125" style="79" customWidth="1"/>
    <col min="13766" max="13767" width="5.7109375" style="79" customWidth="1"/>
    <col min="13768" max="13768" width="7.7109375" style="79" customWidth="1"/>
    <col min="13769" max="13769" width="6.28515625" style="79" customWidth="1"/>
    <col min="13770" max="13770" width="8.28515625" style="79" customWidth="1"/>
    <col min="13771" max="13771" width="6.28515625" style="79" customWidth="1"/>
    <col min="13772" max="13772" width="6" style="79" customWidth="1"/>
    <col min="13773" max="14016" width="9.140625" style="79"/>
    <col min="14017" max="14017" width="3.7109375" style="79" customWidth="1"/>
    <col min="14018" max="14018" width="21.7109375" style="79" customWidth="1"/>
    <col min="14019" max="14019" width="7.42578125" style="79" customWidth="1"/>
    <col min="14020" max="14020" width="5.7109375" style="79" customWidth="1"/>
    <col min="14021" max="14021" width="7.5703125" style="79" customWidth="1"/>
    <col min="14022" max="14023" width="5.7109375" style="79" customWidth="1"/>
    <col min="14024" max="14024" width="7.7109375" style="79" customWidth="1"/>
    <col min="14025" max="14025" width="6.28515625" style="79" customWidth="1"/>
    <col min="14026" max="14026" width="8.28515625" style="79" customWidth="1"/>
    <col min="14027" max="14027" width="6.28515625" style="79" customWidth="1"/>
    <col min="14028" max="14028" width="6" style="79" customWidth="1"/>
    <col min="14029" max="14272" width="9.140625" style="79"/>
    <col min="14273" max="14273" width="3.7109375" style="79" customWidth="1"/>
    <col min="14274" max="14274" width="21.7109375" style="79" customWidth="1"/>
    <col min="14275" max="14275" width="7.42578125" style="79" customWidth="1"/>
    <col min="14276" max="14276" width="5.7109375" style="79" customWidth="1"/>
    <col min="14277" max="14277" width="7.5703125" style="79" customWidth="1"/>
    <col min="14278" max="14279" width="5.7109375" style="79" customWidth="1"/>
    <col min="14280" max="14280" width="7.7109375" style="79" customWidth="1"/>
    <col min="14281" max="14281" width="6.28515625" style="79" customWidth="1"/>
    <col min="14282" max="14282" width="8.28515625" style="79" customWidth="1"/>
    <col min="14283" max="14283" width="6.28515625" style="79" customWidth="1"/>
    <col min="14284" max="14284" width="6" style="79" customWidth="1"/>
    <col min="14285" max="14528" width="9.140625" style="79"/>
    <col min="14529" max="14529" width="3.7109375" style="79" customWidth="1"/>
    <col min="14530" max="14530" width="21.7109375" style="79" customWidth="1"/>
    <col min="14531" max="14531" width="7.42578125" style="79" customWidth="1"/>
    <col min="14532" max="14532" width="5.7109375" style="79" customWidth="1"/>
    <col min="14533" max="14533" width="7.5703125" style="79" customWidth="1"/>
    <col min="14534" max="14535" width="5.7109375" style="79" customWidth="1"/>
    <col min="14536" max="14536" width="7.7109375" style="79" customWidth="1"/>
    <col min="14537" max="14537" width="6.28515625" style="79" customWidth="1"/>
    <col min="14538" max="14538" width="8.28515625" style="79" customWidth="1"/>
    <col min="14539" max="14539" width="6.28515625" style="79" customWidth="1"/>
    <col min="14540" max="14540" width="6" style="79" customWidth="1"/>
    <col min="14541" max="14784" width="9.140625" style="79"/>
    <col min="14785" max="14785" width="3.7109375" style="79" customWidth="1"/>
    <col min="14786" max="14786" width="21.7109375" style="79" customWidth="1"/>
    <col min="14787" max="14787" width="7.42578125" style="79" customWidth="1"/>
    <col min="14788" max="14788" width="5.7109375" style="79" customWidth="1"/>
    <col min="14789" max="14789" width="7.5703125" style="79" customWidth="1"/>
    <col min="14790" max="14791" width="5.7109375" style="79" customWidth="1"/>
    <col min="14792" max="14792" width="7.7109375" style="79" customWidth="1"/>
    <col min="14793" max="14793" width="6.28515625" style="79" customWidth="1"/>
    <col min="14794" max="14794" width="8.28515625" style="79" customWidth="1"/>
    <col min="14795" max="14795" width="6.28515625" style="79" customWidth="1"/>
    <col min="14796" max="14796" width="6" style="79" customWidth="1"/>
    <col min="14797" max="15040" width="9.140625" style="79"/>
    <col min="15041" max="15041" width="3.7109375" style="79" customWidth="1"/>
    <col min="15042" max="15042" width="21.7109375" style="79" customWidth="1"/>
    <col min="15043" max="15043" width="7.42578125" style="79" customWidth="1"/>
    <col min="15044" max="15044" width="5.7109375" style="79" customWidth="1"/>
    <col min="15045" max="15045" width="7.5703125" style="79" customWidth="1"/>
    <col min="15046" max="15047" width="5.7109375" style="79" customWidth="1"/>
    <col min="15048" max="15048" width="7.7109375" style="79" customWidth="1"/>
    <col min="15049" max="15049" width="6.28515625" style="79" customWidth="1"/>
    <col min="15050" max="15050" width="8.28515625" style="79" customWidth="1"/>
    <col min="15051" max="15051" width="6.28515625" style="79" customWidth="1"/>
    <col min="15052" max="15052" width="6" style="79" customWidth="1"/>
    <col min="15053" max="15296" width="9.140625" style="79"/>
    <col min="15297" max="15297" width="3.7109375" style="79" customWidth="1"/>
    <col min="15298" max="15298" width="21.7109375" style="79" customWidth="1"/>
    <col min="15299" max="15299" width="7.42578125" style="79" customWidth="1"/>
    <col min="15300" max="15300" width="5.7109375" style="79" customWidth="1"/>
    <col min="15301" max="15301" width="7.5703125" style="79" customWidth="1"/>
    <col min="15302" max="15303" width="5.7109375" style="79" customWidth="1"/>
    <col min="15304" max="15304" width="7.7109375" style="79" customWidth="1"/>
    <col min="15305" max="15305" width="6.28515625" style="79" customWidth="1"/>
    <col min="15306" max="15306" width="8.28515625" style="79" customWidth="1"/>
    <col min="15307" max="15307" width="6.28515625" style="79" customWidth="1"/>
    <col min="15308" max="15308" width="6" style="79" customWidth="1"/>
    <col min="15309" max="15552" width="9.140625" style="79"/>
    <col min="15553" max="15553" width="3.7109375" style="79" customWidth="1"/>
    <col min="15554" max="15554" width="21.7109375" style="79" customWidth="1"/>
    <col min="15555" max="15555" width="7.42578125" style="79" customWidth="1"/>
    <col min="15556" max="15556" width="5.7109375" style="79" customWidth="1"/>
    <col min="15557" max="15557" width="7.5703125" style="79" customWidth="1"/>
    <col min="15558" max="15559" width="5.7109375" style="79" customWidth="1"/>
    <col min="15560" max="15560" width="7.7109375" style="79" customWidth="1"/>
    <col min="15561" max="15561" width="6.28515625" style="79" customWidth="1"/>
    <col min="15562" max="15562" width="8.28515625" style="79" customWidth="1"/>
    <col min="15563" max="15563" width="6.28515625" style="79" customWidth="1"/>
    <col min="15564" max="15564" width="6" style="79" customWidth="1"/>
    <col min="15565" max="15808" width="9.140625" style="79"/>
    <col min="15809" max="15809" width="3.7109375" style="79" customWidth="1"/>
    <col min="15810" max="15810" width="21.7109375" style="79" customWidth="1"/>
    <col min="15811" max="15811" width="7.42578125" style="79" customWidth="1"/>
    <col min="15812" max="15812" width="5.7109375" style="79" customWidth="1"/>
    <col min="15813" max="15813" width="7.5703125" style="79" customWidth="1"/>
    <col min="15814" max="15815" width="5.7109375" style="79" customWidth="1"/>
    <col min="15816" max="15816" width="7.7109375" style="79" customWidth="1"/>
    <col min="15817" max="15817" width="6.28515625" style="79" customWidth="1"/>
    <col min="15818" max="15818" width="8.28515625" style="79" customWidth="1"/>
    <col min="15819" max="15819" width="6.28515625" style="79" customWidth="1"/>
    <col min="15820" max="15820" width="6" style="79" customWidth="1"/>
    <col min="15821" max="16064" width="9.140625" style="79"/>
    <col min="16065" max="16065" width="3.7109375" style="79" customWidth="1"/>
    <col min="16066" max="16066" width="21.7109375" style="79" customWidth="1"/>
    <col min="16067" max="16067" width="7.42578125" style="79" customWidth="1"/>
    <col min="16068" max="16068" width="5.7109375" style="79" customWidth="1"/>
    <col min="16069" max="16069" width="7.5703125" style="79" customWidth="1"/>
    <col min="16070" max="16071" width="5.7109375" style="79" customWidth="1"/>
    <col min="16072" max="16072" width="7.7109375" style="79" customWidth="1"/>
    <col min="16073" max="16073" width="6.28515625" style="79" customWidth="1"/>
    <col min="16074" max="16074" width="8.28515625" style="79" customWidth="1"/>
    <col min="16075" max="16075" width="6.28515625" style="79" customWidth="1"/>
    <col min="16076" max="16076" width="6" style="79" customWidth="1"/>
    <col min="16077" max="16384" width="9.140625" style="79"/>
  </cols>
  <sheetData>
    <row r="1" spans="1:12" s="102" customFormat="1" ht="30" customHeight="1" x14ac:dyDescent="0.2">
      <c r="A1" s="298" t="s">
        <v>37</v>
      </c>
      <c r="B1" s="299"/>
      <c r="C1" s="275" t="s">
        <v>125</v>
      </c>
      <c r="D1" s="275"/>
      <c r="E1" s="275"/>
      <c r="F1" s="275"/>
      <c r="G1" s="275"/>
      <c r="H1" s="275"/>
      <c r="I1" s="275"/>
      <c r="J1" s="275"/>
      <c r="K1" s="275"/>
      <c r="L1" s="276"/>
    </row>
    <row r="2" spans="1:12" s="78" customFormat="1" ht="24.95" customHeight="1" x14ac:dyDescent="0.2">
      <c r="A2" s="300" t="s">
        <v>164</v>
      </c>
      <c r="B2" s="301"/>
      <c r="C2" s="302" t="s">
        <v>44</v>
      </c>
      <c r="D2" s="302"/>
      <c r="E2" s="302"/>
      <c r="F2" s="302"/>
      <c r="G2" s="302"/>
      <c r="H2" s="302"/>
      <c r="I2" s="302"/>
      <c r="J2" s="302"/>
      <c r="K2" s="302"/>
      <c r="L2" s="303"/>
    </row>
    <row r="3" spans="1:12" ht="11.45" customHeight="1" x14ac:dyDescent="0.2">
      <c r="A3" s="281" t="s">
        <v>102</v>
      </c>
      <c r="B3" s="283" t="s">
        <v>165</v>
      </c>
      <c r="C3" s="284" t="s">
        <v>462</v>
      </c>
      <c r="D3" s="283"/>
      <c r="E3" s="283"/>
      <c r="F3" s="283"/>
      <c r="G3" s="283"/>
      <c r="H3" s="283" t="s">
        <v>464</v>
      </c>
      <c r="I3" s="283"/>
      <c r="J3" s="283"/>
      <c r="K3" s="283"/>
      <c r="L3" s="285"/>
    </row>
    <row r="4" spans="1:12" s="78" customFormat="1" ht="11.45" customHeight="1" x14ac:dyDescent="0.2">
      <c r="A4" s="282"/>
      <c r="B4" s="283"/>
      <c r="C4" s="283" t="s">
        <v>104</v>
      </c>
      <c r="D4" s="283"/>
      <c r="E4" s="283" t="s">
        <v>105</v>
      </c>
      <c r="F4" s="283"/>
      <c r="G4" s="283" t="s">
        <v>128</v>
      </c>
      <c r="H4" s="283" t="s">
        <v>104</v>
      </c>
      <c r="I4" s="283"/>
      <c r="J4" s="283" t="s">
        <v>105</v>
      </c>
      <c r="K4" s="283"/>
      <c r="L4" s="285" t="s">
        <v>128</v>
      </c>
    </row>
    <row r="5" spans="1:12" s="78" customFormat="1" ht="11.45" customHeight="1" x14ac:dyDescent="0.2">
      <c r="A5" s="282"/>
      <c r="B5" s="283"/>
      <c r="C5" s="283" t="s">
        <v>129</v>
      </c>
      <c r="D5" s="283" t="s">
        <v>130</v>
      </c>
      <c r="E5" s="283" t="s">
        <v>129</v>
      </c>
      <c r="F5" s="283" t="s">
        <v>130</v>
      </c>
      <c r="G5" s="283"/>
      <c r="H5" s="283" t="s">
        <v>129</v>
      </c>
      <c r="I5" s="283" t="s">
        <v>131</v>
      </c>
      <c r="J5" s="283" t="s">
        <v>129</v>
      </c>
      <c r="K5" s="283" t="s">
        <v>131</v>
      </c>
      <c r="L5" s="285"/>
    </row>
    <row r="6" spans="1:12" s="78" customFormat="1" ht="11.45" customHeight="1" x14ac:dyDescent="0.2">
      <c r="A6" s="282"/>
      <c r="B6" s="283"/>
      <c r="C6" s="283"/>
      <c r="D6" s="283"/>
      <c r="E6" s="283"/>
      <c r="F6" s="283"/>
      <c r="G6" s="283"/>
      <c r="H6" s="283"/>
      <c r="I6" s="283"/>
      <c r="J6" s="283"/>
      <c r="K6" s="283"/>
      <c r="L6" s="285"/>
    </row>
    <row r="7" spans="1:12" s="78" customFormat="1" ht="11.45" customHeight="1" x14ac:dyDescent="0.2">
      <c r="A7" s="282"/>
      <c r="B7" s="283"/>
      <c r="C7" s="283"/>
      <c r="D7" s="283"/>
      <c r="E7" s="283"/>
      <c r="F7" s="283"/>
      <c r="G7" s="283"/>
      <c r="H7" s="283"/>
      <c r="I7" s="283"/>
      <c r="J7" s="283"/>
      <c r="K7" s="283"/>
      <c r="L7" s="285"/>
    </row>
    <row r="8" spans="1:12" s="78" customFormat="1" ht="11.45" customHeight="1" x14ac:dyDescent="0.2">
      <c r="A8" s="282"/>
      <c r="B8" s="283"/>
      <c r="C8" s="283"/>
      <c r="D8" s="283"/>
      <c r="E8" s="283"/>
      <c r="F8" s="283"/>
      <c r="G8" s="283"/>
      <c r="H8" s="283"/>
      <c r="I8" s="283"/>
      <c r="J8" s="283"/>
      <c r="K8" s="283"/>
      <c r="L8" s="285"/>
    </row>
    <row r="9" spans="1:12" s="78" customFormat="1" ht="11.45" customHeight="1" x14ac:dyDescent="0.2">
      <c r="A9" s="282"/>
      <c r="B9" s="283"/>
      <c r="C9" s="283"/>
      <c r="D9" s="283"/>
      <c r="E9" s="283"/>
      <c r="F9" s="283"/>
      <c r="G9" s="283"/>
      <c r="H9" s="283"/>
      <c r="I9" s="283"/>
      <c r="J9" s="283"/>
      <c r="K9" s="283"/>
      <c r="L9" s="285"/>
    </row>
    <row r="10" spans="1:12" s="78" customFormat="1" ht="11.45" customHeight="1" x14ac:dyDescent="0.2">
      <c r="A10" s="282"/>
      <c r="B10" s="283"/>
      <c r="C10" s="283"/>
      <c r="D10" s="283"/>
      <c r="E10" s="283"/>
      <c r="F10" s="283"/>
      <c r="G10" s="283"/>
      <c r="H10" s="283"/>
      <c r="I10" s="283"/>
      <c r="J10" s="283"/>
      <c r="K10" s="283"/>
      <c r="L10" s="285"/>
    </row>
    <row r="11" spans="1:12" s="78" customFormat="1" ht="11.45" customHeight="1" x14ac:dyDescent="0.2">
      <c r="A11" s="282"/>
      <c r="B11" s="283"/>
      <c r="C11" s="177" t="s">
        <v>108</v>
      </c>
      <c r="D11" s="177" t="s">
        <v>132</v>
      </c>
      <c r="E11" s="177" t="s">
        <v>108</v>
      </c>
      <c r="F11" s="177" t="s">
        <v>132</v>
      </c>
      <c r="G11" s="283" t="s">
        <v>108</v>
      </c>
      <c r="H11" s="283"/>
      <c r="I11" s="177" t="s">
        <v>132</v>
      </c>
      <c r="J11" s="177" t="s">
        <v>108</v>
      </c>
      <c r="K11" s="177" t="s">
        <v>132</v>
      </c>
      <c r="L11" s="178" t="s">
        <v>108</v>
      </c>
    </row>
    <row r="12" spans="1:12" s="103" customFormat="1" ht="11.45" customHeight="1" x14ac:dyDescent="0.2">
      <c r="A12" s="179">
        <v>1</v>
      </c>
      <c r="B12" s="180">
        <v>2</v>
      </c>
      <c r="C12" s="181">
        <v>3</v>
      </c>
      <c r="D12" s="180">
        <v>4</v>
      </c>
      <c r="E12" s="181">
        <v>5</v>
      </c>
      <c r="F12" s="180">
        <v>6</v>
      </c>
      <c r="G12" s="181">
        <v>7</v>
      </c>
      <c r="H12" s="180">
        <v>8</v>
      </c>
      <c r="I12" s="181">
        <v>9</v>
      </c>
      <c r="J12" s="180">
        <v>10</v>
      </c>
      <c r="K12" s="181">
        <v>11</v>
      </c>
      <c r="L12" s="182">
        <v>12</v>
      </c>
    </row>
    <row r="13" spans="1:12" ht="11.45" customHeight="1" x14ac:dyDescent="0.2">
      <c r="A13" s="80"/>
      <c r="B13" s="81" t="s">
        <v>110</v>
      </c>
      <c r="C13" s="160"/>
      <c r="D13" s="190" t="s">
        <v>110</v>
      </c>
      <c r="E13" s="161" t="s">
        <v>110</v>
      </c>
      <c r="F13" s="192" t="s">
        <v>110</v>
      </c>
      <c r="G13" s="193" t="s">
        <v>110</v>
      </c>
      <c r="H13" s="161" t="s">
        <v>110</v>
      </c>
      <c r="I13" s="190" t="s">
        <v>110</v>
      </c>
      <c r="J13" s="161" t="s">
        <v>110</v>
      </c>
      <c r="K13" s="194" t="s">
        <v>110</v>
      </c>
      <c r="L13" s="193" t="s">
        <v>110</v>
      </c>
    </row>
    <row r="14" spans="1:12" s="78" customFormat="1" ht="11.45" customHeight="1" x14ac:dyDescent="0.2">
      <c r="A14" s="69">
        <f>IF(D14&lt;&gt;"",COUNTA($D$14:D14),"")</f>
        <v>1</v>
      </c>
      <c r="B14" s="106" t="s">
        <v>133</v>
      </c>
      <c r="C14" s="154">
        <v>728003</v>
      </c>
      <c r="D14" s="195">
        <v>13.7</v>
      </c>
      <c r="E14" s="168">
        <v>2833972</v>
      </c>
      <c r="F14" s="195">
        <v>4.2</v>
      </c>
      <c r="G14" s="195">
        <v>3.9</v>
      </c>
      <c r="H14" s="168">
        <v>7266981</v>
      </c>
      <c r="I14" s="195">
        <v>4.4000000000000004</v>
      </c>
      <c r="J14" s="168">
        <v>30201265</v>
      </c>
      <c r="K14" s="195">
        <v>1.8</v>
      </c>
      <c r="L14" s="195">
        <v>4.2</v>
      </c>
    </row>
    <row r="15" spans="1:12" s="78" customFormat="1" ht="11.45" customHeight="1" x14ac:dyDescent="0.2">
      <c r="A15" s="69">
        <f>IF(D15&lt;&gt;"",COUNTA($D$14:D15),"")</f>
        <v>2</v>
      </c>
      <c r="B15" s="108" t="s">
        <v>134</v>
      </c>
      <c r="C15" s="160">
        <v>707629</v>
      </c>
      <c r="D15" s="191">
        <v>14.3</v>
      </c>
      <c r="E15" s="161">
        <v>2778633</v>
      </c>
      <c r="F15" s="191">
        <v>4.3</v>
      </c>
      <c r="G15" s="191">
        <v>3.9</v>
      </c>
      <c r="H15" s="161">
        <v>6931292</v>
      </c>
      <c r="I15" s="191">
        <v>4.0999999999999996</v>
      </c>
      <c r="J15" s="161">
        <v>29298728</v>
      </c>
      <c r="K15" s="191">
        <v>1.6</v>
      </c>
      <c r="L15" s="191">
        <v>4.2</v>
      </c>
    </row>
    <row r="16" spans="1:12" ht="11.45" customHeight="1" x14ac:dyDescent="0.2">
      <c r="A16" s="69">
        <f>IF(D16&lt;&gt;"",COUNTA($D$14:D16),"")</f>
        <v>3</v>
      </c>
      <c r="B16" s="108" t="s">
        <v>135</v>
      </c>
      <c r="C16" s="160">
        <v>20374</v>
      </c>
      <c r="D16" s="191">
        <v>-4.5</v>
      </c>
      <c r="E16" s="161">
        <v>55339</v>
      </c>
      <c r="F16" s="191">
        <v>2.6</v>
      </c>
      <c r="G16" s="191">
        <v>2.7</v>
      </c>
      <c r="H16" s="161">
        <v>335689</v>
      </c>
      <c r="I16" s="191">
        <v>9.6999999999999993</v>
      </c>
      <c r="J16" s="161">
        <v>902537</v>
      </c>
      <c r="K16" s="191">
        <v>8.1</v>
      </c>
      <c r="L16" s="191">
        <v>2.7</v>
      </c>
    </row>
    <row r="17" spans="1:12" s="78" customFormat="1" ht="20.100000000000001" customHeight="1" x14ac:dyDescent="0.2">
      <c r="A17" s="69">
        <f>IF(D17&lt;&gt;"",COUNTA($D$14:D17),"")</f>
        <v>4</v>
      </c>
      <c r="B17" s="109" t="s">
        <v>166</v>
      </c>
      <c r="C17" s="154">
        <v>76222</v>
      </c>
      <c r="D17" s="195">
        <v>5.0999999999999996</v>
      </c>
      <c r="E17" s="168">
        <v>200197</v>
      </c>
      <c r="F17" s="195">
        <v>4</v>
      </c>
      <c r="G17" s="195">
        <v>2.6</v>
      </c>
      <c r="H17" s="168">
        <v>735829</v>
      </c>
      <c r="I17" s="195">
        <v>5.7</v>
      </c>
      <c r="J17" s="168">
        <v>1942770</v>
      </c>
      <c r="K17" s="195">
        <v>2.7</v>
      </c>
      <c r="L17" s="195">
        <v>2.6</v>
      </c>
    </row>
    <row r="18" spans="1:12" ht="11.45" customHeight="1" x14ac:dyDescent="0.2">
      <c r="A18" s="69">
        <f>IF(D18&lt;&gt;"",COUNTA($D$14:D18),"")</f>
        <v>5</v>
      </c>
      <c r="B18" s="108" t="s">
        <v>137</v>
      </c>
      <c r="C18" s="160">
        <v>71149</v>
      </c>
      <c r="D18" s="191">
        <v>7.9</v>
      </c>
      <c r="E18" s="161">
        <v>189955</v>
      </c>
      <c r="F18" s="191">
        <v>5.6</v>
      </c>
      <c r="G18" s="191">
        <v>2.7</v>
      </c>
      <c r="H18" s="161">
        <v>667215</v>
      </c>
      <c r="I18" s="191">
        <v>6.2</v>
      </c>
      <c r="J18" s="161">
        <v>1813010</v>
      </c>
      <c r="K18" s="191">
        <v>4.4000000000000004</v>
      </c>
      <c r="L18" s="191">
        <v>2.7</v>
      </c>
    </row>
    <row r="19" spans="1:12" ht="11.45" customHeight="1" x14ac:dyDescent="0.2">
      <c r="A19" s="69">
        <f>IF(D19&lt;&gt;"",COUNTA($D$14:D19),"")</f>
        <v>6</v>
      </c>
      <c r="B19" s="108" t="s">
        <v>138</v>
      </c>
      <c r="C19" s="160">
        <v>5073</v>
      </c>
      <c r="D19" s="191">
        <v>-23.6</v>
      </c>
      <c r="E19" s="161">
        <v>10242</v>
      </c>
      <c r="F19" s="191">
        <v>-19.3</v>
      </c>
      <c r="G19" s="191">
        <v>2</v>
      </c>
      <c r="H19" s="161">
        <v>68614</v>
      </c>
      <c r="I19" s="191">
        <v>0.7</v>
      </c>
      <c r="J19" s="161">
        <v>129760</v>
      </c>
      <c r="K19" s="191">
        <v>-16.399999999999999</v>
      </c>
      <c r="L19" s="191">
        <v>1.9</v>
      </c>
    </row>
    <row r="20" spans="1:12" ht="20.100000000000001" customHeight="1" x14ac:dyDescent="0.2">
      <c r="A20" s="69">
        <f>IF(D20&lt;&gt;"",COUNTA($D$14:D20),"")</f>
        <v>7</v>
      </c>
      <c r="B20" s="110" t="s">
        <v>167</v>
      </c>
      <c r="C20" s="154">
        <v>22326</v>
      </c>
      <c r="D20" s="195">
        <v>32.4</v>
      </c>
      <c r="E20" s="168">
        <v>39743</v>
      </c>
      <c r="F20" s="195">
        <v>28.1</v>
      </c>
      <c r="G20" s="195">
        <v>1.8</v>
      </c>
      <c r="H20" s="168">
        <v>199713</v>
      </c>
      <c r="I20" s="195">
        <v>18.600000000000001</v>
      </c>
      <c r="J20" s="168">
        <v>371273</v>
      </c>
      <c r="K20" s="195">
        <v>20.5</v>
      </c>
      <c r="L20" s="195">
        <v>1.9</v>
      </c>
    </row>
    <row r="21" spans="1:12" ht="11.45" customHeight="1" x14ac:dyDescent="0.2">
      <c r="A21" s="69">
        <f>IF(D21&lt;&gt;"",COUNTA($D$14:D21),"")</f>
        <v>8</v>
      </c>
      <c r="B21" s="108" t="s">
        <v>137</v>
      </c>
      <c r="C21" s="160">
        <v>21099</v>
      </c>
      <c r="D21" s="191">
        <v>34.1</v>
      </c>
      <c r="E21" s="161">
        <v>37738</v>
      </c>
      <c r="F21" s="191">
        <v>29.3</v>
      </c>
      <c r="G21" s="191">
        <v>1.8</v>
      </c>
      <c r="H21" s="161">
        <v>183837</v>
      </c>
      <c r="I21" s="191">
        <v>18</v>
      </c>
      <c r="J21" s="161">
        <v>342988</v>
      </c>
      <c r="K21" s="191">
        <v>20</v>
      </c>
      <c r="L21" s="191">
        <v>1.9</v>
      </c>
    </row>
    <row r="22" spans="1:12" ht="11.45" customHeight="1" x14ac:dyDescent="0.2">
      <c r="A22" s="69">
        <f>IF(D22&lt;&gt;"",COUNTA($D$14:D22),"")</f>
        <v>9</v>
      </c>
      <c r="B22" s="108" t="s">
        <v>138</v>
      </c>
      <c r="C22" s="160">
        <v>1227</v>
      </c>
      <c r="D22" s="191">
        <v>8.4</v>
      </c>
      <c r="E22" s="161">
        <v>2005</v>
      </c>
      <c r="F22" s="191">
        <v>7.9</v>
      </c>
      <c r="G22" s="191">
        <v>1.6</v>
      </c>
      <c r="H22" s="161">
        <v>15876</v>
      </c>
      <c r="I22" s="191">
        <v>26.4</v>
      </c>
      <c r="J22" s="161">
        <v>28285</v>
      </c>
      <c r="K22" s="191">
        <v>27.1</v>
      </c>
      <c r="L22" s="191">
        <v>1.8</v>
      </c>
    </row>
    <row r="23" spans="1:12" ht="30" customHeight="1" x14ac:dyDescent="0.2">
      <c r="A23" s="69">
        <f>IF(D23&lt;&gt;"",COUNTA($D$14:D23),"")</f>
        <v>10</v>
      </c>
      <c r="B23" s="106" t="s">
        <v>168</v>
      </c>
      <c r="C23" s="154">
        <v>80382</v>
      </c>
      <c r="D23" s="195">
        <v>8.1</v>
      </c>
      <c r="E23" s="168">
        <v>279198</v>
      </c>
      <c r="F23" s="195">
        <v>-2.5</v>
      </c>
      <c r="G23" s="195">
        <v>3.5</v>
      </c>
      <c r="H23" s="168">
        <v>978871</v>
      </c>
      <c r="I23" s="195">
        <v>6.8</v>
      </c>
      <c r="J23" s="168">
        <v>3497058</v>
      </c>
      <c r="K23" s="195">
        <v>-1.5</v>
      </c>
      <c r="L23" s="195">
        <v>3.6</v>
      </c>
    </row>
    <row r="24" spans="1:12" ht="11.45" customHeight="1" x14ac:dyDescent="0.2">
      <c r="A24" s="69">
        <f>IF(D24&lt;&gt;"",COUNTA($D$14:D24),"")</f>
        <v>11</v>
      </c>
      <c r="B24" s="108" t="s">
        <v>137</v>
      </c>
      <c r="C24" s="160">
        <v>79115</v>
      </c>
      <c r="D24" s="191">
        <v>8.5</v>
      </c>
      <c r="E24" s="161">
        <v>275638</v>
      </c>
      <c r="F24" s="191">
        <v>-2.2000000000000002</v>
      </c>
      <c r="G24" s="191">
        <v>3.5</v>
      </c>
      <c r="H24" s="161">
        <v>951431</v>
      </c>
      <c r="I24" s="191">
        <v>6.6</v>
      </c>
      <c r="J24" s="161">
        <v>3422560</v>
      </c>
      <c r="K24" s="191">
        <v>-1.6</v>
      </c>
      <c r="L24" s="191">
        <v>3.6</v>
      </c>
    </row>
    <row r="25" spans="1:12" s="78" customFormat="1" ht="11.45" customHeight="1" x14ac:dyDescent="0.2">
      <c r="A25" s="69">
        <f>IF(D25&lt;&gt;"",COUNTA($D$14:D25),"")</f>
        <v>12</v>
      </c>
      <c r="B25" s="108" t="s">
        <v>138</v>
      </c>
      <c r="C25" s="160">
        <v>1267</v>
      </c>
      <c r="D25" s="191">
        <v>-11</v>
      </c>
      <c r="E25" s="161">
        <v>3560</v>
      </c>
      <c r="F25" s="191">
        <v>-17.8</v>
      </c>
      <c r="G25" s="191">
        <v>2.8</v>
      </c>
      <c r="H25" s="161">
        <v>27440</v>
      </c>
      <c r="I25" s="191">
        <v>12.4</v>
      </c>
      <c r="J25" s="161">
        <v>74498</v>
      </c>
      <c r="K25" s="191">
        <v>6</v>
      </c>
      <c r="L25" s="191">
        <v>2.7</v>
      </c>
    </row>
    <row r="26" spans="1:12" ht="20.100000000000001" customHeight="1" x14ac:dyDescent="0.2">
      <c r="A26" s="69">
        <f>IF(D26&lt;&gt;"",COUNTA($D$14:D26),"")</f>
        <v>13</v>
      </c>
      <c r="B26" s="106" t="s">
        <v>169</v>
      </c>
      <c r="C26" s="154">
        <v>112536</v>
      </c>
      <c r="D26" s="195">
        <v>17.399999999999999</v>
      </c>
      <c r="E26" s="168">
        <v>480821</v>
      </c>
      <c r="F26" s="195">
        <v>2.2999999999999998</v>
      </c>
      <c r="G26" s="195">
        <v>4.3</v>
      </c>
      <c r="H26" s="168">
        <v>1036252</v>
      </c>
      <c r="I26" s="195">
        <v>2.5</v>
      </c>
      <c r="J26" s="168">
        <v>4947319</v>
      </c>
      <c r="K26" s="195">
        <v>2.5</v>
      </c>
      <c r="L26" s="195">
        <v>4.8</v>
      </c>
    </row>
    <row r="27" spans="1:12" ht="11.45" customHeight="1" x14ac:dyDescent="0.2">
      <c r="A27" s="69">
        <f>IF(D27&lt;&gt;"",COUNTA($D$14:D27),"")</f>
        <v>14</v>
      </c>
      <c r="B27" s="108" t="s">
        <v>137</v>
      </c>
      <c r="C27" s="160">
        <v>110275</v>
      </c>
      <c r="D27" s="191">
        <v>17</v>
      </c>
      <c r="E27" s="161">
        <v>474963</v>
      </c>
      <c r="F27" s="191">
        <v>2.1</v>
      </c>
      <c r="G27" s="191">
        <v>4.3</v>
      </c>
      <c r="H27" s="161">
        <v>1007455</v>
      </c>
      <c r="I27" s="191">
        <v>2.6</v>
      </c>
      <c r="J27" s="161">
        <v>4869577</v>
      </c>
      <c r="K27" s="191">
        <v>2.4</v>
      </c>
      <c r="L27" s="191">
        <v>4.8</v>
      </c>
    </row>
    <row r="28" spans="1:12" s="78" customFormat="1" ht="11.45" customHeight="1" x14ac:dyDescent="0.2">
      <c r="A28" s="69">
        <f>IF(D28&lt;&gt;"",COUNTA($D$14:D28),"")</f>
        <v>15</v>
      </c>
      <c r="B28" s="108" t="s">
        <v>138</v>
      </c>
      <c r="C28" s="160">
        <v>2261</v>
      </c>
      <c r="D28" s="191">
        <v>37.799999999999997</v>
      </c>
      <c r="E28" s="161">
        <v>5858</v>
      </c>
      <c r="F28" s="191">
        <v>31.5</v>
      </c>
      <c r="G28" s="191">
        <v>2.6</v>
      </c>
      <c r="H28" s="161">
        <v>28797</v>
      </c>
      <c r="I28" s="191">
        <v>0.1</v>
      </c>
      <c r="J28" s="161">
        <v>77742</v>
      </c>
      <c r="K28" s="191">
        <v>5.5</v>
      </c>
      <c r="L28" s="191">
        <v>2.7</v>
      </c>
    </row>
    <row r="29" spans="1:12" ht="20.100000000000001" customHeight="1" x14ac:dyDescent="0.2">
      <c r="A29" s="69">
        <f>IF(D29&lt;&gt;"",COUNTA($D$14:D29),"")</f>
        <v>16</v>
      </c>
      <c r="B29" s="106" t="s">
        <v>170</v>
      </c>
      <c r="C29" s="154">
        <v>210001</v>
      </c>
      <c r="D29" s="195">
        <v>12.7</v>
      </c>
      <c r="E29" s="168">
        <v>923402</v>
      </c>
      <c r="F29" s="195">
        <v>4</v>
      </c>
      <c r="G29" s="195">
        <v>4.4000000000000004</v>
      </c>
      <c r="H29" s="168">
        <v>2055188</v>
      </c>
      <c r="I29" s="195">
        <v>2.4</v>
      </c>
      <c r="J29" s="168">
        <v>9740666</v>
      </c>
      <c r="K29" s="195">
        <v>1.3</v>
      </c>
      <c r="L29" s="195">
        <v>4.7</v>
      </c>
    </row>
    <row r="30" spans="1:12" ht="11.45" customHeight="1" x14ac:dyDescent="0.2">
      <c r="A30" s="69">
        <f>IF(D30&lt;&gt;"",COUNTA($D$14:D30),"")</f>
        <v>17</v>
      </c>
      <c r="B30" s="108" t="s">
        <v>137</v>
      </c>
      <c r="C30" s="160">
        <v>205526</v>
      </c>
      <c r="D30" s="191">
        <v>13.5</v>
      </c>
      <c r="E30" s="161">
        <v>908908</v>
      </c>
      <c r="F30" s="191">
        <v>4.3</v>
      </c>
      <c r="G30" s="191">
        <v>4.4000000000000004</v>
      </c>
      <c r="H30" s="161">
        <v>1952360</v>
      </c>
      <c r="I30" s="191">
        <v>2.1</v>
      </c>
      <c r="J30" s="161">
        <v>9401176</v>
      </c>
      <c r="K30" s="191">
        <v>0.9</v>
      </c>
      <c r="L30" s="191">
        <v>4.8</v>
      </c>
    </row>
    <row r="31" spans="1:12" ht="11.45" customHeight="1" x14ac:dyDescent="0.2">
      <c r="A31" s="69">
        <f>IF(D31&lt;&gt;"",COUNTA($D$14:D31),"")</f>
        <v>18</v>
      </c>
      <c r="B31" s="108" t="s">
        <v>138</v>
      </c>
      <c r="C31" s="160">
        <v>4475</v>
      </c>
      <c r="D31" s="191">
        <v>-13.7</v>
      </c>
      <c r="E31" s="161">
        <v>14494</v>
      </c>
      <c r="F31" s="191">
        <v>-9.3000000000000007</v>
      </c>
      <c r="G31" s="191">
        <v>3.2</v>
      </c>
      <c r="H31" s="161">
        <v>102828</v>
      </c>
      <c r="I31" s="191">
        <v>9.1999999999999993</v>
      </c>
      <c r="J31" s="161">
        <v>339490</v>
      </c>
      <c r="K31" s="191">
        <v>14</v>
      </c>
      <c r="L31" s="191">
        <v>3.3</v>
      </c>
    </row>
    <row r="32" spans="1:12" s="78" customFormat="1" ht="20.100000000000001" customHeight="1" x14ac:dyDescent="0.2">
      <c r="A32" s="69">
        <f>IF(D32&lt;&gt;"",COUNTA($D$14:D32),"")</f>
        <v>19</v>
      </c>
      <c r="B32" s="106" t="s">
        <v>171</v>
      </c>
      <c r="C32" s="154">
        <v>61708</v>
      </c>
      <c r="D32" s="195">
        <v>16.8</v>
      </c>
      <c r="E32" s="168">
        <v>230382</v>
      </c>
      <c r="F32" s="195">
        <v>9.6999999999999993</v>
      </c>
      <c r="G32" s="195">
        <v>3.7</v>
      </c>
      <c r="H32" s="168">
        <v>624624</v>
      </c>
      <c r="I32" s="195">
        <v>-0.9</v>
      </c>
      <c r="J32" s="168">
        <v>2450253</v>
      </c>
      <c r="K32" s="195">
        <v>-0.3</v>
      </c>
      <c r="L32" s="195">
        <v>3.9</v>
      </c>
    </row>
    <row r="33" spans="1:12" ht="11.45" customHeight="1" x14ac:dyDescent="0.2">
      <c r="A33" s="69">
        <f>IF(D33&lt;&gt;"",COUNTA($D$14:D33),"")</f>
        <v>20</v>
      </c>
      <c r="B33" s="108" t="s">
        <v>137</v>
      </c>
      <c r="C33" s="160">
        <v>59467</v>
      </c>
      <c r="D33" s="191">
        <v>16.3</v>
      </c>
      <c r="E33" s="161">
        <v>222324</v>
      </c>
      <c r="F33" s="191">
        <v>8</v>
      </c>
      <c r="G33" s="191">
        <v>3.7</v>
      </c>
      <c r="H33" s="161">
        <v>590205</v>
      </c>
      <c r="I33" s="191">
        <v>-2</v>
      </c>
      <c r="J33" s="161">
        <v>2363998</v>
      </c>
      <c r="K33" s="191">
        <v>-1.3</v>
      </c>
      <c r="L33" s="191">
        <v>4</v>
      </c>
    </row>
    <row r="34" spans="1:12" ht="11.45" customHeight="1" x14ac:dyDescent="0.2">
      <c r="A34" s="69">
        <f>IF(D34&lt;&gt;"",COUNTA($D$14:D34),"")</f>
        <v>21</v>
      </c>
      <c r="B34" s="108" t="s">
        <v>138</v>
      </c>
      <c r="C34" s="160">
        <v>2241</v>
      </c>
      <c r="D34" s="191">
        <v>35.200000000000003</v>
      </c>
      <c r="E34" s="161">
        <v>8058</v>
      </c>
      <c r="F34" s="191">
        <v>93.7</v>
      </c>
      <c r="G34" s="191">
        <v>3.6</v>
      </c>
      <c r="H34" s="161">
        <v>34419</v>
      </c>
      <c r="I34" s="191">
        <v>24.5</v>
      </c>
      <c r="J34" s="161">
        <v>86255</v>
      </c>
      <c r="K34" s="191">
        <v>36.299999999999997</v>
      </c>
      <c r="L34" s="191">
        <v>2.5</v>
      </c>
    </row>
    <row r="35" spans="1:12" s="78" customFormat="1" ht="20.100000000000001" customHeight="1" x14ac:dyDescent="0.2">
      <c r="A35" s="69">
        <f>IF(D35&lt;&gt;"",COUNTA($D$14:D35),"")</f>
        <v>22</v>
      </c>
      <c r="B35" s="106" t="s">
        <v>172</v>
      </c>
      <c r="C35" s="154">
        <v>135067</v>
      </c>
      <c r="D35" s="195">
        <v>16</v>
      </c>
      <c r="E35" s="168">
        <v>593723</v>
      </c>
      <c r="F35" s="195">
        <v>5.2</v>
      </c>
      <c r="G35" s="195">
        <v>4.4000000000000004</v>
      </c>
      <c r="H35" s="168">
        <v>1319106</v>
      </c>
      <c r="I35" s="195">
        <v>7.8</v>
      </c>
      <c r="J35" s="168">
        <v>6258195</v>
      </c>
      <c r="K35" s="195">
        <v>3.5</v>
      </c>
      <c r="L35" s="195">
        <v>4.7</v>
      </c>
    </row>
    <row r="36" spans="1:12" ht="11.45" customHeight="1" x14ac:dyDescent="0.2">
      <c r="A36" s="69">
        <f>IF(D36&lt;&gt;"",COUNTA($D$14:D36),"")</f>
        <v>23</v>
      </c>
      <c r="B36" s="108" t="s">
        <v>137</v>
      </c>
      <c r="C36" s="160">
        <v>133563</v>
      </c>
      <c r="D36" s="191">
        <v>16.2</v>
      </c>
      <c r="E36" s="161">
        <v>588409</v>
      </c>
      <c r="F36" s="191">
        <v>5.2</v>
      </c>
      <c r="G36" s="191">
        <v>4.4000000000000004</v>
      </c>
      <c r="H36" s="161">
        <v>1287273</v>
      </c>
      <c r="I36" s="191">
        <v>7.5</v>
      </c>
      <c r="J36" s="161">
        <v>6150382</v>
      </c>
      <c r="K36" s="191">
        <v>3.3</v>
      </c>
      <c r="L36" s="191">
        <v>4.8</v>
      </c>
    </row>
    <row r="37" spans="1:12" x14ac:dyDescent="0.2">
      <c r="A37" s="69">
        <f>IF(D37&lt;&gt;"",COUNTA($D$14:D37),"")</f>
        <v>24</v>
      </c>
      <c r="B37" s="108" t="s">
        <v>138</v>
      </c>
      <c r="C37" s="160">
        <v>1504</v>
      </c>
      <c r="D37" s="191">
        <v>-2.2999999999999998</v>
      </c>
      <c r="E37" s="161">
        <v>5314</v>
      </c>
      <c r="F37" s="191">
        <v>-0.6</v>
      </c>
      <c r="G37" s="191">
        <v>3.5</v>
      </c>
      <c r="H37" s="161">
        <v>31833</v>
      </c>
      <c r="I37" s="191">
        <v>17.5</v>
      </c>
      <c r="J37" s="161">
        <v>107813</v>
      </c>
      <c r="K37" s="191">
        <v>18.3</v>
      </c>
      <c r="L37" s="191">
        <v>3.4</v>
      </c>
    </row>
    <row r="38" spans="1:12" ht="20.100000000000001" customHeight="1" x14ac:dyDescent="0.2">
      <c r="A38" s="69">
        <f>IF(D38&lt;&gt;"",COUNTA($D$14:D38),"")</f>
        <v>25</v>
      </c>
      <c r="B38" s="106" t="s">
        <v>173</v>
      </c>
      <c r="C38" s="154">
        <v>29761</v>
      </c>
      <c r="D38" s="195">
        <v>19.399999999999999</v>
      </c>
      <c r="E38" s="168">
        <v>86506</v>
      </c>
      <c r="F38" s="195">
        <v>11.9</v>
      </c>
      <c r="G38" s="195">
        <v>2.9</v>
      </c>
      <c r="H38" s="168">
        <v>317398</v>
      </c>
      <c r="I38" s="195">
        <v>2.8</v>
      </c>
      <c r="J38" s="168">
        <v>993731</v>
      </c>
      <c r="K38" s="195">
        <v>2.1</v>
      </c>
      <c r="L38" s="195">
        <v>3.1</v>
      </c>
    </row>
    <row r="39" spans="1:12" x14ac:dyDescent="0.2">
      <c r="A39" s="69">
        <f>IF(D39&lt;&gt;"",COUNTA($D$14:D39),"")</f>
        <v>26</v>
      </c>
      <c r="B39" s="108" t="s">
        <v>137</v>
      </c>
      <c r="C39" s="160">
        <v>27435</v>
      </c>
      <c r="D39" s="191">
        <v>20.3</v>
      </c>
      <c r="E39" s="161">
        <v>80698</v>
      </c>
      <c r="F39" s="191">
        <v>11.8</v>
      </c>
      <c r="G39" s="191">
        <v>2.9</v>
      </c>
      <c r="H39" s="161">
        <v>291516</v>
      </c>
      <c r="I39" s="191">
        <v>2.1</v>
      </c>
      <c r="J39" s="161">
        <v>935037</v>
      </c>
      <c r="K39" s="191">
        <v>2.5</v>
      </c>
      <c r="L39" s="191">
        <v>3.2</v>
      </c>
    </row>
    <row r="40" spans="1:12" x14ac:dyDescent="0.2">
      <c r="A40" s="69">
        <f>IF(D40&lt;&gt;"",COUNTA($D$14:D40),"")</f>
        <v>27</v>
      </c>
      <c r="B40" s="108" t="s">
        <v>138</v>
      </c>
      <c r="C40" s="160">
        <v>2326</v>
      </c>
      <c r="D40" s="191">
        <v>9.6999999999999993</v>
      </c>
      <c r="E40" s="161">
        <v>5808</v>
      </c>
      <c r="F40" s="191">
        <v>13.1</v>
      </c>
      <c r="G40" s="191">
        <v>2.5</v>
      </c>
      <c r="H40" s="161">
        <v>25882</v>
      </c>
      <c r="I40" s="191">
        <v>11.4</v>
      </c>
      <c r="J40" s="161">
        <v>58694</v>
      </c>
      <c r="K40" s="191">
        <v>-4.2</v>
      </c>
      <c r="L40" s="191">
        <v>2.2999999999999998</v>
      </c>
    </row>
    <row r="41" spans="1:12" ht="20.100000000000001" customHeight="1" x14ac:dyDescent="0.2">
      <c r="A41" s="69" t="str">
        <f>IF(D41&lt;&gt;"",COUNTA($D$14:D41),"")</f>
        <v/>
      </c>
      <c r="B41" s="108" t="s">
        <v>161</v>
      </c>
      <c r="C41" s="160"/>
      <c r="D41" s="191"/>
      <c r="E41" s="161"/>
      <c r="F41" s="191"/>
      <c r="G41" s="191"/>
      <c r="H41" s="161"/>
      <c r="I41" s="191"/>
      <c r="J41" s="161"/>
      <c r="K41" s="191"/>
      <c r="L41" s="191"/>
    </row>
    <row r="42" spans="1:12" ht="20.100000000000001" customHeight="1" x14ac:dyDescent="0.2">
      <c r="A42" s="69">
        <f>IF(D42&lt;&gt;"",COUNTA($D$14:D42),"")</f>
        <v>28</v>
      </c>
      <c r="B42" s="111" t="s">
        <v>174</v>
      </c>
      <c r="C42" s="154">
        <v>9130</v>
      </c>
      <c r="D42" s="195">
        <v>12.5</v>
      </c>
      <c r="E42" s="168">
        <v>27266</v>
      </c>
      <c r="F42" s="195">
        <v>2.7</v>
      </c>
      <c r="G42" s="195">
        <v>3</v>
      </c>
      <c r="H42" s="168">
        <v>88342</v>
      </c>
      <c r="I42" s="195">
        <v>10</v>
      </c>
      <c r="J42" s="168">
        <v>271919</v>
      </c>
      <c r="K42" s="195">
        <v>6.3</v>
      </c>
      <c r="L42" s="195">
        <v>3.1</v>
      </c>
    </row>
    <row r="43" spans="1:12" x14ac:dyDescent="0.2">
      <c r="A43" s="69">
        <f>IF(D43&lt;&gt;"",COUNTA($D$14:D43),"")</f>
        <v>29</v>
      </c>
      <c r="B43" s="112" t="s">
        <v>137</v>
      </c>
      <c r="C43" s="160">
        <v>8910</v>
      </c>
      <c r="D43" s="191">
        <v>15.3</v>
      </c>
      <c r="E43" s="161">
        <v>26103</v>
      </c>
      <c r="F43" s="191">
        <v>3.6</v>
      </c>
      <c r="G43" s="191">
        <v>2.9</v>
      </c>
      <c r="H43" s="161">
        <v>83777</v>
      </c>
      <c r="I43" s="191">
        <v>11.4</v>
      </c>
      <c r="J43" s="161">
        <v>255459</v>
      </c>
      <c r="K43" s="191">
        <v>6.9</v>
      </c>
      <c r="L43" s="191">
        <v>3</v>
      </c>
    </row>
    <row r="44" spans="1:12" x14ac:dyDescent="0.2">
      <c r="A44" s="69">
        <f>IF(D44&lt;&gt;"",COUNTA($D$14:D44),"")</f>
        <v>30</v>
      </c>
      <c r="B44" s="112" t="s">
        <v>138</v>
      </c>
      <c r="C44" s="160">
        <v>220</v>
      </c>
      <c r="D44" s="191">
        <v>-43</v>
      </c>
      <c r="E44" s="161">
        <v>1163</v>
      </c>
      <c r="F44" s="191">
        <v>-13.1</v>
      </c>
      <c r="G44" s="191">
        <v>5.3</v>
      </c>
      <c r="H44" s="161">
        <v>4565</v>
      </c>
      <c r="I44" s="191">
        <v>-10.7</v>
      </c>
      <c r="J44" s="161">
        <v>16460</v>
      </c>
      <c r="K44" s="191">
        <v>-2.7</v>
      </c>
      <c r="L44" s="191">
        <v>3.6</v>
      </c>
    </row>
    <row r="45" spans="1:12" ht="20.100000000000001" customHeight="1" x14ac:dyDescent="0.2">
      <c r="A45" s="69">
        <f>IF(D45&lt;&gt;"",COUNTA($D$14:D45),"")</f>
        <v>31</v>
      </c>
      <c r="B45" s="113" t="s">
        <v>175</v>
      </c>
      <c r="C45" s="154">
        <v>2930</v>
      </c>
      <c r="D45" s="195">
        <v>-7.2</v>
      </c>
      <c r="E45" s="168">
        <v>5589</v>
      </c>
      <c r="F45" s="195">
        <v>-14.8</v>
      </c>
      <c r="G45" s="195">
        <v>1.9</v>
      </c>
      <c r="H45" s="168">
        <v>30695</v>
      </c>
      <c r="I45" s="195">
        <v>-9.1</v>
      </c>
      <c r="J45" s="168">
        <v>59291</v>
      </c>
      <c r="K45" s="195">
        <v>-12.5</v>
      </c>
      <c r="L45" s="195">
        <v>1.9</v>
      </c>
    </row>
    <row r="46" spans="1:12" x14ac:dyDescent="0.2">
      <c r="A46" s="69">
        <f>IF(D46&lt;&gt;"",COUNTA($D$14:D46),"")</f>
        <v>32</v>
      </c>
      <c r="B46" s="112" t="s">
        <v>137</v>
      </c>
      <c r="C46" s="160">
        <v>2826</v>
      </c>
      <c r="D46" s="191">
        <v>-5.2</v>
      </c>
      <c r="E46" s="161">
        <v>5389</v>
      </c>
      <c r="F46" s="191">
        <v>-11.3</v>
      </c>
      <c r="G46" s="191">
        <v>1.9</v>
      </c>
      <c r="H46" s="161">
        <v>29279</v>
      </c>
      <c r="I46" s="191">
        <v>-9.4</v>
      </c>
      <c r="J46" s="161">
        <v>56009</v>
      </c>
      <c r="K46" s="191">
        <v>-12.9</v>
      </c>
      <c r="L46" s="191">
        <v>1.9</v>
      </c>
    </row>
    <row r="47" spans="1:12" x14ac:dyDescent="0.2">
      <c r="A47" s="69">
        <f>IF(D47&lt;&gt;"",COUNTA($D$14:D47),"")</f>
        <v>33</v>
      </c>
      <c r="B47" s="112" t="s">
        <v>138</v>
      </c>
      <c r="C47" s="160">
        <v>104</v>
      </c>
      <c r="D47" s="191">
        <v>-41.6</v>
      </c>
      <c r="E47" s="161">
        <v>200</v>
      </c>
      <c r="F47" s="191">
        <v>-58.3</v>
      </c>
      <c r="G47" s="191">
        <v>1.9</v>
      </c>
      <c r="H47" s="161">
        <v>1416</v>
      </c>
      <c r="I47" s="191">
        <v>-2.9</v>
      </c>
      <c r="J47" s="161">
        <v>3282</v>
      </c>
      <c r="K47" s="191">
        <v>-4.5999999999999996</v>
      </c>
      <c r="L47" s="191">
        <v>2.2999999999999998</v>
      </c>
    </row>
    <row r="48" spans="1:12" ht="20.100000000000001" customHeight="1" x14ac:dyDescent="0.2">
      <c r="A48" s="69">
        <f>IF(D48&lt;&gt;"",COUNTA($D$14:D48),"")</f>
        <v>34</v>
      </c>
      <c r="B48" s="113" t="s">
        <v>176</v>
      </c>
      <c r="C48" s="154">
        <v>17130</v>
      </c>
      <c r="D48" s="195">
        <v>3</v>
      </c>
      <c r="E48" s="168">
        <v>38773</v>
      </c>
      <c r="F48" s="195">
        <v>1.4</v>
      </c>
      <c r="G48" s="195">
        <v>2.2999999999999998</v>
      </c>
      <c r="H48" s="168">
        <v>169208</v>
      </c>
      <c r="I48" s="195">
        <v>1.1000000000000001</v>
      </c>
      <c r="J48" s="168">
        <v>384106</v>
      </c>
      <c r="K48" s="195">
        <v>4.5999999999999996</v>
      </c>
      <c r="L48" s="195">
        <v>2.2999999999999998</v>
      </c>
    </row>
    <row r="49" spans="1:12" x14ac:dyDescent="0.2">
      <c r="A49" s="69">
        <f>IF(D49&lt;&gt;"",COUNTA($D$14:D49),"")</f>
        <v>35</v>
      </c>
      <c r="B49" s="112" t="s">
        <v>137</v>
      </c>
      <c r="C49" s="160">
        <v>16383</v>
      </c>
      <c r="D49" s="191">
        <v>3.8</v>
      </c>
      <c r="E49" s="161">
        <v>37306</v>
      </c>
      <c r="F49" s="191">
        <v>3.4</v>
      </c>
      <c r="G49" s="191">
        <v>2.2999999999999998</v>
      </c>
      <c r="H49" s="161">
        <v>153887</v>
      </c>
      <c r="I49" s="191">
        <v>0.4</v>
      </c>
      <c r="J49" s="161">
        <v>345562</v>
      </c>
      <c r="K49" s="191">
        <v>2.4</v>
      </c>
      <c r="L49" s="191">
        <v>2.2000000000000002</v>
      </c>
    </row>
    <row r="50" spans="1:12" x14ac:dyDescent="0.2">
      <c r="A50" s="69">
        <f>IF(D50&lt;&gt;"",COUNTA($D$14:D50),"")</f>
        <v>36</v>
      </c>
      <c r="B50" s="112" t="s">
        <v>138</v>
      </c>
      <c r="C50" s="160">
        <v>747</v>
      </c>
      <c r="D50" s="191">
        <v>-12.1</v>
      </c>
      <c r="E50" s="161">
        <v>1467</v>
      </c>
      <c r="F50" s="191">
        <v>-31.4</v>
      </c>
      <c r="G50" s="191">
        <v>2</v>
      </c>
      <c r="H50" s="161">
        <v>15321</v>
      </c>
      <c r="I50" s="191">
        <v>8.9</v>
      </c>
      <c r="J50" s="161">
        <v>38544</v>
      </c>
      <c r="K50" s="191">
        <v>29.7</v>
      </c>
      <c r="L50" s="191">
        <v>2.5</v>
      </c>
    </row>
    <row r="51" spans="1:12" ht="20.100000000000001" customHeight="1" x14ac:dyDescent="0.2">
      <c r="A51" s="69">
        <f>IF(D51&lt;&gt;"",COUNTA($D$14:D51),"")</f>
        <v>37</v>
      </c>
      <c r="B51" s="113" t="s">
        <v>177</v>
      </c>
      <c r="C51" s="154">
        <v>15164</v>
      </c>
      <c r="D51" s="195">
        <v>-4.7</v>
      </c>
      <c r="E51" s="168">
        <v>42411</v>
      </c>
      <c r="F51" s="195">
        <v>14.9</v>
      </c>
      <c r="G51" s="195">
        <v>2.8</v>
      </c>
      <c r="H51" s="168">
        <v>152773</v>
      </c>
      <c r="I51" s="195">
        <v>-8.8000000000000007</v>
      </c>
      <c r="J51" s="168">
        <v>392842</v>
      </c>
      <c r="K51" s="195">
        <v>7.3</v>
      </c>
      <c r="L51" s="195">
        <v>2.6</v>
      </c>
    </row>
    <row r="52" spans="1:12" x14ac:dyDescent="0.2">
      <c r="A52" s="69">
        <f>IF(D52&lt;&gt;"",COUNTA($D$14:D52),"")</f>
        <v>38</v>
      </c>
      <c r="B52" s="112" t="s">
        <v>137</v>
      </c>
      <c r="C52" s="160">
        <v>13571</v>
      </c>
      <c r="D52" s="191">
        <v>-8.6999999999999993</v>
      </c>
      <c r="E52" s="161">
        <v>37295</v>
      </c>
      <c r="F52" s="191">
        <v>6.4</v>
      </c>
      <c r="G52" s="191">
        <v>2.7</v>
      </c>
      <c r="H52" s="161">
        <v>132977</v>
      </c>
      <c r="I52" s="191">
        <v>-12.2</v>
      </c>
      <c r="J52" s="161">
        <v>350082</v>
      </c>
      <c r="K52" s="191">
        <v>3.4</v>
      </c>
      <c r="L52" s="191">
        <v>2.6</v>
      </c>
    </row>
    <row r="53" spans="1:12" x14ac:dyDescent="0.2">
      <c r="A53" s="69">
        <f>IF(D53&lt;&gt;"",COUNTA($D$14:D53),"")</f>
        <v>39</v>
      </c>
      <c r="B53" s="112" t="s">
        <v>138</v>
      </c>
      <c r="C53" s="160">
        <v>1593</v>
      </c>
      <c r="D53" s="191">
        <v>51.1</v>
      </c>
      <c r="E53" s="161">
        <v>5116</v>
      </c>
      <c r="F53" s="191">
        <v>175.3</v>
      </c>
      <c r="G53" s="191">
        <v>3.2</v>
      </c>
      <c r="H53" s="161">
        <v>19796</v>
      </c>
      <c r="I53" s="191">
        <v>23.3</v>
      </c>
      <c r="J53" s="161">
        <v>42760</v>
      </c>
      <c r="K53" s="191">
        <v>54.3</v>
      </c>
      <c r="L53" s="191">
        <v>2.2000000000000002</v>
      </c>
    </row>
    <row r="54" spans="1:12" x14ac:dyDescent="0.2">
      <c r="C54" s="169"/>
      <c r="D54" s="169"/>
      <c r="E54" s="169"/>
      <c r="F54" s="169"/>
      <c r="G54" s="169"/>
      <c r="H54" s="169"/>
      <c r="I54" s="169"/>
      <c r="J54" s="169"/>
      <c r="K54" s="169"/>
      <c r="L54" s="169"/>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79" customWidth="1"/>
    <col min="2" max="2" width="20.7109375" style="89" bestFit="1" customWidth="1"/>
    <col min="3" max="3" width="7.7109375" style="89" customWidth="1"/>
    <col min="4" max="4" width="6" style="89" customWidth="1"/>
    <col min="5" max="5" width="7.85546875" style="89" bestFit="1" customWidth="1"/>
    <col min="6" max="6" width="6.28515625" style="89" customWidth="1"/>
    <col min="7" max="7" width="5.140625" style="89" customWidth="1"/>
    <col min="8" max="8" width="8" style="89" bestFit="1" customWidth="1"/>
    <col min="9" max="9" width="6.28515625" style="89" customWidth="1"/>
    <col min="10" max="10" width="8.42578125" style="89" customWidth="1"/>
    <col min="11" max="11" width="6.28515625" style="89" customWidth="1"/>
    <col min="12" max="12" width="5.7109375" style="89" customWidth="1"/>
    <col min="13" max="211" width="9.140625" style="79"/>
    <col min="212" max="212" width="3.7109375" style="79" customWidth="1"/>
    <col min="213" max="213" width="20.7109375" style="79" customWidth="1"/>
    <col min="214" max="214" width="7.7109375" style="79" customWidth="1"/>
    <col min="215" max="215" width="5.85546875" style="79" customWidth="1"/>
    <col min="216" max="216" width="7.5703125" style="79" customWidth="1"/>
    <col min="217" max="217" width="6.42578125" style="79" customWidth="1"/>
    <col min="218" max="218" width="5.7109375" style="79" customWidth="1"/>
    <col min="219" max="219" width="7.7109375" style="79" customWidth="1"/>
    <col min="220" max="220" width="6.28515625" style="79" customWidth="1"/>
    <col min="221" max="221" width="8.28515625" style="79" customWidth="1"/>
    <col min="222" max="222" width="6.28515625" style="79" customWidth="1"/>
    <col min="223" max="223" width="5.7109375" style="79" customWidth="1"/>
    <col min="224" max="467" width="9.140625" style="79"/>
    <col min="468" max="468" width="3.7109375" style="79" customWidth="1"/>
    <col min="469" max="469" width="20.7109375" style="79" customWidth="1"/>
    <col min="470" max="470" width="7.7109375" style="79" customWidth="1"/>
    <col min="471" max="471" width="5.85546875" style="79" customWidth="1"/>
    <col min="472" max="472" width="7.5703125" style="79" customWidth="1"/>
    <col min="473" max="473" width="6.42578125" style="79" customWidth="1"/>
    <col min="474" max="474" width="5.7109375" style="79" customWidth="1"/>
    <col min="475" max="475" width="7.7109375" style="79" customWidth="1"/>
    <col min="476" max="476" width="6.28515625" style="79" customWidth="1"/>
    <col min="477" max="477" width="8.28515625" style="79" customWidth="1"/>
    <col min="478" max="478" width="6.28515625" style="79" customWidth="1"/>
    <col min="479" max="479" width="5.7109375" style="79" customWidth="1"/>
    <col min="480" max="723" width="9.140625" style="79"/>
    <col min="724" max="724" width="3.7109375" style="79" customWidth="1"/>
    <col min="725" max="725" width="20.7109375" style="79" customWidth="1"/>
    <col min="726" max="726" width="7.7109375" style="79" customWidth="1"/>
    <col min="727" max="727" width="5.85546875" style="79" customWidth="1"/>
    <col min="728" max="728" width="7.5703125" style="79" customWidth="1"/>
    <col min="729" max="729" width="6.42578125" style="79" customWidth="1"/>
    <col min="730" max="730" width="5.7109375" style="79" customWidth="1"/>
    <col min="731" max="731" width="7.7109375" style="79" customWidth="1"/>
    <col min="732" max="732" width="6.28515625" style="79" customWidth="1"/>
    <col min="733" max="733" width="8.28515625" style="79" customWidth="1"/>
    <col min="734" max="734" width="6.28515625" style="79" customWidth="1"/>
    <col min="735" max="735" width="5.7109375" style="79" customWidth="1"/>
    <col min="736" max="979" width="9.140625" style="79"/>
    <col min="980" max="980" width="3.7109375" style="79" customWidth="1"/>
    <col min="981" max="981" width="20.7109375" style="79" customWidth="1"/>
    <col min="982" max="982" width="7.7109375" style="79" customWidth="1"/>
    <col min="983" max="983" width="5.85546875" style="79" customWidth="1"/>
    <col min="984" max="984" width="7.5703125" style="79" customWidth="1"/>
    <col min="985" max="985" width="6.42578125" style="79" customWidth="1"/>
    <col min="986" max="986" width="5.7109375" style="79" customWidth="1"/>
    <col min="987" max="987" width="7.7109375" style="79" customWidth="1"/>
    <col min="988" max="988" width="6.28515625" style="79" customWidth="1"/>
    <col min="989" max="989" width="8.28515625" style="79" customWidth="1"/>
    <col min="990" max="990" width="6.28515625" style="79" customWidth="1"/>
    <col min="991" max="991" width="5.7109375" style="79" customWidth="1"/>
    <col min="992" max="1235" width="9.140625" style="79"/>
    <col min="1236" max="1236" width="3.7109375" style="79" customWidth="1"/>
    <col min="1237" max="1237" width="20.7109375" style="79" customWidth="1"/>
    <col min="1238" max="1238" width="7.7109375" style="79" customWidth="1"/>
    <col min="1239" max="1239" width="5.85546875" style="79" customWidth="1"/>
    <col min="1240" max="1240" width="7.5703125" style="79" customWidth="1"/>
    <col min="1241" max="1241" width="6.42578125" style="79" customWidth="1"/>
    <col min="1242" max="1242" width="5.7109375" style="79" customWidth="1"/>
    <col min="1243" max="1243" width="7.7109375" style="79" customWidth="1"/>
    <col min="1244" max="1244" width="6.28515625" style="79" customWidth="1"/>
    <col min="1245" max="1245" width="8.28515625" style="79" customWidth="1"/>
    <col min="1246" max="1246" width="6.28515625" style="79" customWidth="1"/>
    <col min="1247" max="1247" width="5.7109375" style="79" customWidth="1"/>
    <col min="1248" max="1491" width="9.140625" style="79"/>
    <col min="1492" max="1492" width="3.7109375" style="79" customWidth="1"/>
    <col min="1493" max="1493" width="20.7109375" style="79" customWidth="1"/>
    <col min="1494" max="1494" width="7.7109375" style="79" customWidth="1"/>
    <col min="1495" max="1495" width="5.85546875" style="79" customWidth="1"/>
    <col min="1496" max="1496" width="7.5703125" style="79" customWidth="1"/>
    <col min="1497" max="1497" width="6.42578125" style="79" customWidth="1"/>
    <col min="1498" max="1498" width="5.7109375" style="79" customWidth="1"/>
    <col min="1499" max="1499" width="7.7109375" style="79" customWidth="1"/>
    <col min="1500" max="1500" width="6.28515625" style="79" customWidth="1"/>
    <col min="1501" max="1501" width="8.28515625" style="79" customWidth="1"/>
    <col min="1502" max="1502" width="6.28515625" style="79" customWidth="1"/>
    <col min="1503" max="1503" width="5.7109375" style="79" customWidth="1"/>
    <col min="1504" max="1747" width="9.140625" style="79"/>
    <col min="1748" max="1748" width="3.7109375" style="79" customWidth="1"/>
    <col min="1749" max="1749" width="20.7109375" style="79" customWidth="1"/>
    <col min="1750" max="1750" width="7.7109375" style="79" customWidth="1"/>
    <col min="1751" max="1751" width="5.85546875" style="79" customWidth="1"/>
    <col min="1752" max="1752" width="7.5703125" style="79" customWidth="1"/>
    <col min="1753" max="1753" width="6.42578125" style="79" customWidth="1"/>
    <col min="1754" max="1754" width="5.7109375" style="79" customWidth="1"/>
    <col min="1755" max="1755" width="7.7109375" style="79" customWidth="1"/>
    <col min="1756" max="1756" width="6.28515625" style="79" customWidth="1"/>
    <col min="1757" max="1757" width="8.28515625" style="79" customWidth="1"/>
    <col min="1758" max="1758" width="6.28515625" style="79" customWidth="1"/>
    <col min="1759" max="1759" width="5.7109375" style="79" customWidth="1"/>
    <col min="1760" max="2003" width="9.140625" style="79"/>
    <col min="2004" max="2004" width="3.7109375" style="79" customWidth="1"/>
    <col min="2005" max="2005" width="20.7109375" style="79" customWidth="1"/>
    <col min="2006" max="2006" width="7.7109375" style="79" customWidth="1"/>
    <col min="2007" max="2007" width="5.85546875" style="79" customWidth="1"/>
    <col min="2008" max="2008" width="7.5703125" style="79" customWidth="1"/>
    <col min="2009" max="2009" width="6.42578125" style="79" customWidth="1"/>
    <col min="2010" max="2010" width="5.7109375" style="79" customWidth="1"/>
    <col min="2011" max="2011" width="7.7109375" style="79" customWidth="1"/>
    <col min="2012" max="2012" width="6.28515625" style="79" customWidth="1"/>
    <col min="2013" max="2013" width="8.28515625" style="79" customWidth="1"/>
    <col min="2014" max="2014" width="6.28515625" style="79" customWidth="1"/>
    <col min="2015" max="2015" width="5.7109375" style="79" customWidth="1"/>
    <col min="2016" max="2259" width="9.140625" style="79"/>
    <col min="2260" max="2260" width="3.7109375" style="79" customWidth="1"/>
    <col min="2261" max="2261" width="20.7109375" style="79" customWidth="1"/>
    <col min="2262" max="2262" width="7.7109375" style="79" customWidth="1"/>
    <col min="2263" max="2263" width="5.85546875" style="79" customWidth="1"/>
    <col min="2264" max="2264" width="7.5703125" style="79" customWidth="1"/>
    <col min="2265" max="2265" width="6.42578125" style="79" customWidth="1"/>
    <col min="2266" max="2266" width="5.7109375" style="79" customWidth="1"/>
    <col min="2267" max="2267" width="7.7109375" style="79" customWidth="1"/>
    <col min="2268" max="2268" width="6.28515625" style="79" customWidth="1"/>
    <col min="2269" max="2269" width="8.28515625" style="79" customWidth="1"/>
    <col min="2270" max="2270" width="6.28515625" style="79" customWidth="1"/>
    <col min="2271" max="2271" width="5.7109375" style="79" customWidth="1"/>
    <col min="2272" max="2515" width="9.140625" style="79"/>
    <col min="2516" max="2516" width="3.7109375" style="79" customWidth="1"/>
    <col min="2517" max="2517" width="20.7109375" style="79" customWidth="1"/>
    <col min="2518" max="2518" width="7.7109375" style="79" customWidth="1"/>
    <col min="2519" max="2519" width="5.85546875" style="79" customWidth="1"/>
    <col min="2520" max="2520" width="7.5703125" style="79" customWidth="1"/>
    <col min="2521" max="2521" width="6.42578125" style="79" customWidth="1"/>
    <col min="2522" max="2522" width="5.7109375" style="79" customWidth="1"/>
    <col min="2523" max="2523" width="7.7109375" style="79" customWidth="1"/>
    <col min="2524" max="2524" width="6.28515625" style="79" customWidth="1"/>
    <col min="2525" max="2525" width="8.28515625" style="79" customWidth="1"/>
    <col min="2526" max="2526" width="6.28515625" style="79" customWidth="1"/>
    <col min="2527" max="2527" width="5.7109375" style="79" customWidth="1"/>
    <col min="2528" max="2771" width="9.140625" style="79"/>
    <col min="2772" max="2772" width="3.7109375" style="79" customWidth="1"/>
    <col min="2773" max="2773" width="20.7109375" style="79" customWidth="1"/>
    <col min="2774" max="2774" width="7.7109375" style="79" customWidth="1"/>
    <col min="2775" max="2775" width="5.85546875" style="79" customWidth="1"/>
    <col min="2776" max="2776" width="7.5703125" style="79" customWidth="1"/>
    <col min="2777" max="2777" width="6.42578125" style="79" customWidth="1"/>
    <col min="2778" max="2778" width="5.7109375" style="79" customWidth="1"/>
    <col min="2779" max="2779" width="7.7109375" style="79" customWidth="1"/>
    <col min="2780" max="2780" width="6.28515625" style="79" customWidth="1"/>
    <col min="2781" max="2781" width="8.28515625" style="79" customWidth="1"/>
    <col min="2782" max="2782" width="6.28515625" style="79" customWidth="1"/>
    <col min="2783" max="2783" width="5.7109375" style="79" customWidth="1"/>
    <col min="2784" max="3027" width="9.140625" style="79"/>
    <col min="3028" max="3028" width="3.7109375" style="79" customWidth="1"/>
    <col min="3029" max="3029" width="20.7109375" style="79" customWidth="1"/>
    <col min="3030" max="3030" width="7.7109375" style="79" customWidth="1"/>
    <col min="3031" max="3031" width="5.85546875" style="79" customWidth="1"/>
    <col min="3032" max="3032" width="7.5703125" style="79" customWidth="1"/>
    <col min="3033" max="3033" width="6.42578125" style="79" customWidth="1"/>
    <col min="3034" max="3034" width="5.7109375" style="79" customWidth="1"/>
    <col min="3035" max="3035" width="7.7109375" style="79" customWidth="1"/>
    <col min="3036" max="3036" width="6.28515625" style="79" customWidth="1"/>
    <col min="3037" max="3037" width="8.28515625" style="79" customWidth="1"/>
    <col min="3038" max="3038" width="6.28515625" style="79" customWidth="1"/>
    <col min="3039" max="3039" width="5.7109375" style="79" customWidth="1"/>
    <col min="3040" max="3283" width="9.140625" style="79"/>
    <col min="3284" max="3284" width="3.7109375" style="79" customWidth="1"/>
    <col min="3285" max="3285" width="20.7109375" style="79" customWidth="1"/>
    <col min="3286" max="3286" width="7.7109375" style="79" customWidth="1"/>
    <col min="3287" max="3287" width="5.85546875" style="79" customWidth="1"/>
    <col min="3288" max="3288" width="7.5703125" style="79" customWidth="1"/>
    <col min="3289" max="3289" width="6.42578125" style="79" customWidth="1"/>
    <col min="3290" max="3290" width="5.7109375" style="79" customWidth="1"/>
    <col min="3291" max="3291" width="7.7109375" style="79" customWidth="1"/>
    <col min="3292" max="3292" width="6.28515625" style="79" customWidth="1"/>
    <col min="3293" max="3293" width="8.28515625" style="79" customWidth="1"/>
    <col min="3294" max="3294" width="6.28515625" style="79" customWidth="1"/>
    <col min="3295" max="3295" width="5.7109375" style="79" customWidth="1"/>
    <col min="3296" max="3539" width="9.140625" style="79"/>
    <col min="3540" max="3540" width="3.7109375" style="79" customWidth="1"/>
    <col min="3541" max="3541" width="20.7109375" style="79" customWidth="1"/>
    <col min="3542" max="3542" width="7.7109375" style="79" customWidth="1"/>
    <col min="3543" max="3543" width="5.85546875" style="79" customWidth="1"/>
    <col min="3544" max="3544" width="7.5703125" style="79" customWidth="1"/>
    <col min="3545" max="3545" width="6.42578125" style="79" customWidth="1"/>
    <col min="3546" max="3546" width="5.7109375" style="79" customWidth="1"/>
    <col min="3547" max="3547" width="7.7109375" style="79" customWidth="1"/>
    <col min="3548" max="3548" width="6.28515625" style="79" customWidth="1"/>
    <col min="3549" max="3549" width="8.28515625" style="79" customWidth="1"/>
    <col min="3550" max="3550" width="6.28515625" style="79" customWidth="1"/>
    <col min="3551" max="3551" width="5.7109375" style="79" customWidth="1"/>
    <col min="3552" max="3795" width="9.140625" style="79"/>
    <col min="3796" max="3796" width="3.7109375" style="79" customWidth="1"/>
    <col min="3797" max="3797" width="20.7109375" style="79" customWidth="1"/>
    <col min="3798" max="3798" width="7.7109375" style="79" customWidth="1"/>
    <col min="3799" max="3799" width="5.85546875" style="79" customWidth="1"/>
    <col min="3800" max="3800" width="7.5703125" style="79" customWidth="1"/>
    <col min="3801" max="3801" width="6.42578125" style="79" customWidth="1"/>
    <col min="3802" max="3802" width="5.7109375" style="79" customWidth="1"/>
    <col min="3803" max="3803" width="7.7109375" style="79" customWidth="1"/>
    <col min="3804" max="3804" width="6.28515625" style="79" customWidth="1"/>
    <col min="3805" max="3805" width="8.28515625" style="79" customWidth="1"/>
    <col min="3806" max="3806" width="6.28515625" style="79" customWidth="1"/>
    <col min="3807" max="3807" width="5.7109375" style="79" customWidth="1"/>
    <col min="3808" max="4051" width="9.140625" style="79"/>
    <col min="4052" max="4052" width="3.7109375" style="79" customWidth="1"/>
    <col min="4053" max="4053" width="20.7109375" style="79" customWidth="1"/>
    <col min="4054" max="4054" width="7.7109375" style="79" customWidth="1"/>
    <col min="4055" max="4055" width="5.85546875" style="79" customWidth="1"/>
    <col min="4056" max="4056" width="7.5703125" style="79" customWidth="1"/>
    <col min="4057" max="4057" width="6.42578125" style="79" customWidth="1"/>
    <col min="4058" max="4058" width="5.7109375" style="79" customWidth="1"/>
    <col min="4059" max="4059" width="7.7109375" style="79" customWidth="1"/>
    <col min="4060" max="4060" width="6.28515625" style="79" customWidth="1"/>
    <col min="4061" max="4061" width="8.28515625" style="79" customWidth="1"/>
    <col min="4062" max="4062" width="6.28515625" style="79" customWidth="1"/>
    <col min="4063" max="4063" width="5.7109375" style="79" customWidth="1"/>
    <col min="4064" max="4307" width="9.140625" style="79"/>
    <col min="4308" max="4308" width="3.7109375" style="79" customWidth="1"/>
    <col min="4309" max="4309" width="20.7109375" style="79" customWidth="1"/>
    <col min="4310" max="4310" width="7.7109375" style="79" customWidth="1"/>
    <col min="4311" max="4311" width="5.85546875" style="79" customWidth="1"/>
    <col min="4312" max="4312" width="7.5703125" style="79" customWidth="1"/>
    <col min="4313" max="4313" width="6.42578125" style="79" customWidth="1"/>
    <col min="4314" max="4314" width="5.7109375" style="79" customWidth="1"/>
    <col min="4315" max="4315" width="7.7109375" style="79" customWidth="1"/>
    <col min="4316" max="4316" width="6.28515625" style="79" customWidth="1"/>
    <col min="4317" max="4317" width="8.28515625" style="79" customWidth="1"/>
    <col min="4318" max="4318" width="6.28515625" style="79" customWidth="1"/>
    <col min="4319" max="4319" width="5.7109375" style="79" customWidth="1"/>
    <col min="4320" max="4563" width="9.140625" style="79"/>
    <col min="4564" max="4564" width="3.7109375" style="79" customWidth="1"/>
    <col min="4565" max="4565" width="20.7109375" style="79" customWidth="1"/>
    <col min="4566" max="4566" width="7.7109375" style="79" customWidth="1"/>
    <col min="4567" max="4567" width="5.85546875" style="79" customWidth="1"/>
    <col min="4568" max="4568" width="7.5703125" style="79" customWidth="1"/>
    <col min="4569" max="4569" width="6.42578125" style="79" customWidth="1"/>
    <col min="4570" max="4570" width="5.7109375" style="79" customWidth="1"/>
    <col min="4571" max="4571" width="7.7109375" style="79" customWidth="1"/>
    <col min="4572" max="4572" width="6.28515625" style="79" customWidth="1"/>
    <col min="4573" max="4573" width="8.28515625" style="79" customWidth="1"/>
    <col min="4574" max="4574" width="6.28515625" style="79" customWidth="1"/>
    <col min="4575" max="4575" width="5.7109375" style="79" customWidth="1"/>
    <col min="4576" max="4819" width="9.140625" style="79"/>
    <col min="4820" max="4820" width="3.7109375" style="79" customWidth="1"/>
    <col min="4821" max="4821" width="20.7109375" style="79" customWidth="1"/>
    <col min="4822" max="4822" width="7.7109375" style="79" customWidth="1"/>
    <col min="4823" max="4823" width="5.85546875" style="79" customWidth="1"/>
    <col min="4824" max="4824" width="7.5703125" style="79" customWidth="1"/>
    <col min="4825" max="4825" width="6.42578125" style="79" customWidth="1"/>
    <col min="4826" max="4826" width="5.7109375" style="79" customWidth="1"/>
    <col min="4827" max="4827" width="7.7109375" style="79" customWidth="1"/>
    <col min="4828" max="4828" width="6.28515625" style="79" customWidth="1"/>
    <col min="4829" max="4829" width="8.28515625" style="79" customWidth="1"/>
    <col min="4830" max="4830" width="6.28515625" style="79" customWidth="1"/>
    <col min="4831" max="4831" width="5.7109375" style="79" customWidth="1"/>
    <col min="4832" max="5075" width="9.140625" style="79"/>
    <col min="5076" max="5076" width="3.7109375" style="79" customWidth="1"/>
    <col min="5077" max="5077" width="20.7109375" style="79" customWidth="1"/>
    <col min="5078" max="5078" width="7.7109375" style="79" customWidth="1"/>
    <col min="5079" max="5079" width="5.85546875" style="79" customWidth="1"/>
    <col min="5080" max="5080" width="7.5703125" style="79" customWidth="1"/>
    <col min="5081" max="5081" width="6.42578125" style="79" customWidth="1"/>
    <col min="5082" max="5082" width="5.7109375" style="79" customWidth="1"/>
    <col min="5083" max="5083" width="7.7109375" style="79" customWidth="1"/>
    <col min="5084" max="5084" width="6.28515625" style="79" customWidth="1"/>
    <col min="5085" max="5085" width="8.28515625" style="79" customWidth="1"/>
    <col min="5086" max="5086" width="6.28515625" style="79" customWidth="1"/>
    <col min="5087" max="5087" width="5.7109375" style="79" customWidth="1"/>
    <col min="5088" max="5331" width="9.140625" style="79"/>
    <col min="5332" max="5332" width="3.7109375" style="79" customWidth="1"/>
    <col min="5333" max="5333" width="20.7109375" style="79" customWidth="1"/>
    <col min="5334" max="5334" width="7.7109375" style="79" customWidth="1"/>
    <col min="5335" max="5335" width="5.85546875" style="79" customWidth="1"/>
    <col min="5336" max="5336" width="7.5703125" style="79" customWidth="1"/>
    <col min="5337" max="5337" width="6.42578125" style="79" customWidth="1"/>
    <col min="5338" max="5338" width="5.7109375" style="79" customWidth="1"/>
    <col min="5339" max="5339" width="7.7109375" style="79" customWidth="1"/>
    <col min="5340" max="5340" width="6.28515625" style="79" customWidth="1"/>
    <col min="5341" max="5341" width="8.28515625" style="79" customWidth="1"/>
    <col min="5342" max="5342" width="6.28515625" style="79" customWidth="1"/>
    <col min="5343" max="5343" width="5.7109375" style="79" customWidth="1"/>
    <col min="5344" max="5587" width="9.140625" style="79"/>
    <col min="5588" max="5588" width="3.7109375" style="79" customWidth="1"/>
    <col min="5589" max="5589" width="20.7109375" style="79" customWidth="1"/>
    <col min="5590" max="5590" width="7.7109375" style="79" customWidth="1"/>
    <col min="5591" max="5591" width="5.85546875" style="79" customWidth="1"/>
    <col min="5592" max="5592" width="7.5703125" style="79" customWidth="1"/>
    <col min="5593" max="5593" width="6.42578125" style="79" customWidth="1"/>
    <col min="5594" max="5594" width="5.7109375" style="79" customWidth="1"/>
    <col min="5595" max="5595" width="7.7109375" style="79" customWidth="1"/>
    <col min="5596" max="5596" width="6.28515625" style="79" customWidth="1"/>
    <col min="5597" max="5597" width="8.28515625" style="79" customWidth="1"/>
    <col min="5598" max="5598" width="6.28515625" style="79" customWidth="1"/>
    <col min="5599" max="5599" width="5.7109375" style="79" customWidth="1"/>
    <col min="5600" max="5843" width="9.140625" style="79"/>
    <col min="5844" max="5844" width="3.7109375" style="79" customWidth="1"/>
    <col min="5845" max="5845" width="20.7109375" style="79" customWidth="1"/>
    <col min="5846" max="5846" width="7.7109375" style="79" customWidth="1"/>
    <col min="5847" max="5847" width="5.85546875" style="79" customWidth="1"/>
    <col min="5848" max="5848" width="7.5703125" style="79" customWidth="1"/>
    <col min="5849" max="5849" width="6.42578125" style="79" customWidth="1"/>
    <col min="5850" max="5850" width="5.7109375" style="79" customWidth="1"/>
    <col min="5851" max="5851" width="7.7109375" style="79" customWidth="1"/>
    <col min="5852" max="5852" width="6.28515625" style="79" customWidth="1"/>
    <col min="5853" max="5853" width="8.28515625" style="79" customWidth="1"/>
    <col min="5854" max="5854" width="6.28515625" style="79" customWidth="1"/>
    <col min="5855" max="5855" width="5.7109375" style="79" customWidth="1"/>
    <col min="5856" max="6099" width="9.140625" style="79"/>
    <col min="6100" max="6100" width="3.7109375" style="79" customWidth="1"/>
    <col min="6101" max="6101" width="20.7109375" style="79" customWidth="1"/>
    <col min="6102" max="6102" width="7.7109375" style="79" customWidth="1"/>
    <col min="6103" max="6103" width="5.85546875" style="79" customWidth="1"/>
    <col min="6104" max="6104" width="7.5703125" style="79" customWidth="1"/>
    <col min="6105" max="6105" width="6.42578125" style="79" customWidth="1"/>
    <col min="6106" max="6106" width="5.7109375" style="79" customWidth="1"/>
    <col min="6107" max="6107" width="7.7109375" style="79" customWidth="1"/>
    <col min="6108" max="6108" width="6.28515625" style="79" customWidth="1"/>
    <col min="6109" max="6109" width="8.28515625" style="79" customWidth="1"/>
    <col min="6110" max="6110" width="6.28515625" style="79" customWidth="1"/>
    <col min="6111" max="6111" width="5.7109375" style="79" customWidth="1"/>
    <col min="6112" max="6355" width="9.140625" style="79"/>
    <col min="6356" max="6356" width="3.7109375" style="79" customWidth="1"/>
    <col min="6357" max="6357" width="20.7109375" style="79" customWidth="1"/>
    <col min="6358" max="6358" width="7.7109375" style="79" customWidth="1"/>
    <col min="6359" max="6359" width="5.85546875" style="79" customWidth="1"/>
    <col min="6360" max="6360" width="7.5703125" style="79" customWidth="1"/>
    <col min="6361" max="6361" width="6.42578125" style="79" customWidth="1"/>
    <col min="6362" max="6362" width="5.7109375" style="79" customWidth="1"/>
    <col min="6363" max="6363" width="7.7109375" style="79" customWidth="1"/>
    <col min="6364" max="6364" width="6.28515625" style="79" customWidth="1"/>
    <col min="6365" max="6365" width="8.28515625" style="79" customWidth="1"/>
    <col min="6366" max="6366" width="6.28515625" style="79" customWidth="1"/>
    <col min="6367" max="6367" width="5.7109375" style="79" customWidth="1"/>
    <col min="6368" max="6611" width="9.140625" style="79"/>
    <col min="6612" max="6612" width="3.7109375" style="79" customWidth="1"/>
    <col min="6613" max="6613" width="20.7109375" style="79" customWidth="1"/>
    <col min="6614" max="6614" width="7.7109375" style="79" customWidth="1"/>
    <col min="6615" max="6615" width="5.85546875" style="79" customWidth="1"/>
    <col min="6616" max="6616" width="7.5703125" style="79" customWidth="1"/>
    <col min="6617" max="6617" width="6.42578125" style="79" customWidth="1"/>
    <col min="6618" max="6618" width="5.7109375" style="79" customWidth="1"/>
    <col min="6619" max="6619" width="7.7109375" style="79" customWidth="1"/>
    <col min="6620" max="6620" width="6.28515625" style="79" customWidth="1"/>
    <col min="6621" max="6621" width="8.28515625" style="79" customWidth="1"/>
    <col min="6622" max="6622" width="6.28515625" style="79" customWidth="1"/>
    <col min="6623" max="6623" width="5.7109375" style="79" customWidth="1"/>
    <col min="6624" max="6867" width="9.140625" style="79"/>
    <col min="6868" max="6868" width="3.7109375" style="79" customWidth="1"/>
    <col min="6869" max="6869" width="20.7109375" style="79" customWidth="1"/>
    <col min="6870" max="6870" width="7.7109375" style="79" customWidth="1"/>
    <col min="6871" max="6871" width="5.85546875" style="79" customWidth="1"/>
    <col min="6872" max="6872" width="7.5703125" style="79" customWidth="1"/>
    <col min="6873" max="6873" width="6.42578125" style="79" customWidth="1"/>
    <col min="6874" max="6874" width="5.7109375" style="79" customWidth="1"/>
    <col min="6875" max="6875" width="7.7109375" style="79" customWidth="1"/>
    <col min="6876" max="6876" width="6.28515625" style="79" customWidth="1"/>
    <col min="6877" max="6877" width="8.28515625" style="79" customWidth="1"/>
    <col min="6878" max="6878" width="6.28515625" style="79" customWidth="1"/>
    <col min="6879" max="6879" width="5.7109375" style="79" customWidth="1"/>
    <col min="6880" max="7123" width="9.140625" style="79"/>
    <col min="7124" max="7124" width="3.7109375" style="79" customWidth="1"/>
    <col min="7125" max="7125" width="20.7109375" style="79" customWidth="1"/>
    <col min="7126" max="7126" width="7.7109375" style="79" customWidth="1"/>
    <col min="7127" max="7127" width="5.85546875" style="79" customWidth="1"/>
    <col min="7128" max="7128" width="7.5703125" style="79" customWidth="1"/>
    <col min="7129" max="7129" width="6.42578125" style="79" customWidth="1"/>
    <col min="7130" max="7130" width="5.7109375" style="79" customWidth="1"/>
    <col min="7131" max="7131" width="7.7109375" style="79" customWidth="1"/>
    <col min="7132" max="7132" width="6.28515625" style="79" customWidth="1"/>
    <col min="7133" max="7133" width="8.28515625" style="79" customWidth="1"/>
    <col min="7134" max="7134" width="6.28515625" style="79" customWidth="1"/>
    <col min="7135" max="7135" width="5.7109375" style="79" customWidth="1"/>
    <col min="7136" max="7379" width="9.140625" style="79"/>
    <col min="7380" max="7380" width="3.7109375" style="79" customWidth="1"/>
    <col min="7381" max="7381" width="20.7109375" style="79" customWidth="1"/>
    <col min="7382" max="7382" width="7.7109375" style="79" customWidth="1"/>
    <col min="7383" max="7383" width="5.85546875" style="79" customWidth="1"/>
    <col min="7384" max="7384" width="7.5703125" style="79" customWidth="1"/>
    <col min="7385" max="7385" width="6.42578125" style="79" customWidth="1"/>
    <col min="7386" max="7386" width="5.7109375" style="79" customWidth="1"/>
    <col min="7387" max="7387" width="7.7109375" style="79" customWidth="1"/>
    <col min="7388" max="7388" width="6.28515625" style="79" customWidth="1"/>
    <col min="7389" max="7389" width="8.28515625" style="79" customWidth="1"/>
    <col min="7390" max="7390" width="6.28515625" style="79" customWidth="1"/>
    <col min="7391" max="7391" width="5.7109375" style="79" customWidth="1"/>
    <col min="7392" max="7635" width="9.140625" style="79"/>
    <col min="7636" max="7636" width="3.7109375" style="79" customWidth="1"/>
    <col min="7637" max="7637" width="20.7109375" style="79" customWidth="1"/>
    <col min="7638" max="7638" width="7.7109375" style="79" customWidth="1"/>
    <col min="7639" max="7639" width="5.85546875" style="79" customWidth="1"/>
    <col min="7640" max="7640" width="7.5703125" style="79" customWidth="1"/>
    <col min="7641" max="7641" width="6.42578125" style="79" customWidth="1"/>
    <col min="7642" max="7642" width="5.7109375" style="79" customWidth="1"/>
    <col min="7643" max="7643" width="7.7109375" style="79" customWidth="1"/>
    <col min="7644" max="7644" width="6.28515625" style="79" customWidth="1"/>
    <col min="7645" max="7645" width="8.28515625" style="79" customWidth="1"/>
    <col min="7646" max="7646" width="6.28515625" style="79" customWidth="1"/>
    <col min="7647" max="7647" width="5.7109375" style="79" customWidth="1"/>
    <col min="7648" max="7891" width="9.140625" style="79"/>
    <col min="7892" max="7892" width="3.7109375" style="79" customWidth="1"/>
    <col min="7893" max="7893" width="20.7109375" style="79" customWidth="1"/>
    <col min="7894" max="7894" width="7.7109375" style="79" customWidth="1"/>
    <col min="7895" max="7895" width="5.85546875" style="79" customWidth="1"/>
    <col min="7896" max="7896" width="7.5703125" style="79" customWidth="1"/>
    <col min="7897" max="7897" width="6.42578125" style="79" customWidth="1"/>
    <col min="7898" max="7898" width="5.7109375" style="79" customWidth="1"/>
    <col min="7899" max="7899" width="7.7109375" style="79" customWidth="1"/>
    <col min="7900" max="7900" width="6.28515625" style="79" customWidth="1"/>
    <col min="7901" max="7901" width="8.28515625" style="79" customWidth="1"/>
    <col min="7902" max="7902" width="6.28515625" style="79" customWidth="1"/>
    <col min="7903" max="7903" width="5.7109375" style="79" customWidth="1"/>
    <col min="7904" max="8147" width="9.140625" style="79"/>
    <col min="8148" max="8148" width="3.7109375" style="79" customWidth="1"/>
    <col min="8149" max="8149" width="20.7109375" style="79" customWidth="1"/>
    <col min="8150" max="8150" width="7.7109375" style="79" customWidth="1"/>
    <col min="8151" max="8151" width="5.85546875" style="79" customWidth="1"/>
    <col min="8152" max="8152" width="7.5703125" style="79" customWidth="1"/>
    <col min="8153" max="8153" width="6.42578125" style="79" customWidth="1"/>
    <col min="8154" max="8154" width="5.7109375" style="79" customWidth="1"/>
    <col min="8155" max="8155" width="7.7109375" style="79" customWidth="1"/>
    <col min="8156" max="8156" width="6.28515625" style="79" customWidth="1"/>
    <col min="8157" max="8157" width="8.28515625" style="79" customWidth="1"/>
    <col min="8158" max="8158" width="6.28515625" style="79" customWidth="1"/>
    <col min="8159" max="8159" width="5.7109375" style="79" customWidth="1"/>
    <col min="8160" max="8403" width="9.140625" style="79"/>
    <col min="8404" max="8404" width="3.7109375" style="79" customWidth="1"/>
    <col min="8405" max="8405" width="20.7109375" style="79" customWidth="1"/>
    <col min="8406" max="8406" width="7.7109375" style="79" customWidth="1"/>
    <col min="8407" max="8407" width="5.85546875" style="79" customWidth="1"/>
    <col min="8408" max="8408" width="7.5703125" style="79" customWidth="1"/>
    <col min="8409" max="8409" width="6.42578125" style="79" customWidth="1"/>
    <col min="8410" max="8410" width="5.7109375" style="79" customWidth="1"/>
    <col min="8411" max="8411" width="7.7109375" style="79" customWidth="1"/>
    <col min="8412" max="8412" width="6.28515625" style="79" customWidth="1"/>
    <col min="8413" max="8413" width="8.28515625" style="79" customWidth="1"/>
    <col min="8414" max="8414" width="6.28515625" style="79" customWidth="1"/>
    <col min="8415" max="8415" width="5.7109375" style="79" customWidth="1"/>
    <col min="8416" max="8659" width="9.140625" style="79"/>
    <col min="8660" max="8660" width="3.7109375" style="79" customWidth="1"/>
    <col min="8661" max="8661" width="20.7109375" style="79" customWidth="1"/>
    <col min="8662" max="8662" width="7.7109375" style="79" customWidth="1"/>
    <col min="8663" max="8663" width="5.85546875" style="79" customWidth="1"/>
    <col min="8664" max="8664" width="7.5703125" style="79" customWidth="1"/>
    <col min="8665" max="8665" width="6.42578125" style="79" customWidth="1"/>
    <col min="8666" max="8666" width="5.7109375" style="79" customWidth="1"/>
    <col min="8667" max="8667" width="7.7109375" style="79" customWidth="1"/>
    <col min="8668" max="8668" width="6.28515625" style="79" customWidth="1"/>
    <col min="8669" max="8669" width="8.28515625" style="79" customWidth="1"/>
    <col min="8670" max="8670" width="6.28515625" style="79" customWidth="1"/>
    <col min="8671" max="8671" width="5.7109375" style="79" customWidth="1"/>
    <col min="8672" max="8915" width="9.140625" style="79"/>
    <col min="8916" max="8916" width="3.7109375" style="79" customWidth="1"/>
    <col min="8917" max="8917" width="20.7109375" style="79" customWidth="1"/>
    <col min="8918" max="8918" width="7.7109375" style="79" customWidth="1"/>
    <col min="8919" max="8919" width="5.85546875" style="79" customWidth="1"/>
    <col min="8920" max="8920" width="7.5703125" style="79" customWidth="1"/>
    <col min="8921" max="8921" width="6.42578125" style="79" customWidth="1"/>
    <col min="8922" max="8922" width="5.7109375" style="79" customWidth="1"/>
    <col min="8923" max="8923" width="7.7109375" style="79" customWidth="1"/>
    <col min="8924" max="8924" width="6.28515625" style="79" customWidth="1"/>
    <col min="8925" max="8925" width="8.28515625" style="79" customWidth="1"/>
    <col min="8926" max="8926" width="6.28515625" style="79" customWidth="1"/>
    <col min="8927" max="8927" width="5.7109375" style="79" customWidth="1"/>
    <col min="8928" max="9171" width="9.140625" style="79"/>
    <col min="9172" max="9172" width="3.7109375" style="79" customWidth="1"/>
    <col min="9173" max="9173" width="20.7109375" style="79" customWidth="1"/>
    <col min="9174" max="9174" width="7.7109375" style="79" customWidth="1"/>
    <col min="9175" max="9175" width="5.85546875" style="79" customWidth="1"/>
    <col min="9176" max="9176" width="7.5703125" style="79" customWidth="1"/>
    <col min="9177" max="9177" width="6.42578125" style="79" customWidth="1"/>
    <col min="9178" max="9178" width="5.7109375" style="79" customWidth="1"/>
    <col min="9179" max="9179" width="7.7109375" style="79" customWidth="1"/>
    <col min="9180" max="9180" width="6.28515625" style="79" customWidth="1"/>
    <col min="9181" max="9181" width="8.28515625" style="79" customWidth="1"/>
    <col min="9182" max="9182" width="6.28515625" style="79" customWidth="1"/>
    <col min="9183" max="9183" width="5.7109375" style="79" customWidth="1"/>
    <col min="9184" max="9427" width="9.140625" style="79"/>
    <col min="9428" max="9428" width="3.7109375" style="79" customWidth="1"/>
    <col min="9429" max="9429" width="20.7109375" style="79" customWidth="1"/>
    <col min="9430" max="9430" width="7.7109375" style="79" customWidth="1"/>
    <col min="9431" max="9431" width="5.85546875" style="79" customWidth="1"/>
    <col min="9432" max="9432" width="7.5703125" style="79" customWidth="1"/>
    <col min="9433" max="9433" width="6.42578125" style="79" customWidth="1"/>
    <col min="9434" max="9434" width="5.7109375" style="79" customWidth="1"/>
    <col min="9435" max="9435" width="7.7109375" style="79" customWidth="1"/>
    <col min="9436" max="9436" width="6.28515625" style="79" customWidth="1"/>
    <col min="9437" max="9437" width="8.28515625" style="79" customWidth="1"/>
    <col min="9438" max="9438" width="6.28515625" style="79" customWidth="1"/>
    <col min="9439" max="9439" width="5.7109375" style="79" customWidth="1"/>
    <col min="9440" max="9683" width="9.140625" style="79"/>
    <col min="9684" max="9684" width="3.7109375" style="79" customWidth="1"/>
    <col min="9685" max="9685" width="20.7109375" style="79" customWidth="1"/>
    <col min="9686" max="9686" width="7.7109375" style="79" customWidth="1"/>
    <col min="9687" max="9687" width="5.85546875" style="79" customWidth="1"/>
    <col min="9688" max="9688" width="7.5703125" style="79" customWidth="1"/>
    <col min="9689" max="9689" width="6.42578125" style="79" customWidth="1"/>
    <col min="9690" max="9690" width="5.7109375" style="79" customWidth="1"/>
    <col min="9691" max="9691" width="7.7109375" style="79" customWidth="1"/>
    <col min="9692" max="9692" width="6.28515625" style="79" customWidth="1"/>
    <col min="9693" max="9693" width="8.28515625" style="79" customWidth="1"/>
    <col min="9694" max="9694" width="6.28515625" style="79" customWidth="1"/>
    <col min="9695" max="9695" width="5.7109375" style="79" customWidth="1"/>
    <col min="9696" max="9939" width="9.140625" style="79"/>
    <col min="9940" max="9940" width="3.7109375" style="79" customWidth="1"/>
    <col min="9941" max="9941" width="20.7109375" style="79" customWidth="1"/>
    <col min="9942" max="9942" width="7.7109375" style="79" customWidth="1"/>
    <col min="9943" max="9943" width="5.85546875" style="79" customWidth="1"/>
    <col min="9944" max="9944" width="7.5703125" style="79" customWidth="1"/>
    <col min="9945" max="9945" width="6.42578125" style="79" customWidth="1"/>
    <col min="9946" max="9946" width="5.7109375" style="79" customWidth="1"/>
    <col min="9947" max="9947" width="7.7109375" style="79" customWidth="1"/>
    <col min="9948" max="9948" width="6.28515625" style="79" customWidth="1"/>
    <col min="9949" max="9949" width="8.28515625" style="79" customWidth="1"/>
    <col min="9950" max="9950" width="6.28515625" style="79" customWidth="1"/>
    <col min="9951" max="9951" width="5.7109375" style="79" customWidth="1"/>
    <col min="9952" max="10195" width="9.140625" style="79"/>
    <col min="10196" max="10196" width="3.7109375" style="79" customWidth="1"/>
    <col min="10197" max="10197" width="20.7109375" style="79" customWidth="1"/>
    <col min="10198" max="10198" width="7.7109375" style="79" customWidth="1"/>
    <col min="10199" max="10199" width="5.85546875" style="79" customWidth="1"/>
    <col min="10200" max="10200" width="7.5703125" style="79" customWidth="1"/>
    <col min="10201" max="10201" width="6.42578125" style="79" customWidth="1"/>
    <col min="10202" max="10202" width="5.7109375" style="79" customWidth="1"/>
    <col min="10203" max="10203" width="7.7109375" style="79" customWidth="1"/>
    <col min="10204" max="10204" width="6.28515625" style="79" customWidth="1"/>
    <col min="10205" max="10205" width="8.28515625" style="79" customWidth="1"/>
    <col min="10206" max="10206" width="6.28515625" style="79" customWidth="1"/>
    <col min="10207" max="10207" width="5.7109375" style="79" customWidth="1"/>
    <col min="10208" max="10451" width="9.140625" style="79"/>
    <col min="10452" max="10452" width="3.7109375" style="79" customWidth="1"/>
    <col min="10453" max="10453" width="20.7109375" style="79" customWidth="1"/>
    <col min="10454" max="10454" width="7.7109375" style="79" customWidth="1"/>
    <col min="10455" max="10455" width="5.85546875" style="79" customWidth="1"/>
    <col min="10456" max="10456" width="7.5703125" style="79" customWidth="1"/>
    <col min="10457" max="10457" width="6.42578125" style="79" customWidth="1"/>
    <col min="10458" max="10458" width="5.7109375" style="79" customWidth="1"/>
    <col min="10459" max="10459" width="7.7109375" style="79" customWidth="1"/>
    <col min="10460" max="10460" width="6.28515625" style="79" customWidth="1"/>
    <col min="10461" max="10461" width="8.28515625" style="79" customWidth="1"/>
    <col min="10462" max="10462" width="6.28515625" style="79" customWidth="1"/>
    <col min="10463" max="10463" width="5.7109375" style="79" customWidth="1"/>
    <col min="10464" max="10707" width="9.140625" style="79"/>
    <col min="10708" max="10708" width="3.7109375" style="79" customWidth="1"/>
    <col min="10709" max="10709" width="20.7109375" style="79" customWidth="1"/>
    <col min="10710" max="10710" width="7.7109375" style="79" customWidth="1"/>
    <col min="10711" max="10711" width="5.85546875" style="79" customWidth="1"/>
    <col min="10712" max="10712" width="7.5703125" style="79" customWidth="1"/>
    <col min="10713" max="10713" width="6.42578125" style="79" customWidth="1"/>
    <col min="10714" max="10714" width="5.7109375" style="79" customWidth="1"/>
    <col min="10715" max="10715" width="7.7109375" style="79" customWidth="1"/>
    <col min="10716" max="10716" width="6.28515625" style="79" customWidth="1"/>
    <col min="10717" max="10717" width="8.28515625" style="79" customWidth="1"/>
    <col min="10718" max="10718" width="6.28515625" style="79" customWidth="1"/>
    <col min="10719" max="10719" width="5.7109375" style="79" customWidth="1"/>
    <col min="10720" max="10963" width="9.140625" style="79"/>
    <col min="10964" max="10964" width="3.7109375" style="79" customWidth="1"/>
    <col min="10965" max="10965" width="20.7109375" style="79" customWidth="1"/>
    <col min="10966" max="10966" width="7.7109375" style="79" customWidth="1"/>
    <col min="10967" max="10967" width="5.85546875" style="79" customWidth="1"/>
    <col min="10968" max="10968" width="7.5703125" style="79" customWidth="1"/>
    <col min="10969" max="10969" width="6.42578125" style="79" customWidth="1"/>
    <col min="10970" max="10970" width="5.7109375" style="79" customWidth="1"/>
    <col min="10971" max="10971" width="7.7109375" style="79" customWidth="1"/>
    <col min="10972" max="10972" width="6.28515625" style="79" customWidth="1"/>
    <col min="10973" max="10973" width="8.28515625" style="79" customWidth="1"/>
    <col min="10974" max="10974" width="6.28515625" style="79" customWidth="1"/>
    <col min="10975" max="10975" width="5.7109375" style="79" customWidth="1"/>
    <col min="10976" max="11219" width="9.140625" style="79"/>
    <col min="11220" max="11220" width="3.7109375" style="79" customWidth="1"/>
    <col min="11221" max="11221" width="20.7109375" style="79" customWidth="1"/>
    <col min="11222" max="11222" width="7.7109375" style="79" customWidth="1"/>
    <col min="11223" max="11223" width="5.85546875" style="79" customWidth="1"/>
    <col min="11224" max="11224" width="7.5703125" style="79" customWidth="1"/>
    <col min="11225" max="11225" width="6.42578125" style="79" customWidth="1"/>
    <col min="11226" max="11226" width="5.7109375" style="79" customWidth="1"/>
    <col min="11227" max="11227" width="7.7109375" style="79" customWidth="1"/>
    <col min="11228" max="11228" width="6.28515625" style="79" customWidth="1"/>
    <col min="11229" max="11229" width="8.28515625" style="79" customWidth="1"/>
    <col min="11230" max="11230" width="6.28515625" style="79" customWidth="1"/>
    <col min="11231" max="11231" width="5.7109375" style="79" customWidth="1"/>
    <col min="11232" max="11475" width="9.140625" style="79"/>
    <col min="11476" max="11476" width="3.7109375" style="79" customWidth="1"/>
    <col min="11477" max="11477" width="20.7109375" style="79" customWidth="1"/>
    <col min="11478" max="11478" width="7.7109375" style="79" customWidth="1"/>
    <col min="11479" max="11479" width="5.85546875" style="79" customWidth="1"/>
    <col min="11480" max="11480" width="7.5703125" style="79" customWidth="1"/>
    <col min="11481" max="11481" width="6.42578125" style="79" customWidth="1"/>
    <col min="11482" max="11482" width="5.7109375" style="79" customWidth="1"/>
    <col min="11483" max="11483" width="7.7109375" style="79" customWidth="1"/>
    <col min="11484" max="11484" width="6.28515625" style="79" customWidth="1"/>
    <col min="11485" max="11485" width="8.28515625" style="79" customWidth="1"/>
    <col min="11486" max="11486" width="6.28515625" style="79" customWidth="1"/>
    <col min="11487" max="11487" width="5.7109375" style="79" customWidth="1"/>
    <col min="11488" max="11731" width="9.140625" style="79"/>
    <col min="11732" max="11732" width="3.7109375" style="79" customWidth="1"/>
    <col min="11733" max="11733" width="20.7109375" style="79" customWidth="1"/>
    <col min="11734" max="11734" width="7.7109375" style="79" customWidth="1"/>
    <col min="11735" max="11735" width="5.85546875" style="79" customWidth="1"/>
    <col min="11736" max="11736" width="7.5703125" style="79" customWidth="1"/>
    <col min="11737" max="11737" width="6.42578125" style="79" customWidth="1"/>
    <col min="11738" max="11738" width="5.7109375" style="79" customWidth="1"/>
    <col min="11739" max="11739" width="7.7109375" style="79" customWidth="1"/>
    <col min="11740" max="11740" width="6.28515625" style="79" customWidth="1"/>
    <col min="11741" max="11741" width="8.28515625" style="79" customWidth="1"/>
    <col min="11742" max="11742" width="6.28515625" style="79" customWidth="1"/>
    <col min="11743" max="11743" width="5.7109375" style="79" customWidth="1"/>
    <col min="11744" max="11987" width="9.140625" style="79"/>
    <col min="11988" max="11988" width="3.7109375" style="79" customWidth="1"/>
    <col min="11989" max="11989" width="20.7109375" style="79" customWidth="1"/>
    <col min="11990" max="11990" width="7.7109375" style="79" customWidth="1"/>
    <col min="11991" max="11991" width="5.85546875" style="79" customWidth="1"/>
    <col min="11992" max="11992" width="7.5703125" style="79" customWidth="1"/>
    <col min="11993" max="11993" width="6.42578125" style="79" customWidth="1"/>
    <col min="11994" max="11994" width="5.7109375" style="79" customWidth="1"/>
    <col min="11995" max="11995" width="7.7109375" style="79" customWidth="1"/>
    <col min="11996" max="11996" width="6.28515625" style="79" customWidth="1"/>
    <col min="11997" max="11997" width="8.28515625" style="79" customWidth="1"/>
    <col min="11998" max="11998" width="6.28515625" style="79" customWidth="1"/>
    <col min="11999" max="11999" width="5.7109375" style="79" customWidth="1"/>
    <col min="12000" max="12243" width="9.140625" style="79"/>
    <col min="12244" max="12244" width="3.7109375" style="79" customWidth="1"/>
    <col min="12245" max="12245" width="20.7109375" style="79" customWidth="1"/>
    <col min="12246" max="12246" width="7.7109375" style="79" customWidth="1"/>
    <col min="12247" max="12247" width="5.85546875" style="79" customWidth="1"/>
    <col min="12248" max="12248" width="7.5703125" style="79" customWidth="1"/>
    <col min="12249" max="12249" width="6.42578125" style="79" customWidth="1"/>
    <col min="12250" max="12250" width="5.7109375" style="79" customWidth="1"/>
    <col min="12251" max="12251" width="7.7109375" style="79" customWidth="1"/>
    <col min="12252" max="12252" width="6.28515625" style="79" customWidth="1"/>
    <col min="12253" max="12253" width="8.28515625" style="79" customWidth="1"/>
    <col min="12254" max="12254" width="6.28515625" style="79" customWidth="1"/>
    <col min="12255" max="12255" width="5.7109375" style="79" customWidth="1"/>
    <col min="12256" max="12499" width="9.140625" style="79"/>
    <col min="12500" max="12500" width="3.7109375" style="79" customWidth="1"/>
    <col min="12501" max="12501" width="20.7109375" style="79" customWidth="1"/>
    <col min="12502" max="12502" width="7.7109375" style="79" customWidth="1"/>
    <col min="12503" max="12503" width="5.85546875" style="79" customWidth="1"/>
    <col min="12504" max="12504" width="7.5703125" style="79" customWidth="1"/>
    <col min="12505" max="12505" width="6.42578125" style="79" customWidth="1"/>
    <col min="12506" max="12506" width="5.7109375" style="79" customWidth="1"/>
    <col min="12507" max="12507" width="7.7109375" style="79" customWidth="1"/>
    <col min="12508" max="12508" width="6.28515625" style="79" customWidth="1"/>
    <col min="12509" max="12509" width="8.28515625" style="79" customWidth="1"/>
    <col min="12510" max="12510" width="6.28515625" style="79" customWidth="1"/>
    <col min="12511" max="12511" width="5.7109375" style="79" customWidth="1"/>
    <col min="12512" max="12755" width="9.140625" style="79"/>
    <col min="12756" max="12756" width="3.7109375" style="79" customWidth="1"/>
    <col min="12757" max="12757" width="20.7109375" style="79" customWidth="1"/>
    <col min="12758" max="12758" width="7.7109375" style="79" customWidth="1"/>
    <col min="12759" max="12759" width="5.85546875" style="79" customWidth="1"/>
    <col min="12760" max="12760" width="7.5703125" style="79" customWidth="1"/>
    <col min="12761" max="12761" width="6.42578125" style="79" customWidth="1"/>
    <col min="12762" max="12762" width="5.7109375" style="79" customWidth="1"/>
    <col min="12763" max="12763" width="7.7109375" style="79" customWidth="1"/>
    <col min="12764" max="12764" width="6.28515625" style="79" customWidth="1"/>
    <col min="12765" max="12765" width="8.28515625" style="79" customWidth="1"/>
    <col min="12766" max="12766" width="6.28515625" style="79" customWidth="1"/>
    <col min="12767" max="12767" width="5.7109375" style="79" customWidth="1"/>
    <col min="12768" max="13011" width="9.140625" style="79"/>
    <col min="13012" max="13012" width="3.7109375" style="79" customWidth="1"/>
    <col min="13013" max="13013" width="20.7109375" style="79" customWidth="1"/>
    <col min="13014" max="13014" width="7.7109375" style="79" customWidth="1"/>
    <col min="13015" max="13015" width="5.85546875" style="79" customWidth="1"/>
    <col min="13016" max="13016" width="7.5703125" style="79" customWidth="1"/>
    <col min="13017" max="13017" width="6.42578125" style="79" customWidth="1"/>
    <col min="13018" max="13018" width="5.7109375" style="79" customWidth="1"/>
    <col min="13019" max="13019" width="7.7109375" style="79" customWidth="1"/>
    <col min="13020" max="13020" width="6.28515625" style="79" customWidth="1"/>
    <col min="13021" max="13021" width="8.28515625" style="79" customWidth="1"/>
    <col min="13022" max="13022" width="6.28515625" style="79" customWidth="1"/>
    <col min="13023" max="13023" width="5.7109375" style="79" customWidth="1"/>
    <col min="13024" max="13267" width="9.140625" style="79"/>
    <col min="13268" max="13268" width="3.7109375" style="79" customWidth="1"/>
    <col min="13269" max="13269" width="20.7109375" style="79" customWidth="1"/>
    <col min="13270" max="13270" width="7.7109375" style="79" customWidth="1"/>
    <col min="13271" max="13271" width="5.85546875" style="79" customWidth="1"/>
    <col min="13272" max="13272" width="7.5703125" style="79" customWidth="1"/>
    <col min="13273" max="13273" width="6.42578125" style="79" customWidth="1"/>
    <col min="13274" max="13274" width="5.7109375" style="79" customWidth="1"/>
    <col min="13275" max="13275" width="7.7109375" style="79" customWidth="1"/>
    <col min="13276" max="13276" width="6.28515625" style="79" customWidth="1"/>
    <col min="13277" max="13277" width="8.28515625" style="79" customWidth="1"/>
    <col min="13278" max="13278" width="6.28515625" style="79" customWidth="1"/>
    <col min="13279" max="13279" width="5.7109375" style="79" customWidth="1"/>
    <col min="13280" max="13523" width="9.140625" style="79"/>
    <col min="13524" max="13524" width="3.7109375" style="79" customWidth="1"/>
    <col min="13525" max="13525" width="20.7109375" style="79" customWidth="1"/>
    <col min="13526" max="13526" width="7.7109375" style="79" customWidth="1"/>
    <col min="13527" max="13527" width="5.85546875" style="79" customWidth="1"/>
    <col min="13528" max="13528" width="7.5703125" style="79" customWidth="1"/>
    <col min="13529" max="13529" width="6.42578125" style="79" customWidth="1"/>
    <col min="13530" max="13530" width="5.7109375" style="79" customWidth="1"/>
    <col min="13531" max="13531" width="7.7109375" style="79" customWidth="1"/>
    <col min="13532" max="13532" width="6.28515625" style="79" customWidth="1"/>
    <col min="13533" max="13533" width="8.28515625" style="79" customWidth="1"/>
    <col min="13534" max="13534" width="6.28515625" style="79" customWidth="1"/>
    <col min="13535" max="13535" width="5.7109375" style="79" customWidth="1"/>
    <col min="13536" max="13779" width="9.140625" style="79"/>
    <col min="13780" max="13780" width="3.7109375" style="79" customWidth="1"/>
    <col min="13781" max="13781" width="20.7109375" style="79" customWidth="1"/>
    <col min="13782" max="13782" width="7.7109375" style="79" customWidth="1"/>
    <col min="13783" max="13783" width="5.85546875" style="79" customWidth="1"/>
    <col min="13784" max="13784" width="7.5703125" style="79" customWidth="1"/>
    <col min="13785" max="13785" width="6.42578125" style="79" customWidth="1"/>
    <col min="13786" max="13786" width="5.7109375" style="79" customWidth="1"/>
    <col min="13787" max="13787" width="7.7109375" style="79" customWidth="1"/>
    <col min="13788" max="13788" width="6.28515625" style="79" customWidth="1"/>
    <col min="13789" max="13789" width="8.28515625" style="79" customWidth="1"/>
    <col min="13790" max="13790" width="6.28515625" style="79" customWidth="1"/>
    <col min="13791" max="13791" width="5.7109375" style="79" customWidth="1"/>
    <col min="13792" max="14035" width="9.140625" style="79"/>
    <col min="14036" max="14036" width="3.7109375" style="79" customWidth="1"/>
    <col min="14037" max="14037" width="20.7109375" style="79" customWidth="1"/>
    <col min="14038" max="14038" width="7.7109375" style="79" customWidth="1"/>
    <col min="14039" max="14039" width="5.85546875" style="79" customWidth="1"/>
    <col min="14040" max="14040" width="7.5703125" style="79" customWidth="1"/>
    <col min="14041" max="14041" width="6.42578125" style="79" customWidth="1"/>
    <col min="14042" max="14042" width="5.7109375" style="79" customWidth="1"/>
    <col min="14043" max="14043" width="7.7109375" style="79" customWidth="1"/>
    <col min="14044" max="14044" width="6.28515625" style="79" customWidth="1"/>
    <col min="14045" max="14045" width="8.28515625" style="79" customWidth="1"/>
    <col min="14046" max="14046" width="6.28515625" style="79" customWidth="1"/>
    <col min="14047" max="14047" width="5.7109375" style="79" customWidth="1"/>
    <col min="14048" max="14291" width="9.140625" style="79"/>
    <col min="14292" max="14292" width="3.7109375" style="79" customWidth="1"/>
    <col min="14293" max="14293" width="20.7109375" style="79" customWidth="1"/>
    <col min="14294" max="14294" width="7.7109375" style="79" customWidth="1"/>
    <col min="14295" max="14295" width="5.85546875" style="79" customWidth="1"/>
    <col min="14296" max="14296" width="7.5703125" style="79" customWidth="1"/>
    <col min="14297" max="14297" width="6.42578125" style="79" customWidth="1"/>
    <col min="14298" max="14298" width="5.7109375" style="79" customWidth="1"/>
    <col min="14299" max="14299" width="7.7109375" style="79" customWidth="1"/>
    <col min="14300" max="14300" width="6.28515625" style="79" customWidth="1"/>
    <col min="14301" max="14301" width="8.28515625" style="79" customWidth="1"/>
    <col min="14302" max="14302" width="6.28515625" style="79" customWidth="1"/>
    <col min="14303" max="14303" width="5.7109375" style="79" customWidth="1"/>
    <col min="14304" max="14547" width="9.140625" style="79"/>
    <col min="14548" max="14548" width="3.7109375" style="79" customWidth="1"/>
    <col min="14549" max="14549" width="20.7109375" style="79" customWidth="1"/>
    <col min="14550" max="14550" width="7.7109375" style="79" customWidth="1"/>
    <col min="14551" max="14551" width="5.85546875" style="79" customWidth="1"/>
    <col min="14552" max="14552" width="7.5703125" style="79" customWidth="1"/>
    <col min="14553" max="14553" width="6.42578125" style="79" customWidth="1"/>
    <col min="14554" max="14554" width="5.7109375" style="79" customWidth="1"/>
    <col min="14555" max="14555" width="7.7109375" style="79" customWidth="1"/>
    <col min="14556" max="14556" width="6.28515625" style="79" customWidth="1"/>
    <col min="14557" max="14557" width="8.28515625" style="79" customWidth="1"/>
    <col min="14558" max="14558" width="6.28515625" style="79" customWidth="1"/>
    <col min="14559" max="14559" width="5.7109375" style="79" customWidth="1"/>
    <col min="14560" max="14803" width="9.140625" style="79"/>
    <col min="14804" max="14804" width="3.7109375" style="79" customWidth="1"/>
    <col min="14805" max="14805" width="20.7109375" style="79" customWidth="1"/>
    <col min="14806" max="14806" width="7.7109375" style="79" customWidth="1"/>
    <col min="14807" max="14807" width="5.85546875" style="79" customWidth="1"/>
    <col min="14808" max="14808" width="7.5703125" style="79" customWidth="1"/>
    <col min="14809" max="14809" width="6.42578125" style="79" customWidth="1"/>
    <col min="14810" max="14810" width="5.7109375" style="79" customWidth="1"/>
    <col min="14811" max="14811" width="7.7109375" style="79" customWidth="1"/>
    <col min="14812" max="14812" width="6.28515625" style="79" customWidth="1"/>
    <col min="14813" max="14813" width="8.28515625" style="79" customWidth="1"/>
    <col min="14814" max="14814" width="6.28515625" style="79" customWidth="1"/>
    <col min="14815" max="14815" width="5.7109375" style="79" customWidth="1"/>
    <col min="14816" max="15059" width="9.140625" style="79"/>
    <col min="15060" max="15060" width="3.7109375" style="79" customWidth="1"/>
    <col min="15061" max="15061" width="20.7109375" style="79" customWidth="1"/>
    <col min="15062" max="15062" width="7.7109375" style="79" customWidth="1"/>
    <col min="15063" max="15063" width="5.85546875" style="79" customWidth="1"/>
    <col min="15064" max="15064" width="7.5703125" style="79" customWidth="1"/>
    <col min="15065" max="15065" width="6.42578125" style="79" customWidth="1"/>
    <col min="15066" max="15066" width="5.7109375" style="79" customWidth="1"/>
    <col min="15067" max="15067" width="7.7109375" style="79" customWidth="1"/>
    <col min="15068" max="15068" width="6.28515625" style="79" customWidth="1"/>
    <col min="15069" max="15069" width="8.28515625" style="79" customWidth="1"/>
    <col min="15070" max="15070" width="6.28515625" style="79" customWidth="1"/>
    <col min="15071" max="15071" width="5.7109375" style="79" customWidth="1"/>
    <col min="15072" max="15315" width="9.140625" style="79"/>
    <col min="15316" max="15316" width="3.7109375" style="79" customWidth="1"/>
    <col min="15317" max="15317" width="20.7109375" style="79" customWidth="1"/>
    <col min="15318" max="15318" width="7.7109375" style="79" customWidth="1"/>
    <col min="15319" max="15319" width="5.85546875" style="79" customWidth="1"/>
    <col min="15320" max="15320" width="7.5703125" style="79" customWidth="1"/>
    <col min="15321" max="15321" width="6.42578125" style="79" customWidth="1"/>
    <col min="15322" max="15322" width="5.7109375" style="79" customWidth="1"/>
    <col min="15323" max="15323" width="7.7109375" style="79" customWidth="1"/>
    <col min="15324" max="15324" width="6.28515625" style="79" customWidth="1"/>
    <col min="15325" max="15325" width="8.28515625" style="79" customWidth="1"/>
    <col min="15326" max="15326" width="6.28515625" style="79" customWidth="1"/>
    <col min="15327" max="15327" width="5.7109375" style="79" customWidth="1"/>
    <col min="15328" max="15571" width="9.140625" style="79"/>
    <col min="15572" max="15572" width="3.7109375" style="79" customWidth="1"/>
    <col min="15573" max="15573" width="20.7109375" style="79" customWidth="1"/>
    <col min="15574" max="15574" width="7.7109375" style="79" customWidth="1"/>
    <col min="15575" max="15575" width="5.85546875" style="79" customWidth="1"/>
    <col min="15576" max="15576" width="7.5703125" style="79" customWidth="1"/>
    <col min="15577" max="15577" width="6.42578125" style="79" customWidth="1"/>
    <col min="15578" max="15578" width="5.7109375" style="79" customWidth="1"/>
    <col min="15579" max="15579" width="7.7109375" style="79" customWidth="1"/>
    <col min="15580" max="15580" width="6.28515625" style="79" customWidth="1"/>
    <col min="15581" max="15581" width="8.28515625" style="79" customWidth="1"/>
    <col min="15582" max="15582" width="6.28515625" style="79" customWidth="1"/>
    <col min="15583" max="15583" width="5.7109375" style="79" customWidth="1"/>
    <col min="15584" max="15827" width="9.140625" style="79"/>
    <col min="15828" max="15828" width="3.7109375" style="79" customWidth="1"/>
    <col min="15829" max="15829" width="20.7109375" style="79" customWidth="1"/>
    <col min="15830" max="15830" width="7.7109375" style="79" customWidth="1"/>
    <col min="15831" max="15831" width="5.85546875" style="79" customWidth="1"/>
    <col min="15832" max="15832" width="7.5703125" style="79" customWidth="1"/>
    <col min="15833" max="15833" width="6.42578125" style="79" customWidth="1"/>
    <col min="15834" max="15834" width="5.7109375" style="79" customWidth="1"/>
    <col min="15835" max="15835" width="7.7109375" style="79" customWidth="1"/>
    <col min="15836" max="15836" width="6.28515625" style="79" customWidth="1"/>
    <col min="15837" max="15837" width="8.28515625" style="79" customWidth="1"/>
    <col min="15838" max="15838" width="6.28515625" style="79" customWidth="1"/>
    <col min="15839" max="15839" width="5.7109375" style="79" customWidth="1"/>
    <col min="15840" max="16083" width="9.140625" style="79"/>
    <col min="16084" max="16084" width="3.7109375" style="79" customWidth="1"/>
    <col min="16085" max="16085" width="20.7109375" style="79" customWidth="1"/>
    <col min="16086" max="16086" width="7.7109375" style="79" customWidth="1"/>
    <col min="16087" max="16087" width="5.85546875" style="79" customWidth="1"/>
    <col min="16088" max="16088" width="7.5703125" style="79" customWidth="1"/>
    <col min="16089" max="16089" width="6.42578125" style="79" customWidth="1"/>
    <col min="16090" max="16090" width="5.7109375" style="79" customWidth="1"/>
    <col min="16091" max="16091" width="7.7109375" style="79" customWidth="1"/>
    <col min="16092" max="16092" width="6.28515625" style="79" customWidth="1"/>
    <col min="16093" max="16093" width="8.28515625" style="79" customWidth="1"/>
    <col min="16094" max="16094" width="6.28515625" style="79" customWidth="1"/>
    <col min="16095" max="16095" width="5.7109375" style="79" customWidth="1"/>
    <col min="16096" max="16384" width="9.140625" style="79"/>
  </cols>
  <sheetData>
    <row r="1" spans="1:12" s="102" customFormat="1" ht="30" customHeight="1" x14ac:dyDescent="0.2">
      <c r="A1" s="298" t="s">
        <v>37</v>
      </c>
      <c r="B1" s="299"/>
      <c r="C1" s="275" t="s">
        <v>125</v>
      </c>
      <c r="D1" s="275"/>
      <c r="E1" s="275"/>
      <c r="F1" s="275"/>
      <c r="G1" s="275"/>
      <c r="H1" s="275"/>
      <c r="I1" s="275"/>
      <c r="J1" s="275"/>
      <c r="K1" s="275"/>
      <c r="L1" s="276"/>
    </row>
    <row r="2" spans="1:12" s="78" customFormat="1" ht="24.95" customHeight="1" x14ac:dyDescent="0.2">
      <c r="A2" s="300" t="s">
        <v>178</v>
      </c>
      <c r="B2" s="301"/>
      <c r="C2" s="302" t="s">
        <v>46</v>
      </c>
      <c r="D2" s="302"/>
      <c r="E2" s="302"/>
      <c r="F2" s="302"/>
      <c r="G2" s="302"/>
      <c r="H2" s="302"/>
      <c r="I2" s="302"/>
      <c r="J2" s="302"/>
      <c r="K2" s="302"/>
      <c r="L2" s="303"/>
    </row>
    <row r="3" spans="1:12" ht="11.45" customHeight="1" x14ac:dyDescent="0.2">
      <c r="A3" s="281" t="s">
        <v>102</v>
      </c>
      <c r="B3" s="283" t="s">
        <v>179</v>
      </c>
      <c r="C3" s="284" t="s">
        <v>462</v>
      </c>
      <c r="D3" s="283"/>
      <c r="E3" s="283"/>
      <c r="F3" s="283"/>
      <c r="G3" s="283"/>
      <c r="H3" s="283" t="s">
        <v>464</v>
      </c>
      <c r="I3" s="283"/>
      <c r="J3" s="283"/>
      <c r="K3" s="283"/>
      <c r="L3" s="285"/>
    </row>
    <row r="4" spans="1:12" s="78" customFormat="1" ht="11.45" customHeight="1" x14ac:dyDescent="0.2">
      <c r="A4" s="282"/>
      <c r="B4" s="283"/>
      <c r="C4" s="283" t="s">
        <v>104</v>
      </c>
      <c r="D4" s="283"/>
      <c r="E4" s="283" t="s">
        <v>105</v>
      </c>
      <c r="F4" s="283"/>
      <c r="G4" s="283" t="s">
        <v>128</v>
      </c>
      <c r="H4" s="283" t="s">
        <v>104</v>
      </c>
      <c r="I4" s="283"/>
      <c r="J4" s="283" t="s">
        <v>105</v>
      </c>
      <c r="K4" s="283"/>
      <c r="L4" s="285" t="s">
        <v>128</v>
      </c>
    </row>
    <row r="5" spans="1:12" s="78" customFormat="1" ht="11.45" customHeight="1" x14ac:dyDescent="0.2">
      <c r="A5" s="282"/>
      <c r="B5" s="283"/>
      <c r="C5" s="283" t="s">
        <v>129</v>
      </c>
      <c r="D5" s="283" t="s">
        <v>130</v>
      </c>
      <c r="E5" s="283" t="s">
        <v>129</v>
      </c>
      <c r="F5" s="283" t="s">
        <v>130</v>
      </c>
      <c r="G5" s="283"/>
      <c r="H5" s="283" t="s">
        <v>129</v>
      </c>
      <c r="I5" s="283" t="s">
        <v>131</v>
      </c>
      <c r="J5" s="283" t="s">
        <v>129</v>
      </c>
      <c r="K5" s="283" t="s">
        <v>131</v>
      </c>
      <c r="L5" s="285"/>
    </row>
    <row r="6" spans="1:12" s="78" customFormat="1" ht="11.45" customHeight="1" x14ac:dyDescent="0.2">
      <c r="A6" s="282"/>
      <c r="B6" s="283"/>
      <c r="C6" s="283"/>
      <c r="D6" s="283"/>
      <c r="E6" s="283"/>
      <c r="F6" s="283"/>
      <c r="G6" s="283"/>
      <c r="H6" s="283"/>
      <c r="I6" s="283"/>
      <c r="J6" s="283"/>
      <c r="K6" s="283"/>
      <c r="L6" s="285"/>
    </row>
    <row r="7" spans="1:12" s="78" customFormat="1" ht="11.45" customHeight="1" x14ac:dyDescent="0.2">
      <c r="A7" s="282"/>
      <c r="B7" s="283"/>
      <c r="C7" s="283"/>
      <c r="D7" s="283"/>
      <c r="E7" s="283"/>
      <c r="F7" s="283"/>
      <c r="G7" s="283"/>
      <c r="H7" s="283"/>
      <c r="I7" s="283"/>
      <c r="J7" s="283"/>
      <c r="K7" s="283"/>
      <c r="L7" s="285"/>
    </row>
    <row r="8" spans="1:12" s="78" customFormat="1" ht="11.45" customHeight="1" x14ac:dyDescent="0.2">
      <c r="A8" s="282"/>
      <c r="B8" s="283"/>
      <c r="C8" s="283"/>
      <c r="D8" s="283"/>
      <c r="E8" s="283"/>
      <c r="F8" s="283"/>
      <c r="G8" s="283"/>
      <c r="H8" s="283"/>
      <c r="I8" s="283"/>
      <c r="J8" s="283"/>
      <c r="K8" s="283"/>
      <c r="L8" s="285"/>
    </row>
    <row r="9" spans="1:12" s="78" customFormat="1" ht="11.45" customHeight="1" x14ac:dyDescent="0.2">
      <c r="A9" s="282"/>
      <c r="B9" s="283"/>
      <c r="C9" s="283"/>
      <c r="D9" s="283"/>
      <c r="E9" s="283"/>
      <c r="F9" s="283"/>
      <c r="G9" s="283"/>
      <c r="H9" s="283"/>
      <c r="I9" s="283"/>
      <c r="J9" s="283"/>
      <c r="K9" s="283"/>
      <c r="L9" s="285"/>
    </row>
    <row r="10" spans="1:12" s="78" customFormat="1" ht="11.45" customHeight="1" x14ac:dyDescent="0.2">
      <c r="A10" s="282"/>
      <c r="B10" s="283"/>
      <c r="C10" s="283"/>
      <c r="D10" s="283"/>
      <c r="E10" s="283"/>
      <c r="F10" s="283"/>
      <c r="G10" s="283"/>
      <c r="H10" s="283"/>
      <c r="I10" s="283"/>
      <c r="J10" s="283"/>
      <c r="K10" s="283"/>
      <c r="L10" s="285"/>
    </row>
    <row r="11" spans="1:12" s="78" customFormat="1" ht="11.45" customHeight="1" x14ac:dyDescent="0.2">
      <c r="A11" s="282"/>
      <c r="B11" s="283"/>
      <c r="C11" s="177" t="s">
        <v>108</v>
      </c>
      <c r="D11" s="177" t="s">
        <v>132</v>
      </c>
      <c r="E11" s="177" t="s">
        <v>108</v>
      </c>
      <c r="F11" s="177" t="s">
        <v>132</v>
      </c>
      <c r="G11" s="283" t="s">
        <v>108</v>
      </c>
      <c r="H11" s="283"/>
      <c r="I11" s="177" t="s">
        <v>132</v>
      </c>
      <c r="J11" s="177" t="s">
        <v>108</v>
      </c>
      <c r="K11" s="177" t="s">
        <v>132</v>
      </c>
      <c r="L11" s="178" t="s">
        <v>108</v>
      </c>
    </row>
    <row r="12" spans="1:12" s="103" customFormat="1" ht="11.45" customHeight="1" x14ac:dyDescent="0.2">
      <c r="A12" s="179">
        <v>1</v>
      </c>
      <c r="B12" s="180">
        <v>2</v>
      </c>
      <c r="C12" s="181">
        <v>3</v>
      </c>
      <c r="D12" s="180">
        <v>4</v>
      </c>
      <c r="E12" s="181">
        <v>5</v>
      </c>
      <c r="F12" s="180">
        <v>6</v>
      </c>
      <c r="G12" s="181">
        <v>7</v>
      </c>
      <c r="H12" s="180">
        <v>8</v>
      </c>
      <c r="I12" s="181">
        <v>9</v>
      </c>
      <c r="J12" s="180">
        <v>10</v>
      </c>
      <c r="K12" s="181">
        <v>11</v>
      </c>
      <c r="L12" s="182">
        <v>12</v>
      </c>
    </row>
    <row r="13" spans="1:12" ht="11.45" customHeight="1" x14ac:dyDescent="0.2">
      <c r="A13" s="80"/>
      <c r="B13" s="114" t="s">
        <v>110</v>
      </c>
      <c r="C13" s="160"/>
      <c r="D13" s="190" t="s">
        <v>110</v>
      </c>
      <c r="E13" s="161" t="s">
        <v>110</v>
      </c>
      <c r="F13" s="82" t="s">
        <v>110</v>
      </c>
      <c r="G13" s="190" t="s">
        <v>110</v>
      </c>
      <c r="H13" s="161" t="s">
        <v>110</v>
      </c>
      <c r="I13" s="190" t="s">
        <v>110</v>
      </c>
      <c r="J13" s="161" t="s">
        <v>110</v>
      </c>
      <c r="K13" s="190" t="s">
        <v>110</v>
      </c>
      <c r="L13" s="190" t="s">
        <v>110</v>
      </c>
    </row>
    <row r="14" spans="1:12" s="78" customFormat="1" ht="11.45" customHeight="1" x14ac:dyDescent="0.2">
      <c r="A14" s="69">
        <f>IF(D14&lt;&gt;"",COUNTA($D$14:D14),"")</f>
        <v>1</v>
      </c>
      <c r="B14" s="83" t="s">
        <v>133</v>
      </c>
      <c r="C14" s="154">
        <v>728003</v>
      </c>
      <c r="D14" s="195">
        <v>13.7</v>
      </c>
      <c r="E14" s="168">
        <v>2833972</v>
      </c>
      <c r="F14" s="195">
        <v>4.2</v>
      </c>
      <c r="G14" s="195">
        <v>3.9</v>
      </c>
      <c r="H14" s="168">
        <v>7266981</v>
      </c>
      <c r="I14" s="195">
        <v>4.4000000000000004</v>
      </c>
      <c r="J14" s="168">
        <v>30201265</v>
      </c>
      <c r="K14" s="195">
        <v>1.8</v>
      </c>
      <c r="L14" s="195">
        <v>4.2</v>
      </c>
    </row>
    <row r="15" spans="1:12" s="78" customFormat="1" ht="11.45" customHeight="1" x14ac:dyDescent="0.2">
      <c r="A15" s="69">
        <f>IF(D15&lt;&gt;"",COUNTA($D$14:D15),"")</f>
        <v>2</v>
      </c>
      <c r="B15" s="85" t="s">
        <v>134</v>
      </c>
      <c r="C15" s="160">
        <v>707629</v>
      </c>
      <c r="D15" s="191">
        <v>14.3</v>
      </c>
      <c r="E15" s="161">
        <v>2778633</v>
      </c>
      <c r="F15" s="191">
        <v>4.3</v>
      </c>
      <c r="G15" s="191">
        <v>3.9</v>
      </c>
      <c r="H15" s="161">
        <v>6931292</v>
      </c>
      <c r="I15" s="191">
        <v>4.0999999999999996</v>
      </c>
      <c r="J15" s="161">
        <v>29298728</v>
      </c>
      <c r="K15" s="191">
        <v>1.6</v>
      </c>
      <c r="L15" s="191">
        <v>4.2</v>
      </c>
    </row>
    <row r="16" spans="1:12" ht="11.45" customHeight="1" x14ac:dyDescent="0.2">
      <c r="A16" s="69">
        <f>IF(D16&lt;&gt;"",COUNTA($D$14:D16),"")</f>
        <v>3</v>
      </c>
      <c r="B16" s="85" t="s">
        <v>135</v>
      </c>
      <c r="C16" s="160">
        <v>20374</v>
      </c>
      <c r="D16" s="191">
        <v>-4.5</v>
      </c>
      <c r="E16" s="161">
        <v>55339</v>
      </c>
      <c r="F16" s="191">
        <v>2.6</v>
      </c>
      <c r="G16" s="191">
        <v>2.7</v>
      </c>
      <c r="H16" s="161">
        <v>335689</v>
      </c>
      <c r="I16" s="191">
        <v>9.6999999999999993</v>
      </c>
      <c r="J16" s="161">
        <v>902537</v>
      </c>
      <c r="K16" s="191">
        <v>8.1</v>
      </c>
      <c r="L16" s="191">
        <v>2.7</v>
      </c>
    </row>
    <row r="17" spans="1:12" ht="20.100000000000001" customHeight="1" x14ac:dyDescent="0.2">
      <c r="A17" s="69">
        <f>IF(D17&lt;&gt;"",COUNTA($D$14:D17),"")</f>
        <v>4</v>
      </c>
      <c r="B17" s="83" t="s">
        <v>180</v>
      </c>
      <c r="C17" s="154">
        <v>16375</v>
      </c>
      <c r="D17" s="195">
        <v>-10.7</v>
      </c>
      <c r="E17" s="168">
        <v>46043</v>
      </c>
      <c r="F17" s="195">
        <v>-2.9</v>
      </c>
      <c r="G17" s="195">
        <v>2.8</v>
      </c>
      <c r="H17" s="168">
        <v>298532</v>
      </c>
      <c r="I17" s="195">
        <v>7.7</v>
      </c>
      <c r="J17" s="168">
        <v>815747</v>
      </c>
      <c r="K17" s="195">
        <v>6.6</v>
      </c>
      <c r="L17" s="195">
        <v>2.7</v>
      </c>
    </row>
    <row r="18" spans="1:12" s="78" customFormat="1" ht="11.45" customHeight="1" x14ac:dyDescent="0.2">
      <c r="A18" s="69">
        <f>IF(D18&lt;&gt;"",COUNTA($D$14:D18),"")</f>
        <v>5</v>
      </c>
      <c r="B18" s="85" t="s">
        <v>181</v>
      </c>
      <c r="C18" s="160">
        <v>254</v>
      </c>
      <c r="D18" s="191">
        <v>-66.400000000000006</v>
      </c>
      <c r="E18" s="161">
        <v>613</v>
      </c>
      <c r="F18" s="191">
        <v>-61</v>
      </c>
      <c r="G18" s="191">
        <v>2.4</v>
      </c>
      <c r="H18" s="161">
        <v>9410</v>
      </c>
      <c r="I18" s="191">
        <v>-9.5</v>
      </c>
      <c r="J18" s="161">
        <v>22652</v>
      </c>
      <c r="K18" s="191">
        <v>-4.2</v>
      </c>
      <c r="L18" s="191">
        <v>2.4</v>
      </c>
    </row>
    <row r="19" spans="1:12" ht="11.45" customHeight="1" x14ac:dyDescent="0.2">
      <c r="A19" s="69">
        <f>IF(D19&lt;&gt;"",COUNTA($D$14:D19),"")</f>
        <v>6</v>
      </c>
      <c r="B19" s="85" t="s">
        <v>182</v>
      </c>
      <c r="C19" s="160">
        <v>54</v>
      </c>
      <c r="D19" s="191">
        <v>-37.9</v>
      </c>
      <c r="E19" s="161">
        <v>469</v>
      </c>
      <c r="F19" s="191">
        <v>-24</v>
      </c>
      <c r="G19" s="191">
        <v>8.6999999999999993</v>
      </c>
      <c r="H19" s="161">
        <v>770</v>
      </c>
      <c r="I19" s="191">
        <v>50.1</v>
      </c>
      <c r="J19" s="161">
        <v>10201</v>
      </c>
      <c r="K19" s="191">
        <v>248.6</v>
      </c>
      <c r="L19" s="191">
        <v>13.2</v>
      </c>
    </row>
    <row r="20" spans="1:12" ht="11.45" customHeight="1" x14ac:dyDescent="0.2">
      <c r="A20" s="69">
        <f>IF(D20&lt;&gt;"",COUNTA($D$14:D20),"")</f>
        <v>7</v>
      </c>
      <c r="B20" s="85" t="s">
        <v>183</v>
      </c>
      <c r="C20" s="160">
        <v>2672</v>
      </c>
      <c r="D20" s="191">
        <v>-10.1</v>
      </c>
      <c r="E20" s="161">
        <v>5558</v>
      </c>
      <c r="F20" s="191">
        <v>-18.5</v>
      </c>
      <c r="G20" s="191">
        <v>2.1</v>
      </c>
      <c r="H20" s="161">
        <v>33251</v>
      </c>
      <c r="I20" s="191">
        <v>-0.7</v>
      </c>
      <c r="J20" s="161">
        <v>74367</v>
      </c>
      <c r="K20" s="191">
        <v>-20.2</v>
      </c>
      <c r="L20" s="191">
        <v>2.2000000000000002</v>
      </c>
    </row>
    <row r="21" spans="1:12" ht="11.45" customHeight="1" x14ac:dyDescent="0.2">
      <c r="A21" s="69">
        <f>IF(D21&lt;&gt;"",COUNTA($D$14:D21),"")</f>
        <v>8</v>
      </c>
      <c r="B21" s="85" t="s">
        <v>184</v>
      </c>
      <c r="C21" s="160">
        <v>51</v>
      </c>
      <c r="D21" s="191">
        <v>-37</v>
      </c>
      <c r="E21" s="161">
        <v>256</v>
      </c>
      <c r="F21" s="191">
        <v>134.9</v>
      </c>
      <c r="G21" s="191">
        <v>5</v>
      </c>
      <c r="H21" s="161">
        <v>781</v>
      </c>
      <c r="I21" s="191">
        <v>22</v>
      </c>
      <c r="J21" s="161">
        <v>1968</v>
      </c>
      <c r="K21" s="191">
        <v>96</v>
      </c>
      <c r="L21" s="191">
        <v>2.5</v>
      </c>
    </row>
    <row r="22" spans="1:12" ht="11.45" customHeight="1" x14ac:dyDescent="0.2">
      <c r="A22" s="69">
        <f>IF(D22&lt;&gt;"",COUNTA($D$14:D22),"")</f>
        <v>9</v>
      </c>
      <c r="B22" s="85" t="s">
        <v>185</v>
      </c>
      <c r="C22" s="160">
        <v>232</v>
      </c>
      <c r="D22" s="191">
        <v>20.8</v>
      </c>
      <c r="E22" s="161">
        <v>2528</v>
      </c>
      <c r="F22" s="191">
        <v>449.6</v>
      </c>
      <c r="G22" s="191">
        <v>10.9</v>
      </c>
      <c r="H22" s="161">
        <v>3241</v>
      </c>
      <c r="I22" s="191">
        <v>18.2</v>
      </c>
      <c r="J22" s="161">
        <v>12691</v>
      </c>
      <c r="K22" s="191">
        <v>125.3</v>
      </c>
      <c r="L22" s="191">
        <v>3.9</v>
      </c>
    </row>
    <row r="23" spans="1:12" ht="11.45" customHeight="1" x14ac:dyDescent="0.2">
      <c r="A23" s="69">
        <f>IF(D23&lt;&gt;"",COUNTA($D$14:D23),"")</f>
        <v>10</v>
      </c>
      <c r="B23" s="85" t="s">
        <v>186</v>
      </c>
      <c r="C23" s="160">
        <v>334</v>
      </c>
      <c r="D23" s="191">
        <v>-26.3</v>
      </c>
      <c r="E23" s="161">
        <v>842</v>
      </c>
      <c r="F23" s="191">
        <v>-14.3</v>
      </c>
      <c r="G23" s="191">
        <v>2.5</v>
      </c>
      <c r="H23" s="161">
        <v>7863</v>
      </c>
      <c r="I23" s="191">
        <v>1.9</v>
      </c>
      <c r="J23" s="161">
        <v>17630</v>
      </c>
      <c r="K23" s="191">
        <v>3.6</v>
      </c>
      <c r="L23" s="191">
        <v>2.2000000000000002</v>
      </c>
    </row>
    <row r="24" spans="1:12" ht="11.45" customHeight="1" x14ac:dyDescent="0.2">
      <c r="A24" s="69">
        <f>IF(D24&lt;&gt;"",COUNTA($D$14:D24),"")</f>
        <v>11</v>
      </c>
      <c r="B24" s="85" t="s">
        <v>187</v>
      </c>
      <c r="C24" s="160">
        <v>72</v>
      </c>
      <c r="D24" s="191">
        <v>300</v>
      </c>
      <c r="E24" s="161">
        <v>213</v>
      </c>
      <c r="F24" s="191">
        <v>610</v>
      </c>
      <c r="G24" s="191">
        <v>3</v>
      </c>
      <c r="H24" s="161">
        <v>539</v>
      </c>
      <c r="I24" s="191">
        <v>108.9</v>
      </c>
      <c r="J24" s="161">
        <v>1538</v>
      </c>
      <c r="K24" s="191">
        <v>167.5</v>
      </c>
      <c r="L24" s="191">
        <v>2.9</v>
      </c>
    </row>
    <row r="25" spans="1:12" s="78" customFormat="1" ht="11.45" customHeight="1" x14ac:dyDescent="0.2">
      <c r="A25" s="69">
        <f>IF(D25&lt;&gt;"",COUNTA($D$14:D25),"")</f>
        <v>12</v>
      </c>
      <c r="B25" s="85" t="s">
        <v>188</v>
      </c>
      <c r="C25" s="160">
        <v>52</v>
      </c>
      <c r="D25" s="191">
        <v>-48</v>
      </c>
      <c r="E25" s="161">
        <v>95</v>
      </c>
      <c r="F25" s="191">
        <v>-67</v>
      </c>
      <c r="G25" s="191">
        <v>1.8</v>
      </c>
      <c r="H25" s="161">
        <v>754</v>
      </c>
      <c r="I25" s="191">
        <v>-29.6</v>
      </c>
      <c r="J25" s="161">
        <v>2017</v>
      </c>
      <c r="K25" s="191">
        <v>-27</v>
      </c>
      <c r="L25" s="191">
        <v>2.7</v>
      </c>
    </row>
    <row r="26" spans="1:12" ht="11.45" customHeight="1" x14ac:dyDescent="0.2">
      <c r="A26" s="69">
        <f>IF(D26&lt;&gt;"",COUNTA($D$14:D26),"")</f>
        <v>13</v>
      </c>
      <c r="B26" s="85" t="s">
        <v>189</v>
      </c>
      <c r="C26" s="160">
        <v>6</v>
      </c>
      <c r="D26" s="191">
        <v>-60</v>
      </c>
      <c r="E26" s="161">
        <v>7</v>
      </c>
      <c r="F26" s="191">
        <v>-58.8</v>
      </c>
      <c r="G26" s="191">
        <v>1.2</v>
      </c>
      <c r="H26" s="161">
        <v>160</v>
      </c>
      <c r="I26" s="191">
        <v>19.399999999999999</v>
      </c>
      <c r="J26" s="161">
        <v>291</v>
      </c>
      <c r="K26" s="191">
        <v>19.3</v>
      </c>
      <c r="L26" s="191">
        <v>1.8</v>
      </c>
    </row>
    <row r="27" spans="1:12" ht="11.45" customHeight="1" x14ac:dyDescent="0.2">
      <c r="A27" s="69">
        <f>IF(D27&lt;&gt;"",COUNTA($D$14:D27),"")</f>
        <v>14</v>
      </c>
      <c r="B27" s="85" t="s">
        <v>190</v>
      </c>
      <c r="C27" s="160">
        <v>325</v>
      </c>
      <c r="D27" s="191">
        <v>-6.9</v>
      </c>
      <c r="E27" s="161">
        <v>1001</v>
      </c>
      <c r="F27" s="191">
        <v>7.3</v>
      </c>
      <c r="G27" s="191">
        <v>3.1</v>
      </c>
      <c r="H27" s="161">
        <v>5885</v>
      </c>
      <c r="I27" s="191">
        <v>14.7</v>
      </c>
      <c r="J27" s="161">
        <v>13392</v>
      </c>
      <c r="K27" s="191">
        <v>23.7</v>
      </c>
      <c r="L27" s="191">
        <v>2.2999999999999998</v>
      </c>
    </row>
    <row r="28" spans="1:12" s="78" customFormat="1" ht="11.45" customHeight="1" x14ac:dyDescent="0.2">
      <c r="A28" s="69">
        <f>IF(D28&lt;&gt;"",COUNTA($D$14:D28),"")</f>
        <v>15</v>
      </c>
      <c r="B28" s="85" t="s">
        <v>191</v>
      </c>
      <c r="C28" s="160">
        <v>57</v>
      </c>
      <c r="D28" s="191">
        <v>67.599999999999994</v>
      </c>
      <c r="E28" s="161">
        <v>208</v>
      </c>
      <c r="F28" s="191">
        <v>23.8</v>
      </c>
      <c r="G28" s="191">
        <v>3.6</v>
      </c>
      <c r="H28" s="161">
        <v>468</v>
      </c>
      <c r="I28" s="191">
        <v>-0.6</v>
      </c>
      <c r="J28" s="161">
        <v>1714</v>
      </c>
      <c r="K28" s="191">
        <v>-26.9</v>
      </c>
      <c r="L28" s="191">
        <v>3.7</v>
      </c>
    </row>
    <row r="29" spans="1:12" ht="11.45" customHeight="1" x14ac:dyDescent="0.2">
      <c r="A29" s="69">
        <f>IF(D29&lt;&gt;"",COUNTA($D$14:D29),"")</f>
        <v>16</v>
      </c>
      <c r="B29" s="85" t="s">
        <v>192</v>
      </c>
      <c r="C29" s="160">
        <v>69</v>
      </c>
      <c r="D29" s="191">
        <v>-28.1</v>
      </c>
      <c r="E29" s="161">
        <v>257</v>
      </c>
      <c r="F29" s="191">
        <v>15.2</v>
      </c>
      <c r="G29" s="191">
        <v>3.7</v>
      </c>
      <c r="H29" s="161">
        <v>928</v>
      </c>
      <c r="I29" s="191">
        <v>26.1</v>
      </c>
      <c r="J29" s="161">
        <v>3806</v>
      </c>
      <c r="K29" s="191">
        <v>45.9</v>
      </c>
      <c r="L29" s="191">
        <v>4.0999999999999996</v>
      </c>
    </row>
    <row r="30" spans="1:12" ht="11.45" customHeight="1" x14ac:dyDescent="0.2">
      <c r="A30" s="69">
        <f>IF(D30&lt;&gt;"",COUNTA($D$14:D30),"")</f>
        <v>17</v>
      </c>
      <c r="B30" s="85" t="s">
        <v>193</v>
      </c>
      <c r="C30" s="160">
        <v>129</v>
      </c>
      <c r="D30" s="191">
        <v>104.8</v>
      </c>
      <c r="E30" s="161">
        <v>512</v>
      </c>
      <c r="F30" s="191">
        <v>128.6</v>
      </c>
      <c r="G30" s="191">
        <v>4</v>
      </c>
      <c r="H30" s="161">
        <v>2536</v>
      </c>
      <c r="I30" s="191">
        <v>68.5</v>
      </c>
      <c r="J30" s="161">
        <v>6032</v>
      </c>
      <c r="K30" s="191">
        <v>14.3</v>
      </c>
      <c r="L30" s="191">
        <v>2.4</v>
      </c>
    </row>
    <row r="31" spans="1:12" ht="11.45" customHeight="1" x14ac:dyDescent="0.2">
      <c r="A31" s="69">
        <f>IF(D31&lt;&gt;"",COUNTA($D$14:D31),"")</f>
        <v>18</v>
      </c>
      <c r="B31" s="85" t="s">
        <v>194</v>
      </c>
      <c r="C31" s="160">
        <v>62</v>
      </c>
      <c r="D31" s="191">
        <v>-31.1</v>
      </c>
      <c r="E31" s="161">
        <v>179</v>
      </c>
      <c r="F31" s="191">
        <v>-13.5</v>
      </c>
      <c r="G31" s="191">
        <v>2.9</v>
      </c>
      <c r="H31" s="161">
        <v>1793</v>
      </c>
      <c r="I31" s="191">
        <v>17.7</v>
      </c>
      <c r="J31" s="161">
        <v>5780</v>
      </c>
      <c r="K31" s="191">
        <v>0.1</v>
      </c>
      <c r="L31" s="191">
        <v>3.2</v>
      </c>
    </row>
    <row r="32" spans="1:12" s="78" customFormat="1" ht="11.45" customHeight="1" x14ac:dyDescent="0.2">
      <c r="A32" s="69">
        <f>IF(D32&lt;&gt;"",COUNTA($D$14:D32),"")</f>
        <v>19</v>
      </c>
      <c r="B32" s="85" t="s">
        <v>195</v>
      </c>
      <c r="C32" s="160">
        <v>2</v>
      </c>
      <c r="D32" s="191">
        <v>-71.400000000000006</v>
      </c>
      <c r="E32" s="161">
        <v>4</v>
      </c>
      <c r="F32" s="191">
        <v>-42.9</v>
      </c>
      <c r="G32" s="191">
        <v>2</v>
      </c>
      <c r="H32" s="161">
        <v>62</v>
      </c>
      <c r="I32" s="191">
        <v>67.599999999999994</v>
      </c>
      <c r="J32" s="161">
        <v>98</v>
      </c>
      <c r="K32" s="191">
        <v>14</v>
      </c>
      <c r="L32" s="191">
        <v>1.6</v>
      </c>
    </row>
    <row r="33" spans="1:12" ht="11.45" customHeight="1" x14ac:dyDescent="0.2">
      <c r="A33" s="69">
        <f>IF(D33&lt;&gt;"",COUNTA($D$14:D33),"")</f>
        <v>20</v>
      </c>
      <c r="B33" s="85" t="s">
        <v>196</v>
      </c>
      <c r="C33" s="160">
        <v>2056</v>
      </c>
      <c r="D33" s="191">
        <v>-28</v>
      </c>
      <c r="E33" s="161">
        <v>5949</v>
      </c>
      <c r="F33" s="191">
        <v>-13.5</v>
      </c>
      <c r="G33" s="191">
        <v>2.9</v>
      </c>
      <c r="H33" s="161">
        <v>47557</v>
      </c>
      <c r="I33" s="191">
        <v>1.7</v>
      </c>
      <c r="J33" s="161">
        <v>137906</v>
      </c>
      <c r="K33" s="191">
        <v>2.1</v>
      </c>
      <c r="L33" s="191">
        <v>2.9</v>
      </c>
    </row>
    <row r="34" spans="1:12" ht="11.45" customHeight="1" x14ac:dyDescent="0.2">
      <c r="A34" s="69">
        <f>IF(D34&lt;&gt;"",COUNTA($D$14:D34),"")</f>
        <v>21</v>
      </c>
      <c r="B34" s="85" t="s">
        <v>197</v>
      </c>
      <c r="C34" s="160">
        <v>539</v>
      </c>
      <c r="D34" s="191">
        <v>-21.8</v>
      </c>
      <c r="E34" s="161">
        <v>790</v>
      </c>
      <c r="F34" s="191">
        <v>-12.2</v>
      </c>
      <c r="G34" s="191">
        <v>1.5</v>
      </c>
      <c r="H34" s="161">
        <v>10371</v>
      </c>
      <c r="I34" s="191">
        <v>18.8</v>
      </c>
      <c r="J34" s="161">
        <v>19317</v>
      </c>
      <c r="K34" s="191">
        <v>15.7</v>
      </c>
      <c r="L34" s="191">
        <v>1.9</v>
      </c>
    </row>
    <row r="35" spans="1:12" ht="11.45" customHeight="1" x14ac:dyDescent="0.2">
      <c r="A35" s="69">
        <f>IF(D35&lt;&gt;"",COUNTA($D$14:D35),"")</f>
        <v>22</v>
      </c>
      <c r="B35" s="85" t="s">
        <v>198</v>
      </c>
      <c r="C35" s="160">
        <v>1294</v>
      </c>
      <c r="D35" s="191">
        <v>33.4</v>
      </c>
      <c r="E35" s="161">
        <v>3668</v>
      </c>
      <c r="F35" s="191">
        <v>28.5</v>
      </c>
      <c r="G35" s="191">
        <v>2.8</v>
      </c>
      <c r="H35" s="161">
        <v>25696</v>
      </c>
      <c r="I35" s="191">
        <v>16.100000000000001</v>
      </c>
      <c r="J35" s="161">
        <v>83070</v>
      </c>
      <c r="K35" s="191">
        <v>17.399999999999999</v>
      </c>
      <c r="L35" s="191">
        <v>3.2</v>
      </c>
    </row>
    <row r="36" spans="1:12" ht="11.45" customHeight="1" x14ac:dyDescent="0.2">
      <c r="A36" s="69">
        <f>IF(D36&lt;&gt;"",COUNTA($D$14:D36),"")</f>
        <v>23</v>
      </c>
      <c r="B36" s="85" t="s">
        <v>199</v>
      </c>
      <c r="C36" s="160">
        <v>1706</v>
      </c>
      <c r="D36" s="191">
        <v>14</v>
      </c>
      <c r="E36" s="161">
        <v>5342</v>
      </c>
      <c r="F36" s="191">
        <v>-0.5</v>
      </c>
      <c r="G36" s="191">
        <v>3.1</v>
      </c>
      <c r="H36" s="161">
        <v>31401</v>
      </c>
      <c r="I36" s="191">
        <v>25.2</v>
      </c>
      <c r="J36" s="161">
        <v>83929</v>
      </c>
      <c r="K36" s="191">
        <v>19.8</v>
      </c>
      <c r="L36" s="191">
        <v>2.7</v>
      </c>
    </row>
    <row r="37" spans="1:12" ht="11.45" customHeight="1" x14ac:dyDescent="0.2">
      <c r="A37" s="69">
        <f>IF(D37&lt;&gt;"",COUNTA($D$14:D37),"")</f>
        <v>24</v>
      </c>
      <c r="B37" s="85" t="s">
        <v>200</v>
      </c>
      <c r="C37" s="160">
        <v>42</v>
      </c>
      <c r="D37" s="191">
        <v>-14.3</v>
      </c>
      <c r="E37" s="161">
        <v>64</v>
      </c>
      <c r="F37" s="191">
        <v>-55.6</v>
      </c>
      <c r="G37" s="191">
        <v>1.5</v>
      </c>
      <c r="H37" s="161">
        <v>758</v>
      </c>
      <c r="I37" s="191">
        <v>35.4</v>
      </c>
      <c r="J37" s="161">
        <v>1933</v>
      </c>
      <c r="K37" s="191">
        <v>1</v>
      </c>
      <c r="L37" s="191">
        <v>2.6</v>
      </c>
    </row>
    <row r="38" spans="1:12" s="78" customFormat="1" ht="11.45" customHeight="1" x14ac:dyDescent="0.2">
      <c r="A38" s="69">
        <f>IF(D38&lt;&gt;"",COUNTA($D$14:D38),"")</f>
        <v>25</v>
      </c>
      <c r="B38" s="85" t="s">
        <v>201</v>
      </c>
      <c r="C38" s="160">
        <v>133</v>
      </c>
      <c r="D38" s="191">
        <v>-19.399999999999999</v>
      </c>
      <c r="E38" s="161">
        <v>655</v>
      </c>
      <c r="F38" s="191">
        <v>-1.9</v>
      </c>
      <c r="G38" s="191">
        <v>4.9000000000000004</v>
      </c>
      <c r="H38" s="161">
        <v>1812</v>
      </c>
      <c r="I38" s="191">
        <v>18.7</v>
      </c>
      <c r="J38" s="161">
        <v>7187</v>
      </c>
      <c r="K38" s="191">
        <v>-11.9</v>
      </c>
      <c r="L38" s="191">
        <v>4</v>
      </c>
    </row>
    <row r="39" spans="1:12" ht="11.45" customHeight="1" x14ac:dyDescent="0.2">
      <c r="A39" s="69">
        <f>IF(D39&lt;&gt;"",COUNTA($D$14:D39),"")</f>
        <v>26</v>
      </c>
      <c r="B39" s="85" t="s">
        <v>202</v>
      </c>
      <c r="C39" s="160">
        <v>34</v>
      </c>
      <c r="D39" s="191">
        <v>-2.9</v>
      </c>
      <c r="E39" s="161">
        <v>55</v>
      </c>
      <c r="F39" s="191">
        <v>-15.4</v>
      </c>
      <c r="G39" s="191">
        <v>1.6</v>
      </c>
      <c r="H39" s="161">
        <v>495</v>
      </c>
      <c r="I39" s="191">
        <v>9.5</v>
      </c>
      <c r="J39" s="161">
        <v>1073</v>
      </c>
      <c r="K39" s="191">
        <v>20.6</v>
      </c>
      <c r="L39" s="191">
        <v>2.2000000000000002</v>
      </c>
    </row>
    <row r="40" spans="1:12" ht="11.45" customHeight="1" x14ac:dyDescent="0.2">
      <c r="A40" s="69">
        <f>IF(D40&lt;&gt;"",COUNTA($D$14:D40),"")</f>
        <v>27</v>
      </c>
      <c r="B40" s="85" t="s">
        <v>203</v>
      </c>
      <c r="C40" s="160">
        <v>1894</v>
      </c>
      <c r="D40" s="191">
        <v>-3.6</v>
      </c>
      <c r="E40" s="161">
        <v>3391</v>
      </c>
      <c r="F40" s="191">
        <v>-7.1</v>
      </c>
      <c r="G40" s="191">
        <v>1.8</v>
      </c>
      <c r="H40" s="161">
        <v>35788</v>
      </c>
      <c r="I40" s="191">
        <v>6.6</v>
      </c>
      <c r="J40" s="161">
        <v>67314</v>
      </c>
      <c r="K40" s="191">
        <v>7.2</v>
      </c>
      <c r="L40" s="191">
        <v>1.9</v>
      </c>
    </row>
    <row r="41" spans="1:12" s="89" customFormat="1" ht="11.45" customHeight="1" x14ac:dyDescent="0.2">
      <c r="A41" s="69">
        <f>IF(D41&lt;&gt;"",COUNTA($D$14:D41),"")</f>
        <v>28</v>
      </c>
      <c r="B41" s="85" t="s">
        <v>204</v>
      </c>
      <c r="C41" s="160">
        <v>1892</v>
      </c>
      <c r="D41" s="191">
        <v>-25.2</v>
      </c>
      <c r="E41" s="161">
        <v>6323</v>
      </c>
      <c r="F41" s="191">
        <v>-14.5</v>
      </c>
      <c r="G41" s="191">
        <v>3.3</v>
      </c>
      <c r="H41" s="161">
        <v>39796</v>
      </c>
      <c r="I41" s="191">
        <v>-2.7</v>
      </c>
      <c r="J41" s="161">
        <v>130028</v>
      </c>
      <c r="K41" s="191">
        <v>-0.5</v>
      </c>
      <c r="L41" s="191">
        <v>3.3</v>
      </c>
    </row>
    <row r="42" spans="1:12" s="78" customFormat="1" ht="11.45" customHeight="1" x14ac:dyDescent="0.2">
      <c r="A42" s="69">
        <f>IF(D42&lt;&gt;"",COUNTA($D$14:D42),"")</f>
        <v>29</v>
      </c>
      <c r="B42" s="85" t="s">
        <v>205</v>
      </c>
      <c r="C42" s="160">
        <v>114</v>
      </c>
      <c r="D42" s="191">
        <v>10.7</v>
      </c>
      <c r="E42" s="161">
        <v>412</v>
      </c>
      <c r="F42" s="191">
        <v>-56.9</v>
      </c>
      <c r="G42" s="191">
        <v>3.6</v>
      </c>
      <c r="H42" s="161">
        <v>1304</v>
      </c>
      <c r="I42" s="191">
        <v>-4</v>
      </c>
      <c r="J42" s="161">
        <v>7220</v>
      </c>
      <c r="K42" s="191">
        <v>-11.5</v>
      </c>
      <c r="L42" s="191">
        <v>5.5</v>
      </c>
    </row>
    <row r="43" spans="1:12" ht="11.45" customHeight="1" x14ac:dyDescent="0.2">
      <c r="A43" s="69">
        <f>IF(D43&lt;&gt;"",COUNTA($D$14:D43),"")</f>
        <v>30</v>
      </c>
      <c r="B43" s="85" t="s">
        <v>206</v>
      </c>
      <c r="C43" s="160">
        <v>24</v>
      </c>
      <c r="D43" s="191">
        <v>-7.7</v>
      </c>
      <c r="E43" s="161">
        <v>108</v>
      </c>
      <c r="F43" s="191">
        <v>170</v>
      </c>
      <c r="G43" s="191">
        <v>4.5</v>
      </c>
      <c r="H43" s="161">
        <v>537</v>
      </c>
      <c r="I43" s="191">
        <v>22.6</v>
      </c>
      <c r="J43" s="161">
        <v>1093</v>
      </c>
      <c r="K43" s="191">
        <v>3.3</v>
      </c>
      <c r="L43" s="191">
        <v>2</v>
      </c>
    </row>
    <row r="44" spans="1:12" ht="11.45" customHeight="1" x14ac:dyDescent="0.2">
      <c r="A44" s="69">
        <f>IF(D44&lt;&gt;"",COUNTA($D$14:D44),"")</f>
        <v>31</v>
      </c>
      <c r="B44" s="85" t="s">
        <v>207</v>
      </c>
      <c r="C44" s="160">
        <v>266</v>
      </c>
      <c r="D44" s="191">
        <v>1.9</v>
      </c>
      <c r="E44" s="161">
        <v>1096</v>
      </c>
      <c r="F44" s="191">
        <v>46.9</v>
      </c>
      <c r="G44" s="191">
        <v>4.0999999999999996</v>
      </c>
      <c r="H44" s="161">
        <v>3675</v>
      </c>
      <c r="I44" s="191">
        <v>29.1</v>
      </c>
      <c r="J44" s="161">
        <v>10771</v>
      </c>
      <c r="K44" s="191">
        <v>44.4</v>
      </c>
      <c r="L44" s="191">
        <v>2.9</v>
      </c>
    </row>
    <row r="45" spans="1:12" ht="11.45" customHeight="1" x14ac:dyDescent="0.2">
      <c r="A45" s="69">
        <f>IF(D45&lt;&gt;"",COUNTA($D$14:D45),"")</f>
        <v>32</v>
      </c>
      <c r="B45" s="85" t="s">
        <v>208</v>
      </c>
      <c r="C45" s="160">
        <v>487</v>
      </c>
      <c r="D45" s="191">
        <v>29.5</v>
      </c>
      <c r="E45" s="161">
        <v>1275</v>
      </c>
      <c r="F45" s="191">
        <v>23</v>
      </c>
      <c r="G45" s="191">
        <v>2.6</v>
      </c>
      <c r="H45" s="161">
        <v>13078</v>
      </c>
      <c r="I45" s="191">
        <v>10.8</v>
      </c>
      <c r="J45" s="161">
        <v>40145</v>
      </c>
      <c r="K45" s="191">
        <v>6.8</v>
      </c>
      <c r="L45" s="191">
        <v>3.1</v>
      </c>
    </row>
    <row r="46" spans="1:12" ht="11.45" customHeight="1" x14ac:dyDescent="0.2">
      <c r="A46" s="69">
        <f>IF(D46&lt;&gt;"",COUNTA($D$14:D46),"")</f>
        <v>33</v>
      </c>
      <c r="B46" s="85" t="s">
        <v>209</v>
      </c>
      <c r="C46" s="160">
        <v>89</v>
      </c>
      <c r="D46" s="191">
        <v>25.4</v>
      </c>
      <c r="E46" s="161">
        <v>241</v>
      </c>
      <c r="F46" s="191">
        <v>104.2</v>
      </c>
      <c r="G46" s="191">
        <v>2.7</v>
      </c>
      <c r="H46" s="161">
        <v>674</v>
      </c>
      <c r="I46" s="191">
        <v>26.5</v>
      </c>
      <c r="J46" s="161">
        <v>2795</v>
      </c>
      <c r="K46" s="191">
        <v>113.7</v>
      </c>
      <c r="L46" s="191">
        <v>4.0999999999999996</v>
      </c>
    </row>
    <row r="47" spans="1:12" ht="11.45" customHeight="1" x14ac:dyDescent="0.2">
      <c r="A47" s="69">
        <f>IF(D47&lt;&gt;"",COUNTA($D$14:D47),"")</f>
        <v>34</v>
      </c>
      <c r="B47" s="85" t="s">
        <v>210</v>
      </c>
      <c r="C47" s="160">
        <v>97</v>
      </c>
      <c r="D47" s="191">
        <v>1</v>
      </c>
      <c r="E47" s="161">
        <v>235</v>
      </c>
      <c r="F47" s="191">
        <v>45.1</v>
      </c>
      <c r="G47" s="191">
        <v>2.4</v>
      </c>
      <c r="H47" s="161">
        <v>1037</v>
      </c>
      <c r="I47" s="191">
        <v>-2.4</v>
      </c>
      <c r="J47" s="161">
        <v>2455</v>
      </c>
      <c r="K47" s="191">
        <v>-9.8000000000000007</v>
      </c>
      <c r="L47" s="191">
        <v>2.4</v>
      </c>
    </row>
    <row r="48" spans="1:12" ht="11.45" customHeight="1" x14ac:dyDescent="0.2">
      <c r="A48" s="69">
        <f>IF(D48&lt;&gt;"",COUNTA($D$14:D48),"")</f>
        <v>35</v>
      </c>
      <c r="B48" s="85" t="s">
        <v>211</v>
      </c>
      <c r="C48" s="160">
        <v>112</v>
      </c>
      <c r="D48" s="191">
        <v>-34.5</v>
      </c>
      <c r="E48" s="161">
        <v>575</v>
      </c>
      <c r="F48" s="191">
        <v>16.399999999999999</v>
      </c>
      <c r="G48" s="191">
        <v>5.0999999999999996</v>
      </c>
      <c r="H48" s="161">
        <v>1430</v>
      </c>
      <c r="I48" s="191">
        <v>-12.2</v>
      </c>
      <c r="J48" s="161">
        <v>6934</v>
      </c>
      <c r="K48" s="191">
        <v>57.3</v>
      </c>
      <c r="L48" s="191">
        <v>4.8</v>
      </c>
    </row>
    <row r="49" spans="1:12" ht="11.45" customHeight="1" x14ac:dyDescent="0.2">
      <c r="A49" s="69">
        <f>IF(D49&lt;&gt;"",COUNTA($D$14:D49),"")</f>
        <v>36</v>
      </c>
      <c r="B49" s="85" t="s">
        <v>212</v>
      </c>
      <c r="C49" s="160">
        <v>377</v>
      </c>
      <c r="D49" s="191">
        <v>-31.9</v>
      </c>
      <c r="E49" s="161">
        <v>838</v>
      </c>
      <c r="F49" s="191">
        <v>-29.5</v>
      </c>
      <c r="G49" s="191">
        <v>2.2000000000000002</v>
      </c>
      <c r="H49" s="161">
        <v>6213</v>
      </c>
      <c r="I49" s="191">
        <v>-1.4</v>
      </c>
      <c r="J49" s="161">
        <v>14690</v>
      </c>
      <c r="K49" s="191">
        <v>-10.1</v>
      </c>
      <c r="L49" s="191">
        <v>2.4</v>
      </c>
    </row>
    <row r="50" spans="1:12" ht="11.45" customHeight="1" x14ac:dyDescent="0.2">
      <c r="A50" s="69">
        <f>IF(D50&lt;&gt;"",COUNTA($D$14:D50),"")</f>
        <v>37</v>
      </c>
      <c r="B50" s="85" t="s">
        <v>213</v>
      </c>
      <c r="C50" s="160">
        <v>2</v>
      </c>
      <c r="D50" s="191">
        <v>-50</v>
      </c>
      <c r="E50" s="161">
        <v>6</v>
      </c>
      <c r="F50" s="191">
        <v>20</v>
      </c>
      <c r="G50" s="191">
        <v>3</v>
      </c>
      <c r="H50" s="161">
        <v>83</v>
      </c>
      <c r="I50" s="191">
        <v>59.6</v>
      </c>
      <c r="J50" s="161">
        <v>213</v>
      </c>
      <c r="K50" s="191">
        <v>14.5</v>
      </c>
      <c r="L50" s="191">
        <v>2.6</v>
      </c>
    </row>
    <row r="51" spans="1:12" ht="21.95" customHeight="1" x14ac:dyDescent="0.2">
      <c r="A51" s="69">
        <f>IF(D51&lt;&gt;"",COUNTA($D$14:D51),"")</f>
        <v>38</v>
      </c>
      <c r="B51" s="85" t="s">
        <v>214</v>
      </c>
      <c r="C51" s="160">
        <v>846</v>
      </c>
      <c r="D51" s="191">
        <v>38.700000000000003</v>
      </c>
      <c r="E51" s="161">
        <v>2278</v>
      </c>
      <c r="F51" s="191">
        <v>8.9</v>
      </c>
      <c r="G51" s="191">
        <v>2.7</v>
      </c>
      <c r="H51" s="161">
        <v>8386</v>
      </c>
      <c r="I51" s="191">
        <v>63.4</v>
      </c>
      <c r="J51" s="161">
        <v>23497</v>
      </c>
      <c r="K51" s="191">
        <v>57.2</v>
      </c>
      <c r="L51" s="191">
        <v>2.8</v>
      </c>
    </row>
    <row r="52" spans="1:12" ht="20.100000000000001" customHeight="1" x14ac:dyDescent="0.2">
      <c r="A52" s="69">
        <f>IF(D52&lt;&gt;"",COUNTA($D$14:D52),"")</f>
        <v>39</v>
      </c>
      <c r="B52" s="83" t="s">
        <v>215</v>
      </c>
      <c r="C52" s="154">
        <v>90</v>
      </c>
      <c r="D52" s="195">
        <v>-53.4</v>
      </c>
      <c r="E52" s="168">
        <v>236</v>
      </c>
      <c r="F52" s="195">
        <v>-19.7</v>
      </c>
      <c r="G52" s="195">
        <v>2.6</v>
      </c>
      <c r="H52" s="168">
        <v>896</v>
      </c>
      <c r="I52" s="195">
        <v>-13.2</v>
      </c>
      <c r="J52" s="168">
        <v>2241</v>
      </c>
      <c r="K52" s="195">
        <v>-15.9</v>
      </c>
      <c r="L52" s="195">
        <v>2.5</v>
      </c>
    </row>
    <row r="53" spans="1:12" ht="11.45" customHeight="1" x14ac:dyDescent="0.2">
      <c r="A53" s="69">
        <f>IF(D53&lt;&gt;"",COUNTA($D$14:D53),"")</f>
        <v>40</v>
      </c>
      <c r="B53" s="85" t="s">
        <v>216</v>
      </c>
      <c r="C53" s="160">
        <v>18</v>
      </c>
      <c r="D53" s="191">
        <v>38.5</v>
      </c>
      <c r="E53" s="161">
        <v>43</v>
      </c>
      <c r="F53" s="191">
        <v>10.3</v>
      </c>
      <c r="G53" s="191">
        <v>2.4</v>
      </c>
      <c r="H53" s="161">
        <v>165</v>
      </c>
      <c r="I53" s="191">
        <v>11.5</v>
      </c>
      <c r="J53" s="161">
        <v>383</v>
      </c>
      <c r="K53" s="191">
        <v>-19.899999999999999</v>
      </c>
      <c r="L53" s="191">
        <v>2.2999999999999998</v>
      </c>
    </row>
    <row r="54" spans="1:12" ht="21.95" customHeight="1" x14ac:dyDescent="0.2">
      <c r="A54" s="69">
        <f>IF(D54&lt;&gt;"",COUNTA($D$14:D54),"")</f>
        <v>41</v>
      </c>
      <c r="B54" s="85" t="s">
        <v>217</v>
      </c>
      <c r="C54" s="160">
        <v>72</v>
      </c>
      <c r="D54" s="191">
        <v>-60</v>
      </c>
      <c r="E54" s="161">
        <v>193</v>
      </c>
      <c r="F54" s="191">
        <v>-24.3</v>
      </c>
      <c r="G54" s="191">
        <v>2.7</v>
      </c>
      <c r="H54" s="161">
        <v>731</v>
      </c>
      <c r="I54" s="191">
        <v>-17.3</v>
      </c>
      <c r="J54" s="161">
        <v>1858</v>
      </c>
      <c r="K54" s="191">
        <v>-15</v>
      </c>
      <c r="L54" s="191">
        <v>2.5</v>
      </c>
    </row>
    <row r="55" spans="1:12" ht="20.100000000000001" customHeight="1" x14ac:dyDescent="0.2">
      <c r="A55" s="69">
        <f>IF(D55&lt;&gt;"",COUNTA($D$14:D55),"")</f>
        <v>42</v>
      </c>
      <c r="B55" s="83" t="s">
        <v>218</v>
      </c>
      <c r="C55" s="154">
        <v>383</v>
      </c>
      <c r="D55" s="195">
        <v>-19</v>
      </c>
      <c r="E55" s="168">
        <v>821</v>
      </c>
      <c r="F55" s="195">
        <v>-17.2</v>
      </c>
      <c r="G55" s="195">
        <v>2.1</v>
      </c>
      <c r="H55" s="168">
        <v>4897</v>
      </c>
      <c r="I55" s="195">
        <v>15.4</v>
      </c>
      <c r="J55" s="168">
        <v>11291</v>
      </c>
      <c r="K55" s="195">
        <v>-3.2</v>
      </c>
      <c r="L55" s="195">
        <v>2.2999999999999998</v>
      </c>
    </row>
    <row r="56" spans="1:12" ht="11.45" customHeight="1" x14ac:dyDescent="0.2">
      <c r="A56" s="69">
        <f>IF(D56&lt;&gt;"",COUNTA($D$14:D56),"")</f>
        <v>43</v>
      </c>
      <c r="B56" s="85" t="s">
        <v>219</v>
      </c>
      <c r="C56" s="160">
        <v>37</v>
      </c>
      <c r="D56" s="191">
        <v>8.8000000000000007</v>
      </c>
      <c r="E56" s="161">
        <v>111</v>
      </c>
      <c r="F56" s="191">
        <v>29.1</v>
      </c>
      <c r="G56" s="191">
        <v>3</v>
      </c>
      <c r="H56" s="161">
        <v>426</v>
      </c>
      <c r="I56" s="191">
        <v>-3</v>
      </c>
      <c r="J56" s="161">
        <v>1071</v>
      </c>
      <c r="K56" s="191">
        <v>-24.6</v>
      </c>
      <c r="L56" s="191">
        <v>2.5</v>
      </c>
    </row>
    <row r="57" spans="1:12" ht="11.45" customHeight="1" x14ac:dyDescent="0.2">
      <c r="A57" s="69">
        <f>IF(D57&lt;&gt;"",COUNTA($D$14:D57),"")</f>
        <v>44</v>
      </c>
      <c r="B57" s="85" t="s">
        <v>220</v>
      </c>
      <c r="C57" s="160">
        <v>82</v>
      </c>
      <c r="D57" s="191">
        <v>-26.1</v>
      </c>
      <c r="E57" s="161">
        <v>171</v>
      </c>
      <c r="F57" s="191">
        <v>-3.4</v>
      </c>
      <c r="G57" s="191">
        <v>2.1</v>
      </c>
      <c r="H57" s="161">
        <v>1430</v>
      </c>
      <c r="I57" s="191">
        <v>58.4</v>
      </c>
      <c r="J57" s="161">
        <v>2544</v>
      </c>
      <c r="K57" s="191">
        <v>24.6</v>
      </c>
      <c r="L57" s="191">
        <v>1.8</v>
      </c>
    </row>
    <row r="58" spans="1:12" ht="11.45" customHeight="1" x14ac:dyDescent="0.2">
      <c r="A58" s="69">
        <f>IF(D58&lt;&gt;"",COUNTA($D$14:D58),"")</f>
        <v>45</v>
      </c>
      <c r="B58" s="85" t="s">
        <v>221</v>
      </c>
      <c r="C58" s="160">
        <v>55</v>
      </c>
      <c r="D58" s="191">
        <v>25</v>
      </c>
      <c r="E58" s="161">
        <v>69</v>
      </c>
      <c r="F58" s="191">
        <v>-18.8</v>
      </c>
      <c r="G58" s="191">
        <v>1.3</v>
      </c>
      <c r="H58" s="161">
        <v>423</v>
      </c>
      <c r="I58" s="191">
        <v>42.9</v>
      </c>
      <c r="J58" s="161">
        <v>946</v>
      </c>
      <c r="K58" s="191">
        <v>36.299999999999997</v>
      </c>
      <c r="L58" s="191">
        <v>2.2000000000000002</v>
      </c>
    </row>
    <row r="59" spans="1:12" ht="11.45" customHeight="1" x14ac:dyDescent="0.2">
      <c r="A59" s="69">
        <f>IF(D59&lt;&gt;"",COUNTA($D$14:D59),"")</f>
        <v>46</v>
      </c>
      <c r="B59" s="85" t="s">
        <v>222</v>
      </c>
      <c r="C59" s="160">
        <v>41</v>
      </c>
      <c r="D59" s="191">
        <v>24.2</v>
      </c>
      <c r="E59" s="161">
        <v>110</v>
      </c>
      <c r="F59" s="191">
        <v>34.1</v>
      </c>
      <c r="G59" s="191">
        <v>2.7</v>
      </c>
      <c r="H59" s="161">
        <v>552</v>
      </c>
      <c r="I59" s="191">
        <v>-7.1</v>
      </c>
      <c r="J59" s="161">
        <v>1476</v>
      </c>
      <c r="K59" s="191">
        <v>14.2</v>
      </c>
      <c r="L59" s="191">
        <v>2.7</v>
      </c>
    </row>
    <row r="60" spans="1:12" ht="11.45" customHeight="1" x14ac:dyDescent="0.2">
      <c r="A60" s="69">
        <f>IF(D60&lt;&gt;"",COUNTA($D$14:D60),"")</f>
        <v>47</v>
      </c>
      <c r="B60" s="85" t="s">
        <v>223</v>
      </c>
      <c r="C60" s="160">
        <v>21</v>
      </c>
      <c r="D60" s="191">
        <v>-63.2</v>
      </c>
      <c r="E60" s="161">
        <v>50</v>
      </c>
      <c r="F60" s="191">
        <v>-53.3</v>
      </c>
      <c r="G60" s="191">
        <v>2.4</v>
      </c>
      <c r="H60" s="161">
        <v>326</v>
      </c>
      <c r="I60" s="191">
        <v>4.5</v>
      </c>
      <c r="J60" s="161">
        <v>741</v>
      </c>
      <c r="K60" s="191">
        <v>2.1</v>
      </c>
      <c r="L60" s="191">
        <v>2.2999999999999998</v>
      </c>
    </row>
    <row r="61" spans="1:12" ht="11.45" customHeight="1" x14ac:dyDescent="0.2">
      <c r="A61" s="69">
        <f>IF(D61&lt;&gt;"",COUNTA($D$14:D61),"")</f>
        <v>48</v>
      </c>
      <c r="B61" s="85" t="s">
        <v>224</v>
      </c>
      <c r="C61" s="160">
        <v>9</v>
      </c>
      <c r="D61" s="191">
        <v>-30.8</v>
      </c>
      <c r="E61" s="161">
        <v>11</v>
      </c>
      <c r="F61" s="191">
        <v>-54.2</v>
      </c>
      <c r="G61" s="191">
        <v>1.2</v>
      </c>
      <c r="H61" s="161">
        <v>174</v>
      </c>
      <c r="I61" s="191">
        <v>-7.4</v>
      </c>
      <c r="J61" s="161">
        <v>293</v>
      </c>
      <c r="K61" s="191">
        <v>-4.5999999999999996</v>
      </c>
      <c r="L61" s="191">
        <v>1.7</v>
      </c>
    </row>
    <row r="62" spans="1:12" ht="11.45" customHeight="1" x14ac:dyDescent="0.2">
      <c r="A62" s="69">
        <f>IF(D62&lt;&gt;"",COUNTA($D$14:D62),"")</f>
        <v>49</v>
      </c>
      <c r="B62" s="85" t="s">
        <v>225</v>
      </c>
      <c r="C62" s="160">
        <v>9</v>
      </c>
      <c r="D62" s="191">
        <v>-74.3</v>
      </c>
      <c r="E62" s="161">
        <v>14</v>
      </c>
      <c r="F62" s="191">
        <v>-63.2</v>
      </c>
      <c r="G62" s="191">
        <v>1.6</v>
      </c>
      <c r="H62" s="161">
        <v>154</v>
      </c>
      <c r="I62" s="191">
        <v>-28</v>
      </c>
      <c r="J62" s="161">
        <v>405</v>
      </c>
      <c r="K62" s="191">
        <v>26.2</v>
      </c>
      <c r="L62" s="191">
        <v>2.6</v>
      </c>
    </row>
    <row r="63" spans="1:12" ht="21.95" customHeight="1" x14ac:dyDescent="0.2">
      <c r="A63" s="69">
        <f>IF(D63&lt;&gt;"",COUNTA($D$14:D63),"")</f>
        <v>50</v>
      </c>
      <c r="B63" s="85" t="s">
        <v>226</v>
      </c>
      <c r="C63" s="160">
        <v>129</v>
      </c>
      <c r="D63" s="191">
        <v>-11.6</v>
      </c>
      <c r="E63" s="161">
        <v>285</v>
      </c>
      <c r="F63" s="191">
        <v>-27.3</v>
      </c>
      <c r="G63" s="191">
        <v>2.2000000000000002</v>
      </c>
      <c r="H63" s="161">
        <v>1412</v>
      </c>
      <c r="I63" s="191">
        <v>9</v>
      </c>
      <c r="J63" s="161">
        <v>3815</v>
      </c>
      <c r="K63" s="191">
        <v>-21.6</v>
      </c>
      <c r="L63" s="191">
        <v>2.7</v>
      </c>
    </row>
    <row r="64" spans="1:12" ht="20.100000000000001" customHeight="1" x14ac:dyDescent="0.2">
      <c r="A64" s="69">
        <f>IF(D64&lt;&gt;"",COUNTA($D$14:D64),"")</f>
        <v>51</v>
      </c>
      <c r="B64" s="83" t="s">
        <v>227</v>
      </c>
      <c r="C64" s="154">
        <v>982</v>
      </c>
      <c r="D64" s="195">
        <v>9</v>
      </c>
      <c r="E64" s="168">
        <v>2672</v>
      </c>
      <c r="F64" s="195">
        <v>19.8</v>
      </c>
      <c r="G64" s="195">
        <v>2.7</v>
      </c>
      <c r="H64" s="168">
        <v>10733</v>
      </c>
      <c r="I64" s="195">
        <v>2.4</v>
      </c>
      <c r="J64" s="168">
        <v>25084</v>
      </c>
      <c r="K64" s="195">
        <v>-1.3</v>
      </c>
      <c r="L64" s="195">
        <v>2.2999999999999998</v>
      </c>
    </row>
    <row r="65" spans="1:12" ht="11.45" customHeight="1" x14ac:dyDescent="0.2">
      <c r="A65" s="69">
        <f>IF(D65&lt;&gt;"",COUNTA($D$14:D65),"")</f>
        <v>52</v>
      </c>
      <c r="B65" s="85" t="s">
        <v>228</v>
      </c>
      <c r="C65" s="160">
        <v>131</v>
      </c>
      <c r="D65" s="191">
        <v>52.3</v>
      </c>
      <c r="E65" s="161">
        <v>303</v>
      </c>
      <c r="F65" s="191">
        <v>14.8</v>
      </c>
      <c r="G65" s="191">
        <v>2.2999999999999998</v>
      </c>
      <c r="H65" s="161">
        <v>1096</v>
      </c>
      <c r="I65" s="191">
        <v>42.2</v>
      </c>
      <c r="J65" s="161">
        <v>3061</v>
      </c>
      <c r="K65" s="191">
        <v>17.3</v>
      </c>
      <c r="L65" s="191">
        <v>2.8</v>
      </c>
    </row>
    <row r="66" spans="1:12" ht="11.45" customHeight="1" x14ac:dyDescent="0.2">
      <c r="A66" s="69">
        <f>IF(D66&lt;&gt;"",COUNTA($D$14:D66),"")</f>
        <v>53</v>
      </c>
      <c r="B66" s="85" t="s">
        <v>229</v>
      </c>
      <c r="C66" s="160">
        <v>716</v>
      </c>
      <c r="D66" s="191">
        <v>12.2</v>
      </c>
      <c r="E66" s="161">
        <v>2014</v>
      </c>
      <c r="F66" s="191">
        <v>18.3</v>
      </c>
      <c r="G66" s="191">
        <v>2.8</v>
      </c>
      <c r="H66" s="161">
        <v>7881</v>
      </c>
      <c r="I66" s="191">
        <v>-2.4</v>
      </c>
      <c r="J66" s="161">
        <v>18256</v>
      </c>
      <c r="K66" s="191">
        <v>-4.2</v>
      </c>
      <c r="L66" s="191">
        <v>2.2999999999999998</v>
      </c>
    </row>
    <row r="67" spans="1:12" ht="21.95" customHeight="1" x14ac:dyDescent="0.2">
      <c r="A67" s="69">
        <f>IF(D67&lt;&gt;"",COUNTA($D$14:D67),"")</f>
        <v>54</v>
      </c>
      <c r="B67" s="85" t="s">
        <v>230</v>
      </c>
      <c r="C67" s="160">
        <v>2</v>
      </c>
      <c r="D67" s="191">
        <v>-71.400000000000006</v>
      </c>
      <c r="E67" s="161">
        <v>4</v>
      </c>
      <c r="F67" s="191">
        <v>-63.6</v>
      </c>
      <c r="G67" s="191">
        <v>2</v>
      </c>
      <c r="H67" s="161">
        <v>94</v>
      </c>
      <c r="I67" s="191">
        <v>8</v>
      </c>
      <c r="J67" s="161">
        <v>159</v>
      </c>
      <c r="K67" s="191">
        <v>-11.7</v>
      </c>
      <c r="L67" s="191">
        <v>1.7</v>
      </c>
    </row>
    <row r="68" spans="1:12" ht="11.45" customHeight="1" x14ac:dyDescent="0.2">
      <c r="A68" s="69">
        <f>IF(D68&lt;&gt;"",COUNTA($D$14:D68),"")</f>
        <v>55</v>
      </c>
      <c r="B68" s="85" t="s">
        <v>231</v>
      </c>
      <c r="C68" s="160">
        <v>47</v>
      </c>
      <c r="D68" s="191">
        <v>-6</v>
      </c>
      <c r="E68" s="161">
        <v>103</v>
      </c>
      <c r="F68" s="191">
        <v>27.2</v>
      </c>
      <c r="G68" s="191">
        <v>2.2000000000000002</v>
      </c>
      <c r="H68" s="161">
        <v>544</v>
      </c>
      <c r="I68" s="191">
        <v>28.3</v>
      </c>
      <c r="J68" s="161">
        <v>1353</v>
      </c>
      <c r="K68" s="191">
        <v>39.799999999999997</v>
      </c>
      <c r="L68" s="191">
        <v>2.5</v>
      </c>
    </row>
    <row r="69" spans="1:12" ht="11.45" customHeight="1" x14ac:dyDescent="0.2">
      <c r="A69" s="69">
        <f>IF(D69&lt;&gt;"",COUNTA($D$14:D69),"")</f>
        <v>56</v>
      </c>
      <c r="B69" s="85" t="s">
        <v>232</v>
      </c>
      <c r="C69" s="160">
        <v>34</v>
      </c>
      <c r="D69" s="191">
        <v>-59</v>
      </c>
      <c r="E69" s="161">
        <v>67</v>
      </c>
      <c r="F69" s="191">
        <v>-31.6</v>
      </c>
      <c r="G69" s="191">
        <v>2</v>
      </c>
      <c r="H69" s="161">
        <v>527</v>
      </c>
      <c r="I69" s="191">
        <v>14.6</v>
      </c>
      <c r="J69" s="161">
        <v>918</v>
      </c>
      <c r="K69" s="191">
        <v>-5.0999999999999996</v>
      </c>
      <c r="L69" s="191">
        <v>1.7</v>
      </c>
    </row>
    <row r="70" spans="1:12" ht="21.95" customHeight="1" x14ac:dyDescent="0.2">
      <c r="A70" s="69">
        <f>IF(D70&lt;&gt;"",COUNTA($D$14:D70),"")</f>
        <v>57</v>
      </c>
      <c r="B70" s="85" t="s">
        <v>233</v>
      </c>
      <c r="C70" s="160">
        <v>52</v>
      </c>
      <c r="D70" s="191">
        <v>40.5</v>
      </c>
      <c r="E70" s="161">
        <v>181</v>
      </c>
      <c r="F70" s="191">
        <v>144.6</v>
      </c>
      <c r="G70" s="191">
        <v>3.5</v>
      </c>
      <c r="H70" s="161">
        <v>591</v>
      </c>
      <c r="I70" s="191">
        <v>-10.6</v>
      </c>
      <c r="J70" s="161">
        <v>1337</v>
      </c>
      <c r="K70" s="191">
        <v>-18.5</v>
      </c>
      <c r="L70" s="191">
        <v>2.2999999999999998</v>
      </c>
    </row>
    <row r="71" spans="1:12" ht="20.100000000000001" customHeight="1" x14ac:dyDescent="0.2">
      <c r="A71" s="69">
        <f>IF(D71&lt;&gt;"",COUNTA($D$14:D71),"")</f>
        <v>58</v>
      </c>
      <c r="B71" s="83" t="s">
        <v>234</v>
      </c>
      <c r="C71" s="154">
        <v>125</v>
      </c>
      <c r="D71" s="195">
        <v>131.5</v>
      </c>
      <c r="E71" s="168">
        <v>230</v>
      </c>
      <c r="F71" s="195">
        <v>115</v>
      </c>
      <c r="G71" s="195">
        <v>1.8</v>
      </c>
      <c r="H71" s="168">
        <v>1341</v>
      </c>
      <c r="I71" s="195">
        <v>20.5</v>
      </c>
      <c r="J71" s="168">
        <v>2790</v>
      </c>
      <c r="K71" s="195">
        <v>11.8</v>
      </c>
      <c r="L71" s="195">
        <v>2.1</v>
      </c>
    </row>
    <row r="72" spans="1:12" ht="11.45" customHeight="1" x14ac:dyDescent="0.2">
      <c r="A72" s="69">
        <f>IF(D72&lt;&gt;"",COUNTA($D$14:D72),"")</f>
        <v>59</v>
      </c>
      <c r="B72" s="85" t="s">
        <v>235</v>
      </c>
      <c r="C72" s="160">
        <v>75</v>
      </c>
      <c r="D72" s="191">
        <v>63</v>
      </c>
      <c r="E72" s="161">
        <v>167</v>
      </c>
      <c r="F72" s="191">
        <v>92</v>
      </c>
      <c r="G72" s="191">
        <v>2.2000000000000002</v>
      </c>
      <c r="H72" s="161">
        <v>1018</v>
      </c>
      <c r="I72" s="191">
        <v>9.6999999999999993</v>
      </c>
      <c r="J72" s="161">
        <v>2152</v>
      </c>
      <c r="K72" s="191">
        <v>0.6</v>
      </c>
      <c r="L72" s="191">
        <v>2.1</v>
      </c>
    </row>
    <row r="73" spans="1:12" ht="11.45" customHeight="1" x14ac:dyDescent="0.2">
      <c r="A73" s="69">
        <f>IF(D73&lt;&gt;"",COUNTA($D$14:D73),"")</f>
        <v>60</v>
      </c>
      <c r="B73" s="85" t="s">
        <v>236</v>
      </c>
      <c r="C73" s="160">
        <v>50</v>
      </c>
      <c r="D73" s="191">
        <v>525</v>
      </c>
      <c r="E73" s="161">
        <v>63</v>
      </c>
      <c r="F73" s="191">
        <v>215</v>
      </c>
      <c r="G73" s="191">
        <v>1.3</v>
      </c>
      <c r="H73" s="161">
        <v>323</v>
      </c>
      <c r="I73" s="191">
        <v>74.599999999999994</v>
      </c>
      <c r="J73" s="161">
        <v>638</v>
      </c>
      <c r="K73" s="191">
        <v>78.7</v>
      </c>
      <c r="L73" s="191">
        <v>2</v>
      </c>
    </row>
    <row r="74" spans="1:12" ht="20.100000000000001" customHeight="1" x14ac:dyDescent="0.2">
      <c r="A74" s="69">
        <f>IF(D74&lt;&gt;"",COUNTA($D$14:D74),"")</f>
        <v>61</v>
      </c>
      <c r="B74" s="83" t="s">
        <v>237</v>
      </c>
      <c r="C74" s="154">
        <v>2419</v>
      </c>
      <c r="D74" s="195">
        <v>75.2</v>
      </c>
      <c r="E74" s="168">
        <v>5337</v>
      </c>
      <c r="F74" s="195">
        <v>82.7</v>
      </c>
      <c r="G74" s="195">
        <v>2.2000000000000002</v>
      </c>
      <c r="H74" s="168">
        <v>19290</v>
      </c>
      <c r="I74" s="195">
        <v>61.9</v>
      </c>
      <c r="J74" s="168">
        <v>45384</v>
      </c>
      <c r="K74" s="195">
        <v>65.099999999999994</v>
      </c>
      <c r="L74" s="195">
        <v>2.4</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L144"/>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57" customWidth="1"/>
    <col min="2" max="2" width="20.85546875" style="75" customWidth="1"/>
    <col min="3" max="3" width="6.85546875" style="75" bestFit="1" customWidth="1"/>
    <col min="4" max="4" width="6.5703125" style="76" bestFit="1" customWidth="1"/>
    <col min="5" max="5" width="7.140625" style="75" bestFit="1" customWidth="1"/>
    <col min="6" max="6" width="6.7109375" style="76" customWidth="1"/>
    <col min="7" max="7" width="5.85546875" style="76" customWidth="1"/>
    <col min="8" max="8" width="7.140625" style="75" bestFit="1" customWidth="1"/>
    <col min="9" max="9" width="6.7109375" style="76" customWidth="1"/>
    <col min="10" max="10" width="8.42578125" style="75" bestFit="1" customWidth="1"/>
    <col min="11" max="11" width="6.28515625" style="76" customWidth="1"/>
    <col min="12" max="12" width="5.7109375" style="76" customWidth="1"/>
    <col min="13" max="198" width="9.140625" style="57"/>
    <col min="199" max="199" width="3.7109375" style="57" customWidth="1"/>
    <col min="200" max="200" width="21.28515625" style="57" customWidth="1"/>
    <col min="201" max="201" width="6.85546875" style="57" customWidth="1"/>
    <col min="202" max="202" width="5.7109375" style="57" customWidth="1"/>
    <col min="203" max="203" width="7.5703125" style="57" customWidth="1"/>
    <col min="204" max="205" width="5.7109375" style="57" customWidth="1"/>
    <col min="206" max="206" width="8.28515625" style="57" customWidth="1"/>
    <col min="207" max="207" width="6.28515625" style="57" customWidth="1"/>
    <col min="208" max="208" width="8.42578125" style="57" customWidth="1"/>
    <col min="209" max="209" width="6.28515625" style="57" customWidth="1"/>
    <col min="210" max="210" width="5.7109375" style="57" customWidth="1"/>
    <col min="211" max="454" width="9.140625" style="57"/>
    <col min="455" max="455" width="3.7109375" style="57" customWidth="1"/>
    <col min="456" max="456" width="21.28515625" style="57" customWidth="1"/>
    <col min="457" max="457" width="6.85546875" style="57" customWidth="1"/>
    <col min="458" max="458" width="5.7109375" style="57" customWidth="1"/>
    <col min="459" max="459" width="7.5703125" style="57" customWidth="1"/>
    <col min="460" max="461" width="5.7109375" style="57" customWidth="1"/>
    <col min="462" max="462" width="8.28515625" style="57" customWidth="1"/>
    <col min="463" max="463" width="6.28515625" style="57" customWidth="1"/>
    <col min="464" max="464" width="8.42578125" style="57" customWidth="1"/>
    <col min="465" max="465" width="6.28515625" style="57" customWidth="1"/>
    <col min="466" max="466" width="5.7109375" style="57" customWidth="1"/>
    <col min="467" max="710" width="9.140625" style="57"/>
    <col min="711" max="711" width="3.7109375" style="57" customWidth="1"/>
    <col min="712" max="712" width="21.28515625" style="57" customWidth="1"/>
    <col min="713" max="713" width="6.85546875" style="57" customWidth="1"/>
    <col min="714" max="714" width="5.7109375" style="57" customWidth="1"/>
    <col min="715" max="715" width="7.5703125" style="57" customWidth="1"/>
    <col min="716" max="717" width="5.7109375" style="57" customWidth="1"/>
    <col min="718" max="718" width="8.28515625" style="57" customWidth="1"/>
    <col min="719" max="719" width="6.28515625" style="57" customWidth="1"/>
    <col min="720" max="720" width="8.42578125" style="57" customWidth="1"/>
    <col min="721" max="721" width="6.28515625" style="57" customWidth="1"/>
    <col min="722" max="722" width="5.7109375" style="57" customWidth="1"/>
    <col min="723" max="966" width="9.140625" style="57"/>
    <col min="967" max="967" width="3.7109375" style="57" customWidth="1"/>
    <col min="968" max="968" width="21.28515625" style="57" customWidth="1"/>
    <col min="969" max="969" width="6.85546875" style="57" customWidth="1"/>
    <col min="970" max="970" width="5.7109375" style="57" customWidth="1"/>
    <col min="971" max="971" width="7.5703125" style="57" customWidth="1"/>
    <col min="972" max="973" width="5.7109375" style="57" customWidth="1"/>
    <col min="974" max="974" width="8.28515625" style="57" customWidth="1"/>
    <col min="975" max="975" width="6.28515625" style="57" customWidth="1"/>
    <col min="976" max="976" width="8.42578125" style="57" customWidth="1"/>
    <col min="977" max="977" width="6.28515625" style="57" customWidth="1"/>
    <col min="978" max="978" width="5.7109375" style="57" customWidth="1"/>
    <col min="979" max="1222" width="9.140625" style="57"/>
    <col min="1223" max="1223" width="3.7109375" style="57" customWidth="1"/>
    <col min="1224" max="1224" width="21.28515625" style="57" customWidth="1"/>
    <col min="1225" max="1225" width="6.85546875" style="57" customWidth="1"/>
    <col min="1226" max="1226" width="5.7109375" style="57" customWidth="1"/>
    <col min="1227" max="1227" width="7.5703125" style="57" customWidth="1"/>
    <col min="1228" max="1229" width="5.7109375" style="57" customWidth="1"/>
    <col min="1230" max="1230" width="8.28515625" style="57" customWidth="1"/>
    <col min="1231" max="1231" width="6.28515625" style="57" customWidth="1"/>
    <col min="1232" max="1232" width="8.42578125" style="57" customWidth="1"/>
    <col min="1233" max="1233" width="6.28515625" style="57" customWidth="1"/>
    <col min="1234" max="1234" width="5.7109375" style="57" customWidth="1"/>
    <col min="1235" max="1478" width="9.140625" style="57"/>
    <col min="1479" max="1479" width="3.7109375" style="57" customWidth="1"/>
    <col min="1480" max="1480" width="21.28515625" style="57" customWidth="1"/>
    <col min="1481" max="1481" width="6.85546875" style="57" customWidth="1"/>
    <col min="1482" max="1482" width="5.7109375" style="57" customWidth="1"/>
    <col min="1483" max="1483" width="7.5703125" style="57" customWidth="1"/>
    <col min="1484" max="1485" width="5.7109375" style="57" customWidth="1"/>
    <col min="1486" max="1486" width="8.28515625" style="57" customWidth="1"/>
    <col min="1487" max="1487" width="6.28515625" style="57" customWidth="1"/>
    <col min="1488" max="1488" width="8.42578125" style="57" customWidth="1"/>
    <col min="1489" max="1489" width="6.28515625" style="57" customWidth="1"/>
    <col min="1490" max="1490" width="5.7109375" style="57" customWidth="1"/>
    <col min="1491" max="1734" width="9.140625" style="57"/>
    <col min="1735" max="1735" width="3.7109375" style="57" customWidth="1"/>
    <col min="1736" max="1736" width="21.28515625" style="57" customWidth="1"/>
    <col min="1737" max="1737" width="6.85546875" style="57" customWidth="1"/>
    <col min="1738" max="1738" width="5.7109375" style="57" customWidth="1"/>
    <col min="1739" max="1739" width="7.5703125" style="57" customWidth="1"/>
    <col min="1740" max="1741" width="5.7109375" style="57" customWidth="1"/>
    <col min="1742" max="1742" width="8.28515625" style="57" customWidth="1"/>
    <col min="1743" max="1743" width="6.28515625" style="57" customWidth="1"/>
    <col min="1744" max="1744" width="8.42578125" style="57" customWidth="1"/>
    <col min="1745" max="1745" width="6.28515625" style="57" customWidth="1"/>
    <col min="1746" max="1746" width="5.7109375" style="57" customWidth="1"/>
    <col min="1747" max="1990" width="9.140625" style="57"/>
    <col min="1991" max="1991" width="3.7109375" style="57" customWidth="1"/>
    <col min="1992" max="1992" width="21.28515625" style="57" customWidth="1"/>
    <col min="1993" max="1993" width="6.85546875" style="57" customWidth="1"/>
    <col min="1994" max="1994" width="5.7109375" style="57" customWidth="1"/>
    <col min="1995" max="1995" width="7.5703125" style="57" customWidth="1"/>
    <col min="1996" max="1997" width="5.7109375" style="57" customWidth="1"/>
    <col min="1998" max="1998" width="8.28515625" style="57" customWidth="1"/>
    <col min="1999" max="1999" width="6.28515625" style="57" customWidth="1"/>
    <col min="2000" max="2000" width="8.42578125" style="57" customWidth="1"/>
    <col min="2001" max="2001" width="6.28515625" style="57" customWidth="1"/>
    <col min="2002" max="2002" width="5.7109375" style="57" customWidth="1"/>
    <col min="2003" max="2246" width="9.140625" style="57"/>
    <col min="2247" max="2247" width="3.7109375" style="57" customWidth="1"/>
    <col min="2248" max="2248" width="21.28515625" style="57" customWidth="1"/>
    <col min="2249" max="2249" width="6.85546875" style="57" customWidth="1"/>
    <col min="2250" max="2250" width="5.7109375" style="57" customWidth="1"/>
    <col min="2251" max="2251" width="7.5703125" style="57" customWidth="1"/>
    <col min="2252" max="2253" width="5.7109375" style="57" customWidth="1"/>
    <col min="2254" max="2254" width="8.28515625" style="57" customWidth="1"/>
    <col min="2255" max="2255" width="6.28515625" style="57" customWidth="1"/>
    <col min="2256" max="2256" width="8.42578125" style="57" customWidth="1"/>
    <col min="2257" max="2257" width="6.28515625" style="57" customWidth="1"/>
    <col min="2258" max="2258" width="5.7109375" style="57" customWidth="1"/>
    <col min="2259" max="2502" width="9.140625" style="57"/>
    <col min="2503" max="2503" width="3.7109375" style="57" customWidth="1"/>
    <col min="2504" max="2504" width="21.28515625" style="57" customWidth="1"/>
    <col min="2505" max="2505" width="6.85546875" style="57" customWidth="1"/>
    <col min="2506" max="2506" width="5.7109375" style="57" customWidth="1"/>
    <col min="2507" max="2507" width="7.5703125" style="57" customWidth="1"/>
    <col min="2508" max="2509" width="5.7109375" style="57" customWidth="1"/>
    <col min="2510" max="2510" width="8.28515625" style="57" customWidth="1"/>
    <col min="2511" max="2511" width="6.28515625" style="57" customWidth="1"/>
    <col min="2512" max="2512" width="8.42578125" style="57" customWidth="1"/>
    <col min="2513" max="2513" width="6.28515625" style="57" customWidth="1"/>
    <col min="2514" max="2514" width="5.7109375" style="57" customWidth="1"/>
    <col min="2515" max="2758" width="9.140625" style="57"/>
    <col min="2759" max="2759" width="3.7109375" style="57" customWidth="1"/>
    <col min="2760" max="2760" width="21.28515625" style="57" customWidth="1"/>
    <col min="2761" max="2761" width="6.85546875" style="57" customWidth="1"/>
    <col min="2762" max="2762" width="5.7109375" style="57" customWidth="1"/>
    <col min="2763" max="2763" width="7.5703125" style="57" customWidth="1"/>
    <col min="2764" max="2765" width="5.7109375" style="57" customWidth="1"/>
    <col min="2766" max="2766" width="8.28515625" style="57" customWidth="1"/>
    <col min="2767" max="2767" width="6.28515625" style="57" customWidth="1"/>
    <col min="2768" max="2768" width="8.42578125" style="57" customWidth="1"/>
    <col min="2769" max="2769" width="6.28515625" style="57" customWidth="1"/>
    <col min="2770" max="2770" width="5.7109375" style="57" customWidth="1"/>
    <col min="2771" max="3014" width="9.140625" style="57"/>
    <col min="3015" max="3015" width="3.7109375" style="57" customWidth="1"/>
    <col min="3016" max="3016" width="21.28515625" style="57" customWidth="1"/>
    <col min="3017" max="3017" width="6.85546875" style="57" customWidth="1"/>
    <col min="3018" max="3018" width="5.7109375" style="57" customWidth="1"/>
    <col min="3019" max="3019" width="7.5703125" style="57" customWidth="1"/>
    <col min="3020" max="3021" width="5.7109375" style="57" customWidth="1"/>
    <col min="3022" max="3022" width="8.28515625" style="57" customWidth="1"/>
    <col min="3023" max="3023" width="6.28515625" style="57" customWidth="1"/>
    <col min="3024" max="3024" width="8.42578125" style="57" customWidth="1"/>
    <col min="3025" max="3025" width="6.28515625" style="57" customWidth="1"/>
    <col min="3026" max="3026" width="5.7109375" style="57" customWidth="1"/>
    <col min="3027" max="3270" width="9.140625" style="57"/>
    <col min="3271" max="3271" width="3.7109375" style="57" customWidth="1"/>
    <col min="3272" max="3272" width="21.28515625" style="57" customWidth="1"/>
    <col min="3273" max="3273" width="6.85546875" style="57" customWidth="1"/>
    <col min="3274" max="3274" width="5.7109375" style="57" customWidth="1"/>
    <col min="3275" max="3275" width="7.5703125" style="57" customWidth="1"/>
    <col min="3276" max="3277" width="5.7109375" style="57" customWidth="1"/>
    <col min="3278" max="3278" width="8.28515625" style="57" customWidth="1"/>
    <col min="3279" max="3279" width="6.28515625" style="57" customWidth="1"/>
    <col min="3280" max="3280" width="8.42578125" style="57" customWidth="1"/>
    <col min="3281" max="3281" width="6.28515625" style="57" customWidth="1"/>
    <col min="3282" max="3282" width="5.7109375" style="57" customWidth="1"/>
    <col min="3283" max="3526" width="9.140625" style="57"/>
    <col min="3527" max="3527" width="3.7109375" style="57" customWidth="1"/>
    <col min="3528" max="3528" width="21.28515625" style="57" customWidth="1"/>
    <col min="3529" max="3529" width="6.85546875" style="57" customWidth="1"/>
    <col min="3530" max="3530" width="5.7109375" style="57" customWidth="1"/>
    <col min="3531" max="3531" width="7.5703125" style="57" customWidth="1"/>
    <col min="3532" max="3533" width="5.7109375" style="57" customWidth="1"/>
    <col min="3534" max="3534" width="8.28515625" style="57" customWidth="1"/>
    <col min="3535" max="3535" width="6.28515625" style="57" customWidth="1"/>
    <col min="3536" max="3536" width="8.42578125" style="57" customWidth="1"/>
    <col min="3537" max="3537" width="6.28515625" style="57" customWidth="1"/>
    <col min="3538" max="3538" width="5.7109375" style="57" customWidth="1"/>
    <col min="3539" max="3782" width="9.140625" style="57"/>
    <col min="3783" max="3783" width="3.7109375" style="57" customWidth="1"/>
    <col min="3784" max="3784" width="21.28515625" style="57" customWidth="1"/>
    <col min="3785" max="3785" width="6.85546875" style="57" customWidth="1"/>
    <col min="3786" max="3786" width="5.7109375" style="57" customWidth="1"/>
    <col min="3787" max="3787" width="7.5703125" style="57" customWidth="1"/>
    <col min="3788" max="3789" width="5.7109375" style="57" customWidth="1"/>
    <col min="3790" max="3790" width="8.28515625" style="57" customWidth="1"/>
    <col min="3791" max="3791" width="6.28515625" style="57" customWidth="1"/>
    <col min="3792" max="3792" width="8.42578125" style="57" customWidth="1"/>
    <col min="3793" max="3793" width="6.28515625" style="57" customWidth="1"/>
    <col min="3794" max="3794" width="5.7109375" style="57" customWidth="1"/>
    <col min="3795" max="4038" width="9.140625" style="57"/>
    <col min="4039" max="4039" width="3.7109375" style="57" customWidth="1"/>
    <col min="4040" max="4040" width="21.28515625" style="57" customWidth="1"/>
    <col min="4041" max="4041" width="6.85546875" style="57" customWidth="1"/>
    <col min="4042" max="4042" width="5.7109375" style="57" customWidth="1"/>
    <col min="4043" max="4043" width="7.5703125" style="57" customWidth="1"/>
    <col min="4044" max="4045" width="5.7109375" style="57" customWidth="1"/>
    <col min="4046" max="4046" width="8.28515625" style="57" customWidth="1"/>
    <col min="4047" max="4047" width="6.28515625" style="57" customWidth="1"/>
    <col min="4048" max="4048" width="8.42578125" style="57" customWidth="1"/>
    <col min="4049" max="4049" width="6.28515625" style="57" customWidth="1"/>
    <col min="4050" max="4050" width="5.7109375" style="57" customWidth="1"/>
    <col min="4051" max="4294" width="9.140625" style="57"/>
    <col min="4295" max="4295" width="3.7109375" style="57" customWidth="1"/>
    <col min="4296" max="4296" width="21.28515625" style="57" customWidth="1"/>
    <col min="4297" max="4297" width="6.85546875" style="57" customWidth="1"/>
    <col min="4298" max="4298" width="5.7109375" style="57" customWidth="1"/>
    <col min="4299" max="4299" width="7.5703125" style="57" customWidth="1"/>
    <col min="4300" max="4301" width="5.7109375" style="57" customWidth="1"/>
    <col min="4302" max="4302" width="8.28515625" style="57" customWidth="1"/>
    <col min="4303" max="4303" width="6.28515625" style="57" customWidth="1"/>
    <col min="4304" max="4304" width="8.42578125" style="57" customWidth="1"/>
    <col min="4305" max="4305" width="6.28515625" style="57" customWidth="1"/>
    <col min="4306" max="4306" width="5.7109375" style="57" customWidth="1"/>
    <col min="4307" max="4550" width="9.140625" style="57"/>
    <col min="4551" max="4551" width="3.7109375" style="57" customWidth="1"/>
    <col min="4552" max="4552" width="21.28515625" style="57" customWidth="1"/>
    <col min="4553" max="4553" width="6.85546875" style="57" customWidth="1"/>
    <col min="4554" max="4554" width="5.7109375" style="57" customWidth="1"/>
    <col min="4555" max="4555" width="7.5703125" style="57" customWidth="1"/>
    <col min="4556" max="4557" width="5.7109375" style="57" customWidth="1"/>
    <col min="4558" max="4558" width="8.28515625" style="57" customWidth="1"/>
    <col min="4559" max="4559" width="6.28515625" style="57" customWidth="1"/>
    <col min="4560" max="4560" width="8.42578125" style="57" customWidth="1"/>
    <col min="4561" max="4561" width="6.28515625" style="57" customWidth="1"/>
    <col min="4562" max="4562" width="5.7109375" style="57" customWidth="1"/>
    <col min="4563" max="4806" width="9.140625" style="57"/>
    <col min="4807" max="4807" width="3.7109375" style="57" customWidth="1"/>
    <col min="4808" max="4808" width="21.28515625" style="57" customWidth="1"/>
    <col min="4809" max="4809" width="6.85546875" style="57" customWidth="1"/>
    <col min="4810" max="4810" width="5.7109375" style="57" customWidth="1"/>
    <col min="4811" max="4811" width="7.5703125" style="57" customWidth="1"/>
    <col min="4812" max="4813" width="5.7109375" style="57" customWidth="1"/>
    <col min="4814" max="4814" width="8.28515625" style="57" customWidth="1"/>
    <col min="4815" max="4815" width="6.28515625" style="57" customWidth="1"/>
    <col min="4816" max="4816" width="8.42578125" style="57" customWidth="1"/>
    <col min="4817" max="4817" width="6.28515625" style="57" customWidth="1"/>
    <col min="4818" max="4818" width="5.7109375" style="57" customWidth="1"/>
    <col min="4819" max="5062" width="9.140625" style="57"/>
    <col min="5063" max="5063" width="3.7109375" style="57" customWidth="1"/>
    <col min="5064" max="5064" width="21.28515625" style="57" customWidth="1"/>
    <col min="5065" max="5065" width="6.85546875" style="57" customWidth="1"/>
    <col min="5066" max="5066" width="5.7109375" style="57" customWidth="1"/>
    <col min="5067" max="5067" width="7.5703125" style="57" customWidth="1"/>
    <col min="5068" max="5069" width="5.7109375" style="57" customWidth="1"/>
    <col min="5070" max="5070" width="8.28515625" style="57" customWidth="1"/>
    <col min="5071" max="5071" width="6.28515625" style="57" customWidth="1"/>
    <col min="5072" max="5072" width="8.42578125" style="57" customWidth="1"/>
    <col min="5073" max="5073" width="6.28515625" style="57" customWidth="1"/>
    <col min="5074" max="5074" width="5.7109375" style="57" customWidth="1"/>
    <col min="5075" max="5318" width="9.140625" style="57"/>
    <col min="5319" max="5319" width="3.7109375" style="57" customWidth="1"/>
    <col min="5320" max="5320" width="21.28515625" style="57" customWidth="1"/>
    <col min="5321" max="5321" width="6.85546875" style="57" customWidth="1"/>
    <col min="5322" max="5322" width="5.7109375" style="57" customWidth="1"/>
    <col min="5323" max="5323" width="7.5703125" style="57" customWidth="1"/>
    <col min="5324" max="5325" width="5.7109375" style="57" customWidth="1"/>
    <col min="5326" max="5326" width="8.28515625" style="57" customWidth="1"/>
    <col min="5327" max="5327" width="6.28515625" style="57" customWidth="1"/>
    <col min="5328" max="5328" width="8.42578125" style="57" customWidth="1"/>
    <col min="5329" max="5329" width="6.28515625" style="57" customWidth="1"/>
    <col min="5330" max="5330" width="5.7109375" style="57" customWidth="1"/>
    <col min="5331" max="5574" width="9.140625" style="57"/>
    <col min="5575" max="5575" width="3.7109375" style="57" customWidth="1"/>
    <col min="5576" max="5576" width="21.28515625" style="57" customWidth="1"/>
    <col min="5577" max="5577" width="6.85546875" style="57" customWidth="1"/>
    <col min="5578" max="5578" width="5.7109375" style="57" customWidth="1"/>
    <col min="5579" max="5579" width="7.5703125" style="57" customWidth="1"/>
    <col min="5580" max="5581" width="5.7109375" style="57" customWidth="1"/>
    <col min="5582" max="5582" width="8.28515625" style="57" customWidth="1"/>
    <col min="5583" max="5583" width="6.28515625" style="57" customWidth="1"/>
    <col min="5584" max="5584" width="8.42578125" style="57" customWidth="1"/>
    <col min="5585" max="5585" width="6.28515625" style="57" customWidth="1"/>
    <col min="5586" max="5586" width="5.7109375" style="57" customWidth="1"/>
    <col min="5587" max="5830" width="9.140625" style="57"/>
    <col min="5831" max="5831" width="3.7109375" style="57" customWidth="1"/>
    <col min="5832" max="5832" width="21.28515625" style="57" customWidth="1"/>
    <col min="5833" max="5833" width="6.85546875" style="57" customWidth="1"/>
    <col min="5834" max="5834" width="5.7109375" style="57" customWidth="1"/>
    <col min="5835" max="5835" width="7.5703125" style="57" customWidth="1"/>
    <col min="5836" max="5837" width="5.7109375" style="57" customWidth="1"/>
    <col min="5838" max="5838" width="8.28515625" style="57" customWidth="1"/>
    <col min="5839" max="5839" width="6.28515625" style="57" customWidth="1"/>
    <col min="5840" max="5840" width="8.42578125" style="57" customWidth="1"/>
    <col min="5841" max="5841" width="6.28515625" style="57" customWidth="1"/>
    <col min="5842" max="5842" width="5.7109375" style="57" customWidth="1"/>
    <col min="5843" max="6086" width="9.140625" style="57"/>
    <col min="6087" max="6087" width="3.7109375" style="57" customWidth="1"/>
    <col min="6088" max="6088" width="21.28515625" style="57" customWidth="1"/>
    <col min="6089" max="6089" width="6.85546875" style="57" customWidth="1"/>
    <col min="6090" max="6090" width="5.7109375" style="57" customWidth="1"/>
    <col min="6091" max="6091" width="7.5703125" style="57" customWidth="1"/>
    <col min="6092" max="6093" width="5.7109375" style="57" customWidth="1"/>
    <col min="6094" max="6094" width="8.28515625" style="57" customWidth="1"/>
    <col min="6095" max="6095" width="6.28515625" style="57" customWidth="1"/>
    <col min="6096" max="6096" width="8.42578125" style="57" customWidth="1"/>
    <col min="6097" max="6097" width="6.28515625" style="57" customWidth="1"/>
    <col min="6098" max="6098" width="5.7109375" style="57" customWidth="1"/>
    <col min="6099" max="6342" width="9.140625" style="57"/>
    <col min="6343" max="6343" width="3.7109375" style="57" customWidth="1"/>
    <col min="6344" max="6344" width="21.28515625" style="57" customWidth="1"/>
    <col min="6345" max="6345" width="6.85546875" style="57" customWidth="1"/>
    <col min="6346" max="6346" width="5.7109375" style="57" customWidth="1"/>
    <col min="6347" max="6347" width="7.5703125" style="57" customWidth="1"/>
    <col min="6348" max="6349" width="5.7109375" style="57" customWidth="1"/>
    <col min="6350" max="6350" width="8.28515625" style="57" customWidth="1"/>
    <col min="6351" max="6351" width="6.28515625" style="57" customWidth="1"/>
    <col min="6352" max="6352" width="8.42578125" style="57" customWidth="1"/>
    <col min="6353" max="6353" width="6.28515625" style="57" customWidth="1"/>
    <col min="6354" max="6354" width="5.7109375" style="57" customWidth="1"/>
    <col min="6355" max="6598" width="9.140625" style="57"/>
    <col min="6599" max="6599" width="3.7109375" style="57" customWidth="1"/>
    <col min="6600" max="6600" width="21.28515625" style="57" customWidth="1"/>
    <col min="6601" max="6601" width="6.85546875" style="57" customWidth="1"/>
    <col min="6602" max="6602" width="5.7109375" style="57" customWidth="1"/>
    <col min="6603" max="6603" width="7.5703125" style="57" customWidth="1"/>
    <col min="6604" max="6605" width="5.7109375" style="57" customWidth="1"/>
    <col min="6606" max="6606" width="8.28515625" style="57" customWidth="1"/>
    <col min="6607" max="6607" width="6.28515625" style="57" customWidth="1"/>
    <col min="6608" max="6608" width="8.42578125" style="57" customWidth="1"/>
    <col min="6609" max="6609" width="6.28515625" style="57" customWidth="1"/>
    <col min="6610" max="6610" width="5.7109375" style="57" customWidth="1"/>
    <col min="6611" max="6854" width="9.140625" style="57"/>
    <col min="6855" max="6855" width="3.7109375" style="57" customWidth="1"/>
    <col min="6856" max="6856" width="21.28515625" style="57" customWidth="1"/>
    <col min="6857" max="6857" width="6.85546875" style="57" customWidth="1"/>
    <col min="6858" max="6858" width="5.7109375" style="57" customWidth="1"/>
    <col min="6859" max="6859" width="7.5703125" style="57" customWidth="1"/>
    <col min="6860" max="6861" width="5.7109375" style="57" customWidth="1"/>
    <col min="6862" max="6862" width="8.28515625" style="57" customWidth="1"/>
    <col min="6863" max="6863" width="6.28515625" style="57" customWidth="1"/>
    <col min="6864" max="6864" width="8.42578125" style="57" customWidth="1"/>
    <col min="6865" max="6865" width="6.28515625" style="57" customWidth="1"/>
    <col min="6866" max="6866" width="5.7109375" style="57" customWidth="1"/>
    <col min="6867" max="7110" width="9.140625" style="57"/>
    <col min="7111" max="7111" width="3.7109375" style="57" customWidth="1"/>
    <col min="7112" max="7112" width="21.28515625" style="57" customWidth="1"/>
    <col min="7113" max="7113" width="6.85546875" style="57" customWidth="1"/>
    <col min="7114" max="7114" width="5.7109375" style="57" customWidth="1"/>
    <col min="7115" max="7115" width="7.5703125" style="57" customWidth="1"/>
    <col min="7116" max="7117" width="5.7109375" style="57" customWidth="1"/>
    <col min="7118" max="7118" width="8.28515625" style="57" customWidth="1"/>
    <col min="7119" max="7119" width="6.28515625" style="57" customWidth="1"/>
    <col min="7120" max="7120" width="8.42578125" style="57" customWidth="1"/>
    <col min="7121" max="7121" width="6.28515625" style="57" customWidth="1"/>
    <col min="7122" max="7122" width="5.7109375" style="57" customWidth="1"/>
    <col min="7123" max="7366" width="9.140625" style="57"/>
    <col min="7367" max="7367" width="3.7109375" style="57" customWidth="1"/>
    <col min="7368" max="7368" width="21.28515625" style="57" customWidth="1"/>
    <col min="7369" max="7369" width="6.85546875" style="57" customWidth="1"/>
    <col min="7370" max="7370" width="5.7109375" style="57" customWidth="1"/>
    <col min="7371" max="7371" width="7.5703125" style="57" customWidth="1"/>
    <col min="7372" max="7373" width="5.7109375" style="57" customWidth="1"/>
    <col min="7374" max="7374" width="8.28515625" style="57" customWidth="1"/>
    <col min="7375" max="7375" width="6.28515625" style="57" customWidth="1"/>
    <col min="7376" max="7376" width="8.42578125" style="57" customWidth="1"/>
    <col min="7377" max="7377" width="6.28515625" style="57" customWidth="1"/>
    <col min="7378" max="7378" width="5.7109375" style="57" customWidth="1"/>
    <col min="7379" max="7622" width="9.140625" style="57"/>
    <col min="7623" max="7623" width="3.7109375" style="57" customWidth="1"/>
    <col min="7624" max="7624" width="21.28515625" style="57" customWidth="1"/>
    <col min="7625" max="7625" width="6.85546875" style="57" customWidth="1"/>
    <col min="7626" max="7626" width="5.7109375" style="57" customWidth="1"/>
    <col min="7627" max="7627" width="7.5703125" style="57" customWidth="1"/>
    <col min="7628" max="7629" width="5.7109375" style="57" customWidth="1"/>
    <col min="7630" max="7630" width="8.28515625" style="57" customWidth="1"/>
    <col min="7631" max="7631" width="6.28515625" style="57" customWidth="1"/>
    <col min="7632" max="7632" width="8.42578125" style="57" customWidth="1"/>
    <col min="7633" max="7633" width="6.28515625" style="57" customWidth="1"/>
    <col min="7634" max="7634" width="5.7109375" style="57" customWidth="1"/>
    <col min="7635" max="7878" width="9.140625" style="57"/>
    <col min="7879" max="7879" width="3.7109375" style="57" customWidth="1"/>
    <col min="7880" max="7880" width="21.28515625" style="57" customWidth="1"/>
    <col min="7881" max="7881" width="6.85546875" style="57" customWidth="1"/>
    <col min="7882" max="7882" width="5.7109375" style="57" customWidth="1"/>
    <col min="7883" max="7883" width="7.5703125" style="57" customWidth="1"/>
    <col min="7884" max="7885" width="5.7109375" style="57" customWidth="1"/>
    <col min="7886" max="7886" width="8.28515625" style="57" customWidth="1"/>
    <col min="7887" max="7887" width="6.28515625" style="57" customWidth="1"/>
    <col min="7888" max="7888" width="8.42578125" style="57" customWidth="1"/>
    <col min="7889" max="7889" width="6.28515625" style="57" customWidth="1"/>
    <col min="7890" max="7890" width="5.7109375" style="57" customWidth="1"/>
    <col min="7891" max="8134" width="9.140625" style="57"/>
    <col min="8135" max="8135" width="3.7109375" style="57" customWidth="1"/>
    <col min="8136" max="8136" width="21.28515625" style="57" customWidth="1"/>
    <col min="8137" max="8137" width="6.85546875" style="57" customWidth="1"/>
    <col min="8138" max="8138" width="5.7109375" style="57" customWidth="1"/>
    <col min="8139" max="8139" width="7.5703125" style="57" customWidth="1"/>
    <col min="8140" max="8141" width="5.7109375" style="57" customWidth="1"/>
    <col min="8142" max="8142" width="8.28515625" style="57" customWidth="1"/>
    <col min="8143" max="8143" width="6.28515625" style="57" customWidth="1"/>
    <col min="8144" max="8144" width="8.42578125" style="57" customWidth="1"/>
    <col min="8145" max="8145" width="6.28515625" style="57" customWidth="1"/>
    <col min="8146" max="8146" width="5.7109375" style="57" customWidth="1"/>
    <col min="8147" max="8390" width="9.140625" style="57"/>
    <col min="8391" max="8391" width="3.7109375" style="57" customWidth="1"/>
    <col min="8392" max="8392" width="21.28515625" style="57" customWidth="1"/>
    <col min="8393" max="8393" width="6.85546875" style="57" customWidth="1"/>
    <col min="8394" max="8394" width="5.7109375" style="57" customWidth="1"/>
    <col min="8395" max="8395" width="7.5703125" style="57" customWidth="1"/>
    <col min="8396" max="8397" width="5.7109375" style="57" customWidth="1"/>
    <col min="8398" max="8398" width="8.28515625" style="57" customWidth="1"/>
    <col min="8399" max="8399" width="6.28515625" style="57" customWidth="1"/>
    <col min="8400" max="8400" width="8.42578125" style="57" customWidth="1"/>
    <col min="8401" max="8401" width="6.28515625" style="57" customWidth="1"/>
    <col min="8402" max="8402" width="5.7109375" style="57" customWidth="1"/>
    <col min="8403" max="8646" width="9.140625" style="57"/>
    <col min="8647" max="8647" width="3.7109375" style="57" customWidth="1"/>
    <col min="8648" max="8648" width="21.28515625" style="57" customWidth="1"/>
    <col min="8649" max="8649" width="6.85546875" style="57" customWidth="1"/>
    <col min="8650" max="8650" width="5.7109375" style="57" customWidth="1"/>
    <col min="8651" max="8651" width="7.5703125" style="57" customWidth="1"/>
    <col min="8652" max="8653" width="5.7109375" style="57" customWidth="1"/>
    <col min="8654" max="8654" width="8.28515625" style="57" customWidth="1"/>
    <col min="8655" max="8655" width="6.28515625" style="57" customWidth="1"/>
    <col min="8656" max="8656" width="8.42578125" style="57" customWidth="1"/>
    <col min="8657" max="8657" width="6.28515625" style="57" customWidth="1"/>
    <col min="8658" max="8658" width="5.7109375" style="57" customWidth="1"/>
    <col min="8659" max="8902" width="9.140625" style="57"/>
    <col min="8903" max="8903" width="3.7109375" style="57" customWidth="1"/>
    <col min="8904" max="8904" width="21.28515625" style="57" customWidth="1"/>
    <col min="8905" max="8905" width="6.85546875" style="57" customWidth="1"/>
    <col min="8906" max="8906" width="5.7109375" style="57" customWidth="1"/>
    <col min="8907" max="8907" width="7.5703125" style="57" customWidth="1"/>
    <col min="8908" max="8909" width="5.7109375" style="57" customWidth="1"/>
    <col min="8910" max="8910" width="8.28515625" style="57" customWidth="1"/>
    <col min="8911" max="8911" width="6.28515625" style="57" customWidth="1"/>
    <col min="8912" max="8912" width="8.42578125" style="57" customWidth="1"/>
    <col min="8913" max="8913" width="6.28515625" style="57" customWidth="1"/>
    <col min="8914" max="8914" width="5.7109375" style="57" customWidth="1"/>
    <col min="8915" max="9158" width="9.140625" style="57"/>
    <col min="9159" max="9159" width="3.7109375" style="57" customWidth="1"/>
    <col min="9160" max="9160" width="21.28515625" style="57" customWidth="1"/>
    <col min="9161" max="9161" width="6.85546875" style="57" customWidth="1"/>
    <col min="9162" max="9162" width="5.7109375" style="57" customWidth="1"/>
    <col min="9163" max="9163" width="7.5703125" style="57" customWidth="1"/>
    <col min="9164" max="9165" width="5.7109375" style="57" customWidth="1"/>
    <col min="9166" max="9166" width="8.28515625" style="57" customWidth="1"/>
    <col min="9167" max="9167" width="6.28515625" style="57" customWidth="1"/>
    <col min="9168" max="9168" width="8.42578125" style="57" customWidth="1"/>
    <col min="9169" max="9169" width="6.28515625" style="57" customWidth="1"/>
    <col min="9170" max="9170" width="5.7109375" style="57" customWidth="1"/>
    <col min="9171" max="9414" width="9.140625" style="57"/>
    <col min="9415" max="9415" width="3.7109375" style="57" customWidth="1"/>
    <col min="9416" max="9416" width="21.28515625" style="57" customWidth="1"/>
    <col min="9417" max="9417" width="6.85546875" style="57" customWidth="1"/>
    <col min="9418" max="9418" width="5.7109375" style="57" customWidth="1"/>
    <col min="9419" max="9419" width="7.5703125" style="57" customWidth="1"/>
    <col min="9420" max="9421" width="5.7109375" style="57" customWidth="1"/>
    <col min="9422" max="9422" width="8.28515625" style="57" customWidth="1"/>
    <col min="9423" max="9423" width="6.28515625" style="57" customWidth="1"/>
    <col min="9424" max="9424" width="8.42578125" style="57" customWidth="1"/>
    <col min="9425" max="9425" width="6.28515625" style="57" customWidth="1"/>
    <col min="9426" max="9426" width="5.7109375" style="57" customWidth="1"/>
    <col min="9427" max="9670" width="9.140625" style="57"/>
    <col min="9671" max="9671" width="3.7109375" style="57" customWidth="1"/>
    <col min="9672" max="9672" width="21.28515625" style="57" customWidth="1"/>
    <col min="9673" max="9673" width="6.85546875" style="57" customWidth="1"/>
    <col min="9674" max="9674" width="5.7109375" style="57" customWidth="1"/>
    <col min="9675" max="9675" width="7.5703125" style="57" customWidth="1"/>
    <col min="9676" max="9677" width="5.7109375" style="57" customWidth="1"/>
    <col min="9678" max="9678" width="8.28515625" style="57" customWidth="1"/>
    <col min="9679" max="9679" width="6.28515625" style="57" customWidth="1"/>
    <col min="9680" max="9680" width="8.42578125" style="57" customWidth="1"/>
    <col min="9681" max="9681" width="6.28515625" style="57" customWidth="1"/>
    <col min="9682" max="9682" width="5.7109375" style="57" customWidth="1"/>
    <col min="9683" max="9926" width="9.140625" style="57"/>
    <col min="9927" max="9927" width="3.7109375" style="57" customWidth="1"/>
    <col min="9928" max="9928" width="21.28515625" style="57" customWidth="1"/>
    <col min="9929" max="9929" width="6.85546875" style="57" customWidth="1"/>
    <col min="9930" max="9930" width="5.7109375" style="57" customWidth="1"/>
    <col min="9931" max="9931" width="7.5703125" style="57" customWidth="1"/>
    <col min="9932" max="9933" width="5.7109375" style="57" customWidth="1"/>
    <col min="9934" max="9934" width="8.28515625" style="57" customWidth="1"/>
    <col min="9935" max="9935" width="6.28515625" style="57" customWidth="1"/>
    <col min="9936" max="9936" width="8.42578125" style="57" customWidth="1"/>
    <col min="9937" max="9937" width="6.28515625" style="57" customWidth="1"/>
    <col min="9938" max="9938" width="5.7109375" style="57" customWidth="1"/>
    <col min="9939" max="10182" width="9.140625" style="57"/>
    <col min="10183" max="10183" width="3.7109375" style="57" customWidth="1"/>
    <col min="10184" max="10184" width="21.28515625" style="57" customWidth="1"/>
    <col min="10185" max="10185" width="6.85546875" style="57" customWidth="1"/>
    <col min="10186" max="10186" width="5.7109375" style="57" customWidth="1"/>
    <col min="10187" max="10187" width="7.5703125" style="57" customWidth="1"/>
    <col min="10188" max="10189" width="5.7109375" style="57" customWidth="1"/>
    <col min="10190" max="10190" width="8.28515625" style="57" customWidth="1"/>
    <col min="10191" max="10191" width="6.28515625" style="57" customWidth="1"/>
    <col min="10192" max="10192" width="8.42578125" style="57" customWidth="1"/>
    <col min="10193" max="10193" width="6.28515625" style="57" customWidth="1"/>
    <col min="10194" max="10194" width="5.7109375" style="57" customWidth="1"/>
    <col min="10195" max="10438" width="9.140625" style="57"/>
    <col min="10439" max="10439" width="3.7109375" style="57" customWidth="1"/>
    <col min="10440" max="10440" width="21.28515625" style="57" customWidth="1"/>
    <col min="10441" max="10441" width="6.85546875" style="57" customWidth="1"/>
    <col min="10442" max="10442" width="5.7109375" style="57" customWidth="1"/>
    <col min="10443" max="10443" width="7.5703125" style="57" customWidth="1"/>
    <col min="10444" max="10445" width="5.7109375" style="57" customWidth="1"/>
    <col min="10446" max="10446" width="8.28515625" style="57" customWidth="1"/>
    <col min="10447" max="10447" width="6.28515625" style="57" customWidth="1"/>
    <col min="10448" max="10448" width="8.42578125" style="57" customWidth="1"/>
    <col min="10449" max="10449" width="6.28515625" style="57" customWidth="1"/>
    <col min="10450" max="10450" width="5.7109375" style="57" customWidth="1"/>
    <col min="10451" max="10694" width="9.140625" style="57"/>
    <col min="10695" max="10695" width="3.7109375" style="57" customWidth="1"/>
    <col min="10696" max="10696" width="21.28515625" style="57" customWidth="1"/>
    <col min="10697" max="10697" width="6.85546875" style="57" customWidth="1"/>
    <col min="10698" max="10698" width="5.7109375" style="57" customWidth="1"/>
    <col min="10699" max="10699" width="7.5703125" style="57" customWidth="1"/>
    <col min="10700" max="10701" width="5.7109375" style="57" customWidth="1"/>
    <col min="10702" max="10702" width="8.28515625" style="57" customWidth="1"/>
    <col min="10703" max="10703" width="6.28515625" style="57" customWidth="1"/>
    <col min="10704" max="10704" width="8.42578125" style="57" customWidth="1"/>
    <col min="10705" max="10705" width="6.28515625" style="57" customWidth="1"/>
    <col min="10706" max="10706" width="5.7109375" style="57" customWidth="1"/>
    <col min="10707" max="10950" width="9.140625" style="57"/>
    <col min="10951" max="10951" width="3.7109375" style="57" customWidth="1"/>
    <col min="10952" max="10952" width="21.28515625" style="57" customWidth="1"/>
    <col min="10953" max="10953" width="6.85546875" style="57" customWidth="1"/>
    <col min="10954" max="10954" width="5.7109375" style="57" customWidth="1"/>
    <col min="10955" max="10955" width="7.5703125" style="57" customWidth="1"/>
    <col min="10956" max="10957" width="5.7109375" style="57" customWidth="1"/>
    <col min="10958" max="10958" width="8.28515625" style="57" customWidth="1"/>
    <col min="10959" max="10959" width="6.28515625" style="57" customWidth="1"/>
    <col min="10960" max="10960" width="8.42578125" style="57" customWidth="1"/>
    <col min="10961" max="10961" width="6.28515625" style="57" customWidth="1"/>
    <col min="10962" max="10962" width="5.7109375" style="57" customWidth="1"/>
    <col min="10963" max="11206" width="9.140625" style="57"/>
    <col min="11207" max="11207" width="3.7109375" style="57" customWidth="1"/>
    <col min="11208" max="11208" width="21.28515625" style="57" customWidth="1"/>
    <col min="11209" max="11209" width="6.85546875" style="57" customWidth="1"/>
    <col min="11210" max="11210" width="5.7109375" style="57" customWidth="1"/>
    <col min="11211" max="11211" width="7.5703125" style="57" customWidth="1"/>
    <col min="11212" max="11213" width="5.7109375" style="57" customWidth="1"/>
    <col min="11214" max="11214" width="8.28515625" style="57" customWidth="1"/>
    <col min="11215" max="11215" width="6.28515625" style="57" customWidth="1"/>
    <col min="11216" max="11216" width="8.42578125" style="57" customWidth="1"/>
    <col min="11217" max="11217" width="6.28515625" style="57" customWidth="1"/>
    <col min="11218" max="11218" width="5.7109375" style="57" customWidth="1"/>
    <col min="11219" max="11462" width="9.140625" style="57"/>
    <col min="11463" max="11463" width="3.7109375" style="57" customWidth="1"/>
    <col min="11464" max="11464" width="21.28515625" style="57" customWidth="1"/>
    <col min="11465" max="11465" width="6.85546875" style="57" customWidth="1"/>
    <col min="11466" max="11466" width="5.7109375" style="57" customWidth="1"/>
    <col min="11467" max="11467" width="7.5703125" style="57" customWidth="1"/>
    <col min="11468" max="11469" width="5.7109375" style="57" customWidth="1"/>
    <col min="11470" max="11470" width="8.28515625" style="57" customWidth="1"/>
    <col min="11471" max="11471" width="6.28515625" style="57" customWidth="1"/>
    <col min="11472" max="11472" width="8.42578125" style="57" customWidth="1"/>
    <col min="11473" max="11473" width="6.28515625" style="57" customWidth="1"/>
    <col min="11474" max="11474" width="5.7109375" style="57" customWidth="1"/>
    <col min="11475" max="11718" width="9.140625" style="57"/>
    <col min="11719" max="11719" width="3.7109375" style="57" customWidth="1"/>
    <col min="11720" max="11720" width="21.28515625" style="57" customWidth="1"/>
    <col min="11721" max="11721" width="6.85546875" style="57" customWidth="1"/>
    <col min="11722" max="11722" width="5.7109375" style="57" customWidth="1"/>
    <col min="11723" max="11723" width="7.5703125" style="57" customWidth="1"/>
    <col min="11724" max="11725" width="5.7109375" style="57" customWidth="1"/>
    <col min="11726" max="11726" width="8.28515625" style="57" customWidth="1"/>
    <col min="11727" max="11727" width="6.28515625" style="57" customWidth="1"/>
    <col min="11728" max="11728" width="8.42578125" style="57" customWidth="1"/>
    <col min="11729" max="11729" width="6.28515625" style="57" customWidth="1"/>
    <col min="11730" max="11730" width="5.7109375" style="57" customWidth="1"/>
    <col min="11731" max="11974" width="9.140625" style="57"/>
    <col min="11975" max="11975" width="3.7109375" style="57" customWidth="1"/>
    <col min="11976" max="11976" width="21.28515625" style="57" customWidth="1"/>
    <col min="11977" max="11977" width="6.85546875" style="57" customWidth="1"/>
    <col min="11978" max="11978" width="5.7109375" style="57" customWidth="1"/>
    <col min="11979" max="11979" width="7.5703125" style="57" customWidth="1"/>
    <col min="11980" max="11981" width="5.7109375" style="57" customWidth="1"/>
    <col min="11982" max="11982" width="8.28515625" style="57" customWidth="1"/>
    <col min="11983" max="11983" width="6.28515625" style="57" customWidth="1"/>
    <col min="11984" max="11984" width="8.42578125" style="57" customWidth="1"/>
    <col min="11985" max="11985" width="6.28515625" style="57" customWidth="1"/>
    <col min="11986" max="11986" width="5.7109375" style="57" customWidth="1"/>
    <col min="11987" max="12230" width="9.140625" style="57"/>
    <col min="12231" max="12231" width="3.7109375" style="57" customWidth="1"/>
    <col min="12232" max="12232" width="21.28515625" style="57" customWidth="1"/>
    <col min="12233" max="12233" width="6.85546875" style="57" customWidth="1"/>
    <col min="12234" max="12234" width="5.7109375" style="57" customWidth="1"/>
    <col min="12235" max="12235" width="7.5703125" style="57" customWidth="1"/>
    <col min="12236" max="12237" width="5.7109375" style="57" customWidth="1"/>
    <col min="12238" max="12238" width="8.28515625" style="57" customWidth="1"/>
    <col min="12239" max="12239" width="6.28515625" style="57" customWidth="1"/>
    <col min="12240" max="12240" width="8.42578125" style="57" customWidth="1"/>
    <col min="12241" max="12241" width="6.28515625" style="57" customWidth="1"/>
    <col min="12242" max="12242" width="5.7109375" style="57" customWidth="1"/>
    <col min="12243" max="12486" width="9.140625" style="57"/>
    <col min="12487" max="12487" width="3.7109375" style="57" customWidth="1"/>
    <col min="12488" max="12488" width="21.28515625" style="57" customWidth="1"/>
    <col min="12489" max="12489" width="6.85546875" style="57" customWidth="1"/>
    <col min="12490" max="12490" width="5.7109375" style="57" customWidth="1"/>
    <col min="12491" max="12491" width="7.5703125" style="57" customWidth="1"/>
    <col min="12492" max="12493" width="5.7109375" style="57" customWidth="1"/>
    <col min="12494" max="12494" width="8.28515625" style="57" customWidth="1"/>
    <col min="12495" max="12495" width="6.28515625" style="57" customWidth="1"/>
    <col min="12496" max="12496" width="8.42578125" style="57" customWidth="1"/>
    <col min="12497" max="12497" width="6.28515625" style="57" customWidth="1"/>
    <col min="12498" max="12498" width="5.7109375" style="57" customWidth="1"/>
    <col min="12499" max="12742" width="9.140625" style="57"/>
    <col min="12743" max="12743" width="3.7109375" style="57" customWidth="1"/>
    <col min="12744" max="12744" width="21.28515625" style="57" customWidth="1"/>
    <col min="12745" max="12745" width="6.85546875" style="57" customWidth="1"/>
    <col min="12746" max="12746" width="5.7109375" style="57" customWidth="1"/>
    <col min="12747" max="12747" width="7.5703125" style="57" customWidth="1"/>
    <col min="12748" max="12749" width="5.7109375" style="57" customWidth="1"/>
    <col min="12750" max="12750" width="8.28515625" style="57" customWidth="1"/>
    <col min="12751" max="12751" width="6.28515625" style="57" customWidth="1"/>
    <col min="12752" max="12752" width="8.42578125" style="57" customWidth="1"/>
    <col min="12753" max="12753" width="6.28515625" style="57" customWidth="1"/>
    <col min="12754" max="12754" width="5.7109375" style="57" customWidth="1"/>
    <col min="12755" max="12998" width="9.140625" style="57"/>
    <col min="12999" max="12999" width="3.7109375" style="57" customWidth="1"/>
    <col min="13000" max="13000" width="21.28515625" style="57" customWidth="1"/>
    <col min="13001" max="13001" width="6.85546875" style="57" customWidth="1"/>
    <col min="13002" max="13002" width="5.7109375" style="57" customWidth="1"/>
    <col min="13003" max="13003" width="7.5703125" style="57" customWidth="1"/>
    <col min="13004" max="13005" width="5.7109375" style="57" customWidth="1"/>
    <col min="13006" max="13006" width="8.28515625" style="57" customWidth="1"/>
    <col min="13007" max="13007" width="6.28515625" style="57" customWidth="1"/>
    <col min="13008" max="13008" width="8.42578125" style="57" customWidth="1"/>
    <col min="13009" max="13009" width="6.28515625" style="57" customWidth="1"/>
    <col min="13010" max="13010" width="5.7109375" style="57" customWidth="1"/>
    <col min="13011" max="13254" width="9.140625" style="57"/>
    <col min="13255" max="13255" width="3.7109375" style="57" customWidth="1"/>
    <col min="13256" max="13256" width="21.28515625" style="57" customWidth="1"/>
    <col min="13257" max="13257" width="6.85546875" style="57" customWidth="1"/>
    <col min="13258" max="13258" width="5.7109375" style="57" customWidth="1"/>
    <col min="13259" max="13259" width="7.5703125" style="57" customWidth="1"/>
    <col min="13260" max="13261" width="5.7109375" style="57" customWidth="1"/>
    <col min="13262" max="13262" width="8.28515625" style="57" customWidth="1"/>
    <col min="13263" max="13263" width="6.28515625" style="57" customWidth="1"/>
    <col min="13264" max="13264" width="8.42578125" style="57" customWidth="1"/>
    <col min="13265" max="13265" width="6.28515625" style="57" customWidth="1"/>
    <col min="13266" max="13266" width="5.7109375" style="57" customWidth="1"/>
    <col min="13267" max="13510" width="9.140625" style="57"/>
    <col min="13511" max="13511" width="3.7109375" style="57" customWidth="1"/>
    <col min="13512" max="13512" width="21.28515625" style="57" customWidth="1"/>
    <col min="13513" max="13513" width="6.85546875" style="57" customWidth="1"/>
    <col min="13514" max="13514" width="5.7109375" style="57" customWidth="1"/>
    <col min="13515" max="13515" width="7.5703125" style="57" customWidth="1"/>
    <col min="13516" max="13517" width="5.7109375" style="57" customWidth="1"/>
    <col min="13518" max="13518" width="8.28515625" style="57" customWidth="1"/>
    <col min="13519" max="13519" width="6.28515625" style="57" customWidth="1"/>
    <col min="13520" max="13520" width="8.42578125" style="57" customWidth="1"/>
    <col min="13521" max="13521" width="6.28515625" style="57" customWidth="1"/>
    <col min="13522" max="13522" width="5.7109375" style="57" customWidth="1"/>
    <col min="13523" max="13766" width="9.140625" style="57"/>
    <col min="13767" max="13767" width="3.7109375" style="57" customWidth="1"/>
    <col min="13768" max="13768" width="21.28515625" style="57" customWidth="1"/>
    <col min="13769" max="13769" width="6.85546875" style="57" customWidth="1"/>
    <col min="13770" max="13770" width="5.7109375" style="57" customWidth="1"/>
    <col min="13771" max="13771" width="7.5703125" style="57" customWidth="1"/>
    <col min="13772" max="13773" width="5.7109375" style="57" customWidth="1"/>
    <col min="13774" max="13774" width="8.28515625" style="57" customWidth="1"/>
    <col min="13775" max="13775" width="6.28515625" style="57" customWidth="1"/>
    <col min="13776" max="13776" width="8.42578125" style="57" customWidth="1"/>
    <col min="13777" max="13777" width="6.28515625" style="57" customWidth="1"/>
    <col min="13778" max="13778" width="5.7109375" style="57" customWidth="1"/>
    <col min="13779" max="14022" width="9.140625" style="57"/>
    <col min="14023" max="14023" width="3.7109375" style="57" customWidth="1"/>
    <col min="14024" max="14024" width="21.28515625" style="57" customWidth="1"/>
    <col min="14025" max="14025" width="6.85546875" style="57" customWidth="1"/>
    <col min="14026" max="14026" width="5.7109375" style="57" customWidth="1"/>
    <col min="14027" max="14027" width="7.5703125" style="57" customWidth="1"/>
    <col min="14028" max="14029" width="5.7109375" style="57" customWidth="1"/>
    <col min="14030" max="14030" width="8.28515625" style="57" customWidth="1"/>
    <col min="14031" max="14031" width="6.28515625" style="57" customWidth="1"/>
    <col min="14032" max="14032" width="8.42578125" style="57" customWidth="1"/>
    <col min="14033" max="14033" width="6.28515625" style="57" customWidth="1"/>
    <col min="14034" max="14034" width="5.7109375" style="57" customWidth="1"/>
    <col min="14035" max="14278" width="9.140625" style="57"/>
    <col min="14279" max="14279" width="3.7109375" style="57" customWidth="1"/>
    <col min="14280" max="14280" width="21.28515625" style="57" customWidth="1"/>
    <col min="14281" max="14281" width="6.85546875" style="57" customWidth="1"/>
    <col min="14282" max="14282" width="5.7109375" style="57" customWidth="1"/>
    <col min="14283" max="14283" width="7.5703125" style="57" customWidth="1"/>
    <col min="14284" max="14285" width="5.7109375" style="57" customWidth="1"/>
    <col min="14286" max="14286" width="8.28515625" style="57" customWidth="1"/>
    <col min="14287" max="14287" width="6.28515625" style="57" customWidth="1"/>
    <col min="14288" max="14288" width="8.42578125" style="57" customWidth="1"/>
    <col min="14289" max="14289" width="6.28515625" style="57" customWidth="1"/>
    <col min="14290" max="14290" width="5.7109375" style="57" customWidth="1"/>
    <col min="14291" max="14534" width="9.140625" style="57"/>
    <col min="14535" max="14535" width="3.7109375" style="57" customWidth="1"/>
    <col min="14536" max="14536" width="21.28515625" style="57" customWidth="1"/>
    <col min="14537" max="14537" width="6.85546875" style="57" customWidth="1"/>
    <col min="14538" max="14538" width="5.7109375" style="57" customWidth="1"/>
    <col min="14539" max="14539" width="7.5703125" style="57" customWidth="1"/>
    <col min="14540" max="14541" width="5.7109375" style="57" customWidth="1"/>
    <col min="14542" max="14542" width="8.28515625" style="57" customWidth="1"/>
    <col min="14543" max="14543" width="6.28515625" style="57" customWidth="1"/>
    <col min="14544" max="14544" width="8.42578125" style="57" customWidth="1"/>
    <col min="14545" max="14545" width="6.28515625" style="57" customWidth="1"/>
    <col min="14546" max="14546" width="5.7109375" style="57" customWidth="1"/>
    <col min="14547" max="14790" width="9.140625" style="57"/>
    <col min="14791" max="14791" width="3.7109375" style="57" customWidth="1"/>
    <col min="14792" max="14792" width="21.28515625" style="57" customWidth="1"/>
    <col min="14793" max="14793" width="6.85546875" style="57" customWidth="1"/>
    <col min="14794" max="14794" width="5.7109375" style="57" customWidth="1"/>
    <col min="14795" max="14795" width="7.5703125" style="57" customWidth="1"/>
    <col min="14796" max="14797" width="5.7109375" style="57" customWidth="1"/>
    <col min="14798" max="14798" width="8.28515625" style="57" customWidth="1"/>
    <col min="14799" max="14799" width="6.28515625" style="57" customWidth="1"/>
    <col min="14800" max="14800" width="8.42578125" style="57" customWidth="1"/>
    <col min="14801" max="14801" width="6.28515625" style="57" customWidth="1"/>
    <col min="14802" max="14802" width="5.7109375" style="57" customWidth="1"/>
    <col min="14803" max="15046" width="9.140625" style="57"/>
    <col min="15047" max="15047" width="3.7109375" style="57" customWidth="1"/>
    <col min="15048" max="15048" width="21.28515625" style="57" customWidth="1"/>
    <col min="15049" max="15049" width="6.85546875" style="57" customWidth="1"/>
    <col min="15050" max="15050" width="5.7109375" style="57" customWidth="1"/>
    <col min="15051" max="15051" width="7.5703125" style="57" customWidth="1"/>
    <col min="15052" max="15053" width="5.7109375" style="57" customWidth="1"/>
    <col min="15054" max="15054" width="8.28515625" style="57" customWidth="1"/>
    <col min="15055" max="15055" width="6.28515625" style="57" customWidth="1"/>
    <col min="15056" max="15056" width="8.42578125" style="57" customWidth="1"/>
    <col min="15057" max="15057" width="6.28515625" style="57" customWidth="1"/>
    <col min="15058" max="15058" width="5.7109375" style="57" customWidth="1"/>
    <col min="15059" max="15302" width="9.140625" style="57"/>
    <col min="15303" max="15303" width="3.7109375" style="57" customWidth="1"/>
    <col min="15304" max="15304" width="21.28515625" style="57" customWidth="1"/>
    <col min="15305" max="15305" width="6.85546875" style="57" customWidth="1"/>
    <col min="15306" max="15306" width="5.7109375" style="57" customWidth="1"/>
    <col min="15307" max="15307" width="7.5703125" style="57" customWidth="1"/>
    <col min="15308" max="15309" width="5.7109375" style="57" customWidth="1"/>
    <col min="15310" max="15310" width="8.28515625" style="57" customWidth="1"/>
    <col min="15311" max="15311" width="6.28515625" style="57" customWidth="1"/>
    <col min="15312" max="15312" width="8.42578125" style="57" customWidth="1"/>
    <col min="15313" max="15313" width="6.28515625" style="57" customWidth="1"/>
    <col min="15314" max="15314" width="5.7109375" style="57" customWidth="1"/>
    <col min="15315" max="15558" width="9.140625" style="57"/>
    <col min="15559" max="15559" width="3.7109375" style="57" customWidth="1"/>
    <col min="15560" max="15560" width="21.28515625" style="57" customWidth="1"/>
    <col min="15561" max="15561" width="6.85546875" style="57" customWidth="1"/>
    <col min="15562" max="15562" width="5.7109375" style="57" customWidth="1"/>
    <col min="15563" max="15563" width="7.5703125" style="57" customWidth="1"/>
    <col min="15564" max="15565" width="5.7109375" style="57" customWidth="1"/>
    <col min="15566" max="15566" width="8.28515625" style="57" customWidth="1"/>
    <col min="15567" max="15567" width="6.28515625" style="57" customWidth="1"/>
    <col min="15568" max="15568" width="8.42578125" style="57" customWidth="1"/>
    <col min="15569" max="15569" width="6.28515625" style="57" customWidth="1"/>
    <col min="15570" max="15570" width="5.7109375" style="57" customWidth="1"/>
    <col min="15571" max="15814" width="9.140625" style="57"/>
    <col min="15815" max="15815" width="3.7109375" style="57" customWidth="1"/>
    <col min="15816" max="15816" width="21.28515625" style="57" customWidth="1"/>
    <col min="15817" max="15817" width="6.85546875" style="57" customWidth="1"/>
    <col min="15818" max="15818" width="5.7109375" style="57" customWidth="1"/>
    <col min="15819" max="15819" width="7.5703125" style="57" customWidth="1"/>
    <col min="15820" max="15821" width="5.7109375" style="57" customWidth="1"/>
    <col min="15822" max="15822" width="8.28515625" style="57" customWidth="1"/>
    <col min="15823" max="15823" width="6.28515625" style="57" customWidth="1"/>
    <col min="15824" max="15824" width="8.42578125" style="57" customWidth="1"/>
    <col min="15825" max="15825" width="6.28515625" style="57" customWidth="1"/>
    <col min="15826" max="15826" width="5.7109375" style="57" customWidth="1"/>
    <col min="15827" max="16070" width="9.140625" style="57"/>
    <col min="16071" max="16071" width="3.7109375" style="57" customWidth="1"/>
    <col min="16072" max="16072" width="21.28515625" style="57" customWidth="1"/>
    <col min="16073" max="16073" width="6.85546875" style="57" customWidth="1"/>
    <col min="16074" max="16074" width="5.7109375" style="57" customWidth="1"/>
    <col min="16075" max="16075" width="7.5703125" style="57" customWidth="1"/>
    <col min="16076" max="16077" width="5.7109375" style="57" customWidth="1"/>
    <col min="16078" max="16078" width="8.28515625" style="57" customWidth="1"/>
    <col min="16079" max="16079" width="6.28515625" style="57" customWidth="1"/>
    <col min="16080" max="16080" width="8.42578125" style="57" customWidth="1"/>
    <col min="16081" max="16081" width="6.28515625" style="57" customWidth="1"/>
    <col min="16082" max="16082" width="5.7109375" style="57" customWidth="1"/>
    <col min="16083" max="16384" width="9.140625" style="57"/>
  </cols>
  <sheetData>
    <row r="1" spans="1:12" s="115" customFormat="1" ht="30" customHeight="1" x14ac:dyDescent="0.2">
      <c r="A1" s="304" t="s">
        <v>37</v>
      </c>
      <c r="B1" s="305"/>
      <c r="C1" s="265" t="s">
        <v>125</v>
      </c>
      <c r="D1" s="265"/>
      <c r="E1" s="265"/>
      <c r="F1" s="265"/>
      <c r="G1" s="265"/>
      <c r="H1" s="265"/>
      <c r="I1" s="265"/>
      <c r="J1" s="265"/>
      <c r="K1" s="265"/>
      <c r="L1" s="266"/>
    </row>
    <row r="2" spans="1:12" s="116" customFormat="1" ht="24.95" customHeight="1" x14ac:dyDescent="0.2">
      <c r="A2" s="306" t="s">
        <v>238</v>
      </c>
      <c r="B2" s="307"/>
      <c r="C2" s="308" t="s">
        <v>48</v>
      </c>
      <c r="D2" s="308"/>
      <c r="E2" s="308"/>
      <c r="F2" s="308"/>
      <c r="G2" s="308"/>
      <c r="H2" s="308"/>
      <c r="I2" s="308"/>
      <c r="J2" s="308"/>
      <c r="K2" s="308"/>
      <c r="L2" s="309"/>
    </row>
    <row r="3" spans="1:12" ht="11.45" customHeight="1" x14ac:dyDescent="0.2">
      <c r="A3" s="271" t="s">
        <v>102</v>
      </c>
      <c r="B3" s="261" t="s">
        <v>239</v>
      </c>
      <c r="C3" s="284" t="s">
        <v>462</v>
      </c>
      <c r="D3" s="283"/>
      <c r="E3" s="283"/>
      <c r="F3" s="283"/>
      <c r="G3" s="283"/>
      <c r="H3" s="283" t="s">
        <v>464</v>
      </c>
      <c r="I3" s="283"/>
      <c r="J3" s="283"/>
      <c r="K3" s="283"/>
      <c r="L3" s="285"/>
    </row>
    <row r="4" spans="1:12" s="116" customFormat="1" ht="11.45" customHeight="1" x14ac:dyDescent="0.2">
      <c r="A4" s="272"/>
      <c r="B4" s="261"/>
      <c r="C4" s="283" t="s">
        <v>104</v>
      </c>
      <c r="D4" s="283"/>
      <c r="E4" s="283" t="s">
        <v>105</v>
      </c>
      <c r="F4" s="283"/>
      <c r="G4" s="283" t="s">
        <v>128</v>
      </c>
      <c r="H4" s="283" t="s">
        <v>104</v>
      </c>
      <c r="I4" s="283"/>
      <c r="J4" s="283" t="s">
        <v>105</v>
      </c>
      <c r="K4" s="283"/>
      <c r="L4" s="285" t="s">
        <v>128</v>
      </c>
    </row>
    <row r="5" spans="1:12" s="116" customFormat="1" ht="11.45" customHeight="1" x14ac:dyDescent="0.2">
      <c r="A5" s="272"/>
      <c r="B5" s="261"/>
      <c r="C5" s="283" t="s">
        <v>129</v>
      </c>
      <c r="D5" s="283" t="s">
        <v>130</v>
      </c>
      <c r="E5" s="283" t="s">
        <v>129</v>
      </c>
      <c r="F5" s="283" t="s">
        <v>130</v>
      </c>
      <c r="G5" s="283"/>
      <c r="H5" s="283" t="s">
        <v>129</v>
      </c>
      <c r="I5" s="283" t="s">
        <v>131</v>
      </c>
      <c r="J5" s="283" t="s">
        <v>129</v>
      </c>
      <c r="K5" s="283" t="s">
        <v>131</v>
      </c>
      <c r="L5" s="285"/>
    </row>
    <row r="6" spans="1:12" s="116" customFormat="1" ht="11.45" customHeight="1" x14ac:dyDescent="0.2">
      <c r="A6" s="272"/>
      <c r="B6" s="261"/>
      <c r="C6" s="283"/>
      <c r="D6" s="283"/>
      <c r="E6" s="283"/>
      <c r="F6" s="283"/>
      <c r="G6" s="283"/>
      <c r="H6" s="283"/>
      <c r="I6" s="283"/>
      <c r="J6" s="283"/>
      <c r="K6" s="283"/>
      <c r="L6" s="285"/>
    </row>
    <row r="7" spans="1:12" s="116" customFormat="1" ht="11.45" customHeight="1" x14ac:dyDescent="0.2">
      <c r="A7" s="272"/>
      <c r="B7" s="261"/>
      <c r="C7" s="283"/>
      <c r="D7" s="283"/>
      <c r="E7" s="283"/>
      <c r="F7" s="283"/>
      <c r="G7" s="283"/>
      <c r="H7" s="283"/>
      <c r="I7" s="283"/>
      <c r="J7" s="283"/>
      <c r="K7" s="283"/>
      <c r="L7" s="285"/>
    </row>
    <row r="8" spans="1:12" s="116" customFormat="1" ht="11.45" customHeight="1" x14ac:dyDescent="0.2">
      <c r="A8" s="272"/>
      <c r="B8" s="261"/>
      <c r="C8" s="283"/>
      <c r="D8" s="283"/>
      <c r="E8" s="283"/>
      <c r="F8" s="283"/>
      <c r="G8" s="283"/>
      <c r="H8" s="283"/>
      <c r="I8" s="283"/>
      <c r="J8" s="283"/>
      <c r="K8" s="283"/>
      <c r="L8" s="285"/>
    </row>
    <row r="9" spans="1:12" s="116" customFormat="1" ht="11.45" customHeight="1" x14ac:dyDescent="0.2">
      <c r="A9" s="272"/>
      <c r="B9" s="261"/>
      <c r="C9" s="283"/>
      <c r="D9" s="283"/>
      <c r="E9" s="283"/>
      <c r="F9" s="283"/>
      <c r="G9" s="283"/>
      <c r="H9" s="283"/>
      <c r="I9" s="283"/>
      <c r="J9" s="283"/>
      <c r="K9" s="283"/>
      <c r="L9" s="285"/>
    </row>
    <row r="10" spans="1:12" s="116" customFormat="1" ht="11.45" customHeight="1" x14ac:dyDescent="0.2">
      <c r="A10" s="272"/>
      <c r="B10" s="261"/>
      <c r="C10" s="283"/>
      <c r="D10" s="283"/>
      <c r="E10" s="283"/>
      <c r="F10" s="283"/>
      <c r="G10" s="283"/>
      <c r="H10" s="283"/>
      <c r="I10" s="283"/>
      <c r="J10" s="283"/>
      <c r="K10" s="283"/>
      <c r="L10" s="285"/>
    </row>
    <row r="11" spans="1:12" s="116" customFormat="1" ht="11.45" customHeight="1" x14ac:dyDescent="0.2">
      <c r="A11" s="272"/>
      <c r="B11" s="261"/>
      <c r="C11" s="177" t="s">
        <v>108</v>
      </c>
      <c r="D11" s="177" t="s">
        <v>132</v>
      </c>
      <c r="E11" s="177" t="s">
        <v>108</v>
      </c>
      <c r="F11" s="177" t="s">
        <v>132</v>
      </c>
      <c r="G11" s="283" t="s">
        <v>108</v>
      </c>
      <c r="H11" s="283"/>
      <c r="I11" s="177" t="s">
        <v>132</v>
      </c>
      <c r="J11" s="177" t="s">
        <v>108</v>
      </c>
      <c r="K11" s="177" t="s">
        <v>132</v>
      </c>
      <c r="L11" s="178" t="s">
        <v>108</v>
      </c>
    </row>
    <row r="12" spans="1:12" s="117" customFormat="1" ht="11.45" customHeight="1" x14ac:dyDescent="0.2">
      <c r="A12" s="174">
        <v>1</v>
      </c>
      <c r="B12" s="175">
        <v>2</v>
      </c>
      <c r="C12" s="176">
        <v>3</v>
      </c>
      <c r="D12" s="175">
        <v>4</v>
      </c>
      <c r="E12" s="176">
        <v>5</v>
      </c>
      <c r="F12" s="175">
        <v>6</v>
      </c>
      <c r="G12" s="176">
        <v>7</v>
      </c>
      <c r="H12" s="175">
        <v>8</v>
      </c>
      <c r="I12" s="176">
        <v>9</v>
      </c>
      <c r="J12" s="175">
        <v>10</v>
      </c>
      <c r="K12" s="176">
        <v>11</v>
      </c>
      <c r="L12" s="189">
        <v>12</v>
      </c>
    </row>
    <row r="13" spans="1:12" ht="11.45" customHeight="1" x14ac:dyDescent="0.2">
      <c r="A13" s="65"/>
      <c r="B13" s="118" t="s">
        <v>110</v>
      </c>
      <c r="C13" s="155"/>
      <c r="D13" s="208"/>
      <c r="E13" s="155"/>
      <c r="F13" s="208"/>
      <c r="G13" s="208"/>
      <c r="H13" s="161"/>
      <c r="I13" s="208"/>
      <c r="J13" s="155"/>
      <c r="K13" s="208"/>
      <c r="L13" s="208"/>
    </row>
    <row r="14" spans="1:12" s="116" customFormat="1" ht="11.45" customHeight="1" x14ac:dyDescent="0.2">
      <c r="A14" s="69" t="str">
        <f>IF(D14&lt;&gt;"",COUNTA($D$14:D14),"")</f>
        <v/>
      </c>
      <c r="B14" s="83" t="s">
        <v>240</v>
      </c>
      <c r="C14" s="155"/>
      <c r="D14" s="208"/>
      <c r="E14" s="155"/>
      <c r="F14" s="208"/>
      <c r="G14" s="208"/>
      <c r="H14" s="161"/>
      <c r="I14" s="208"/>
      <c r="J14" s="155"/>
      <c r="K14" s="208"/>
      <c r="L14" s="208"/>
    </row>
    <row r="15" spans="1:12" s="116" customFormat="1" ht="11.45" customHeight="1" x14ac:dyDescent="0.2">
      <c r="A15" s="69">
        <f>IF(D15&lt;&gt;"",COUNTA($D$14:D15),"")</f>
        <v>1</v>
      </c>
      <c r="B15" s="85" t="s">
        <v>241</v>
      </c>
      <c r="C15" s="155">
        <v>1959</v>
      </c>
      <c r="D15" s="196">
        <v>6.7</v>
      </c>
      <c r="E15" s="155">
        <v>10933</v>
      </c>
      <c r="F15" s="196">
        <v>2</v>
      </c>
      <c r="G15" s="196">
        <v>5.6</v>
      </c>
      <c r="H15" s="161">
        <v>20025</v>
      </c>
      <c r="I15" s="196">
        <v>-1.6</v>
      </c>
      <c r="J15" s="155">
        <v>108521</v>
      </c>
      <c r="K15" s="196">
        <v>4.4000000000000004</v>
      </c>
      <c r="L15" s="196">
        <v>5.4</v>
      </c>
    </row>
    <row r="16" spans="1:12" ht="11.45" customHeight="1" x14ac:dyDescent="0.2">
      <c r="A16" s="69">
        <f>IF(D16&lt;&gt;"",COUNTA($D$14:D16),"")</f>
        <v>2</v>
      </c>
      <c r="B16" s="85" t="s">
        <v>242</v>
      </c>
      <c r="C16" s="155">
        <v>444</v>
      </c>
      <c r="D16" s="196">
        <v>15.6</v>
      </c>
      <c r="E16" s="155">
        <v>6198</v>
      </c>
      <c r="F16" s="196">
        <v>10</v>
      </c>
      <c r="G16" s="196">
        <v>14</v>
      </c>
      <c r="H16" s="161">
        <v>4174</v>
      </c>
      <c r="I16" s="196">
        <v>6.2</v>
      </c>
      <c r="J16" s="155">
        <v>59485</v>
      </c>
      <c r="K16" s="196">
        <v>9.5</v>
      </c>
      <c r="L16" s="196">
        <v>14.3</v>
      </c>
    </row>
    <row r="17" spans="1:12" ht="11.45" customHeight="1" x14ac:dyDescent="0.2">
      <c r="A17" s="69">
        <f>IF(D17&lt;&gt;"",COUNTA($D$14:D17),"")</f>
        <v>3</v>
      </c>
      <c r="B17" s="70" t="s">
        <v>243</v>
      </c>
      <c r="C17" s="155">
        <v>379</v>
      </c>
      <c r="D17" s="196" t="s">
        <v>19</v>
      </c>
      <c r="E17" s="155">
        <v>1503</v>
      </c>
      <c r="F17" s="196" t="s">
        <v>19</v>
      </c>
      <c r="G17" s="196">
        <v>4</v>
      </c>
      <c r="H17" s="161">
        <v>4029</v>
      </c>
      <c r="I17" s="196" t="s">
        <v>19</v>
      </c>
      <c r="J17" s="155">
        <v>16264</v>
      </c>
      <c r="K17" s="196" t="s">
        <v>19</v>
      </c>
      <c r="L17" s="196">
        <v>4</v>
      </c>
    </row>
    <row r="18" spans="1:12" ht="11.45" customHeight="1" x14ac:dyDescent="0.2">
      <c r="A18" s="69">
        <f>IF(D18&lt;&gt;"",COUNTA($D$14:D18),"")</f>
        <v>4</v>
      </c>
      <c r="B18" s="85" t="s">
        <v>244</v>
      </c>
      <c r="C18" s="155">
        <v>18966</v>
      </c>
      <c r="D18" s="196">
        <v>21</v>
      </c>
      <c r="E18" s="155">
        <v>63535</v>
      </c>
      <c r="F18" s="196">
        <v>3.2</v>
      </c>
      <c r="G18" s="196">
        <v>3.3</v>
      </c>
      <c r="H18" s="161">
        <v>189032</v>
      </c>
      <c r="I18" s="196">
        <v>6.6</v>
      </c>
      <c r="J18" s="155">
        <v>719997</v>
      </c>
      <c r="K18" s="196">
        <v>-4.7</v>
      </c>
      <c r="L18" s="196">
        <v>3.8</v>
      </c>
    </row>
    <row r="19" spans="1:12" ht="20.100000000000001" customHeight="1" x14ac:dyDescent="0.2">
      <c r="A19" s="69" t="str">
        <f>IF(D19&lt;&gt;"",COUNTA($D$14:D19),"")</f>
        <v/>
      </c>
      <c r="B19" s="83" t="s">
        <v>245</v>
      </c>
      <c r="C19" s="155"/>
      <c r="D19" s="196"/>
      <c r="E19" s="155"/>
      <c r="F19" s="196"/>
      <c r="G19" s="196"/>
      <c r="H19" s="161"/>
      <c r="I19" s="196"/>
      <c r="J19" s="155"/>
      <c r="K19" s="196"/>
      <c r="L19" s="196"/>
    </row>
    <row r="20" spans="1:12" ht="11.45" customHeight="1" x14ac:dyDescent="0.2">
      <c r="A20" s="69">
        <f>IF(D20&lt;&gt;"",COUNTA($D$14:D20),"")</f>
        <v>5</v>
      </c>
      <c r="B20" s="85" t="s">
        <v>246</v>
      </c>
      <c r="C20" s="155">
        <v>5958</v>
      </c>
      <c r="D20" s="196">
        <v>6.7</v>
      </c>
      <c r="E20" s="155">
        <v>26232</v>
      </c>
      <c r="F20" s="196">
        <v>-19.600000000000001</v>
      </c>
      <c r="G20" s="196">
        <v>4.4000000000000004</v>
      </c>
      <c r="H20" s="161">
        <v>54352</v>
      </c>
      <c r="I20" s="196">
        <v>-1.2</v>
      </c>
      <c r="J20" s="155">
        <v>269665</v>
      </c>
      <c r="K20" s="196">
        <v>-6.5</v>
      </c>
      <c r="L20" s="196">
        <v>5</v>
      </c>
    </row>
    <row r="21" spans="1:12" ht="11.45" customHeight="1" x14ac:dyDescent="0.2">
      <c r="A21" s="69">
        <f>IF(D21&lt;&gt;"",COUNTA($D$14:D21),"")</f>
        <v>6</v>
      </c>
      <c r="B21" s="85" t="s">
        <v>247</v>
      </c>
      <c r="C21" s="155">
        <v>660</v>
      </c>
      <c r="D21" s="196">
        <v>16.600000000000001</v>
      </c>
      <c r="E21" s="155">
        <v>2488</v>
      </c>
      <c r="F21" s="196">
        <v>2.6</v>
      </c>
      <c r="G21" s="196">
        <v>3.8</v>
      </c>
      <c r="H21" s="161">
        <v>14493</v>
      </c>
      <c r="I21" s="196">
        <v>7.1</v>
      </c>
      <c r="J21" s="155">
        <v>46643</v>
      </c>
      <c r="K21" s="196">
        <v>-2.2000000000000002</v>
      </c>
      <c r="L21" s="196">
        <v>3.2</v>
      </c>
    </row>
    <row r="22" spans="1:12" ht="11.45" customHeight="1" x14ac:dyDescent="0.2">
      <c r="A22" s="69">
        <f>IF(D22&lt;&gt;"",COUNTA($D$14:D22),"")</f>
        <v>7</v>
      </c>
      <c r="B22" s="85" t="s">
        <v>248</v>
      </c>
      <c r="C22" s="155">
        <v>5661</v>
      </c>
      <c r="D22" s="196">
        <v>-0.1</v>
      </c>
      <c r="E22" s="155">
        <v>30743</v>
      </c>
      <c r="F22" s="196">
        <v>-2.2000000000000002</v>
      </c>
      <c r="G22" s="196">
        <v>5.4</v>
      </c>
      <c r="H22" s="161">
        <v>52306</v>
      </c>
      <c r="I22" s="196">
        <v>-5.0999999999999996</v>
      </c>
      <c r="J22" s="155">
        <v>303467</v>
      </c>
      <c r="K22" s="196">
        <v>-5.8</v>
      </c>
      <c r="L22" s="196">
        <v>5.8</v>
      </c>
    </row>
    <row r="23" spans="1:12" ht="11.45" customHeight="1" x14ac:dyDescent="0.2">
      <c r="A23" s="69">
        <f>IF(D23&lt;&gt;"",COUNTA($D$14:D23),"")</f>
        <v>8</v>
      </c>
      <c r="B23" s="85" t="s">
        <v>249</v>
      </c>
      <c r="C23" s="155">
        <v>43089</v>
      </c>
      <c r="D23" s="196">
        <v>7.7</v>
      </c>
      <c r="E23" s="155">
        <v>197605</v>
      </c>
      <c r="F23" s="196">
        <v>-0.9</v>
      </c>
      <c r="G23" s="196">
        <v>4.5999999999999996</v>
      </c>
      <c r="H23" s="161">
        <v>382306</v>
      </c>
      <c r="I23" s="196">
        <v>-4</v>
      </c>
      <c r="J23" s="155">
        <v>1942959</v>
      </c>
      <c r="K23" s="196">
        <v>-2.1</v>
      </c>
      <c r="L23" s="196">
        <v>5.0999999999999996</v>
      </c>
    </row>
    <row r="24" spans="1:12" ht="11.45" customHeight="1" x14ac:dyDescent="0.2">
      <c r="A24" s="69">
        <f>IF(D24&lt;&gt;"",COUNTA($D$14:D24),"")</f>
        <v>9</v>
      </c>
      <c r="B24" s="70" t="s">
        <v>250</v>
      </c>
      <c r="C24" s="155">
        <v>3641</v>
      </c>
      <c r="D24" s="196">
        <v>-3.9</v>
      </c>
      <c r="E24" s="155">
        <v>23375</v>
      </c>
      <c r="F24" s="196">
        <v>-3.1</v>
      </c>
      <c r="G24" s="196">
        <v>6.4</v>
      </c>
      <c r="H24" s="161">
        <v>34692</v>
      </c>
      <c r="I24" s="196">
        <v>-10.1</v>
      </c>
      <c r="J24" s="155">
        <v>256882</v>
      </c>
      <c r="K24" s="196">
        <v>1.4</v>
      </c>
      <c r="L24" s="196">
        <v>7.4</v>
      </c>
    </row>
    <row r="25" spans="1:12" ht="11.45" customHeight="1" x14ac:dyDescent="0.2">
      <c r="A25" s="69">
        <f>IF(D25&lt;&gt;"",COUNTA($D$14:D25),"")</f>
        <v>10</v>
      </c>
      <c r="B25" s="85" t="s">
        <v>251</v>
      </c>
      <c r="C25" s="155">
        <v>8217</v>
      </c>
      <c r="D25" s="196">
        <v>6.5</v>
      </c>
      <c r="E25" s="155">
        <v>28564</v>
      </c>
      <c r="F25" s="196">
        <v>1.5</v>
      </c>
      <c r="G25" s="196">
        <v>3.5</v>
      </c>
      <c r="H25" s="161">
        <v>84434</v>
      </c>
      <c r="I25" s="196">
        <v>10.199999999999999</v>
      </c>
      <c r="J25" s="155">
        <v>316536</v>
      </c>
      <c r="K25" s="196">
        <v>7.1</v>
      </c>
      <c r="L25" s="196">
        <v>3.7</v>
      </c>
    </row>
    <row r="26" spans="1:12" ht="11.45" customHeight="1" x14ac:dyDescent="0.2">
      <c r="A26" s="69">
        <f>IF(D26&lt;&gt;"",COUNTA($D$14:D26),"")</f>
        <v>11</v>
      </c>
      <c r="B26" s="85" t="s">
        <v>252</v>
      </c>
      <c r="C26" s="155">
        <v>7377</v>
      </c>
      <c r="D26" s="196">
        <v>31.9</v>
      </c>
      <c r="E26" s="155">
        <v>30765</v>
      </c>
      <c r="F26" s="196">
        <v>18.5</v>
      </c>
      <c r="G26" s="196">
        <v>4.2</v>
      </c>
      <c r="H26" s="161">
        <v>82886</v>
      </c>
      <c r="I26" s="196">
        <v>7.7</v>
      </c>
      <c r="J26" s="155">
        <v>382993</v>
      </c>
      <c r="K26" s="196">
        <v>3</v>
      </c>
      <c r="L26" s="196">
        <v>4.5999999999999996</v>
      </c>
    </row>
    <row r="27" spans="1:12" ht="11.45" customHeight="1" x14ac:dyDescent="0.2">
      <c r="A27" s="69">
        <f>IF(D27&lt;&gt;"",COUNTA($D$14:D27),"")</f>
        <v>12</v>
      </c>
      <c r="B27" s="119" t="s">
        <v>253</v>
      </c>
      <c r="C27" s="155">
        <v>3156</v>
      </c>
      <c r="D27" s="196">
        <v>16.899999999999999</v>
      </c>
      <c r="E27" s="155">
        <v>17727</v>
      </c>
      <c r="F27" s="196">
        <v>15.6</v>
      </c>
      <c r="G27" s="196">
        <v>5.6</v>
      </c>
      <c r="H27" s="161">
        <v>27457</v>
      </c>
      <c r="I27" s="196">
        <v>3.8</v>
      </c>
      <c r="J27" s="155">
        <v>156566</v>
      </c>
      <c r="K27" s="196">
        <v>6.1</v>
      </c>
      <c r="L27" s="196">
        <v>5.7</v>
      </c>
    </row>
    <row r="28" spans="1:12" s="116" customFormat="1" ht="11.45" customHeight="1" x14ac:dyDescent="0.2">
      <c r="A28" s="69">
        <f>IF(D28&lt;&gt;"",COUNTA($D$14:D28),"")</f>
        <v>13</v>
      </c>
      <c r="B28" s="85" t="s">
        <v>254</v>
      </c>
      <c r="C28" s="155">
        <v>8803</v>
      </c>
      <c r="D28" s="196">
        <v>13.1</v>
      </c>
      <c r="E28" s="155">
        <v>41963</v>
      </c>
      <c r="F28" s="196">
        <v>27</v>
      </c>
      <c r="G28" s="196">
        <v>4.8</v>
      </c>
      <c r="H28" s="161">
        <v>86513</v>
      </c>
      <c r="I28" s="196">
        <v>5.5</v>
      </c>
      <c r="J28" s="155">
        <v>406684</v>
      </c>
      <c r="K28" s="196">
        <v>13.2</v>
      </c>
      <c r="L28" s="196">
        <v>4.7</v>
      </c>
    </row>
    <row r="29" spans="1:12" ht="11.45" customHeight="1" x14ac:dyDescent="0.2">
      <c r="A29" s="69">
        <f>IF(D29&lt;&gt;"",COUNTA($D$14:D29),"")</f>
        <v>14</v>
      </c>
      <c r="B29" s="85" t="s">
        <v>255</v>
      </c>
      <c r="C29" s="155">
        <v>4364</v>
      </c>
      <c r="D29" s="196">
        <v>26.3</v>
      </c>
      <c r="E29" s="155">
        <v>24509</v>
      </c>
      <c r="F29" s="196">
        <v>26</v>
      </c>
      <c r="G29" s="196">
        <v>5.6</v>
      </c>
      <c r="H29" s="161">
        <v>33994</v>
      </c>
      <c r="I29" s="196">
        <v>8.1999999999999993</v>
      </c>
      <c r="J29" s="155">
        <v>222938</v>
      </c>
      <c r="K29" s="196">
        <v>15.6</v>
      </c>
      <c r="L29" s="196">
        <v>6.6</v>
      </c>
    </row>
    <row r="30" spans="1:12" ht="11.45" customHeight="1" x14ac:dyDescent="0.2">
      <c r="A30" s="69">
        <f>IF(D30&lt;&gt;"",COUNTA($D$14:D30),"")</f>
        <v>15</v>
      </c>
      <c r="B30" s="85" t="s">
        <v>256</v>
      </c>
      <c r="C30" s="155">
        <v>6348</v>
      </c>
      <c r="D30" s="196">
        <v>28.2</v>
      </c>
      <c r="E30" s="155">
        <v>32790</v>
      </c>
      <c r="F30" s="196">
        <v>14.1</v>
      </c>
      <c r="G30" s="196">
        <v>5.2</v>
      </c>
      <c r="H30" s="161">
        <v>62134</v>
      </c>
      <c r="I30" s="196">
        <v>6.8</v>
      </c>
      <c r="J30" s="155">
        <v>367533</v>
      </c>
      <c r="K30" s="196">
        <v>6</v>
      </c>
      <c r="L30" s="196">
        <v>5.9</v>
      </c>
    </row>
    <row r="31" spans="1:12" ht="11.45" customHeight="1" x14ac:dyDescent="0.2">
      <c r="A31" s="69">
        <f>IF(D31&lt;&gt;"",COUNTA($D$14:D31),"")</f>
        <v>16</v>
      </c>
      <c r="B31" s="85" t="s">
        <v>257</v>
      </c>
      <c r="C31" s="155">
        <v>3829</v>
      </c>
      <c r="D31" s="196">
        <v>2.4</v>
      </c>
      <c r="E31" s="155">
        <v>16450</v>
      </c>
      <c r="F31" s="196">
        <v>12.3</v>
      </c>
      <c r="G31" s="196">
        <v>4.3</v>
      </c>
      <c r="H31" s="161">
        <v>46968</v>
      </c>
      <c r="I31" s="196">
        <v>4.5999999999999996</v>
      </c>
      <c r="J31" s="155">
        <v>193343</v>
      </c>
      <c r="K31" s="196">
        <v>6</v>
      </c>
      <c r="L31" s="196">
        <v>4.0999999999999996</v>
      </c>
    </row>
    <row r="32" spans="1:12" s="116" customFormat="1" ht="11.45" customHeight="1" x14ac:dyDescent="0.2">
      <c r="A32" s="69">
        <f>IF(D32&lt;&gt;"",COUNTA($D$14:D32),"")</f>
        <v>17</v>
      </c>
      <c r="B32" s="85" t="s">
        <v>258</v>
      </c>
      <c r="C32" s="155">
        <v>4943</v>
      </c>
      <c r="D32" s="196">
        <v>8.4</v>
      </c>
      <c r="E32" s="155">
        <v>19842</v>
      </c>
      <c r="F32" s="196">
        <v>-9.9</v>
      </c>
      <c r="G32" s="196">
        <v>4</v>
      </c>
      <c r="H32" s="161">
        <v>55643</v>
      </c>
      <c r="I32" s="196">
        <v>18.3</v>
      </c>
      <c r="J32" s="155">
        <v>232924</v>
      </c>
      <c r="K32" s="196">
        <v>-2.2000000000000002</v>
      </c>
      <c r="L32" s="196">
        <v>4.2</v>
      </c>
    </row>
    <row r="33" spans="1:12" ht="11.45" customHeight="1" x14ac:dyDescent="0.2">
      <c r="A33" s="69">
        <f>IF(D33&lt;&gt;"",COUNTA($D$14:D33),"")</f>
        <v>18</v>
      </c>
      <c r="B33" s="85" t="s">
        <v>259</v>
      </c>
      <c r="C33" s="155">
        <v>44572</v>
      </c>
      <c r="D33" s="196">
        <v>20.9</v>
      </c>
      <c r="E33" s="155">
        <v>200831</v>
      </c>
      <c r="F33" s="196">
        <v>6.1</v>
      </c>
      <c r="G33" s="196">
        <v>4.5</v>
      </c>
      <c r="H33" s="161">
        <v>374334</v>
      </c>
      <c r="I33" s="196">
        <v>7.7</v>
      </c>
      <c r="J33" s="155">
        <v>1948258</v>
      </c>
      <c r="K33" s="196">
        <v>6.1</v>
      </c>
      <c r="L33" s="196">
        <v>5.2</v>
      </c>
    </row>
    <row r="34" spans="1:12" ht="11.45" customHeight="1" x14ac:dyDescent="0.2">
      <c r="A34" s="69">
        <f>IF(D34&lt;&gt;"",COUNTA($D$14:D34),"")</f>
        <v>19</v>
      </c>
      <c r="B34" s="85" t="s">
        <v>260</v>
      </c>
      <c r="C34" s="155">
        <v>4143</v>
      </c>
      <c r="D34" s="196">
        <v>11.6</v>
      </c>
      <c r="E34" s="155">
        <v>30726</v>
      </c>
      <c r="F34" s="196">
        <v>1.2</v>
      </c>
      <c r="G34" s="196">
        <v>7.4</v>
      </c>
      <c r="H34" s="161">
        <v>39404</v>
      </c>
      <c r="I34" s="196">
        <v>-9.9</v>
      </c>
      <c r="J34" s="155">
        <v>332338</v>
      </c>
      <c r="K34" s="196">
        <v>-4.7</v>
      </c>
      <c r="L34" s="196">
        <v>8.4</v>
      </c>
    </row>
    <row r="35" spans="1:12" ht="11.45" customHeight="1" x14ac:dyDescent="0.2">
      <c r="A35" s="69">
        <f>IF(D35&lt;&gt;"",COUNTA($D$14:D35),"")</f>
        <v>20</v>
      </c>
      <c r="B35" s="85" t="s">
        <v>261</v>
      </c>
      <c r="C35" s="155">
        <v>1007</v>
      </c>
      <c r="D35" s="196">
        <v>43.9</v>
      </c>
      <c r="E35" s="155">
        <v>3169</v>
      </c>
      <c r="F35" s="196">
        <v>33.299999999999997</v>
      </c>
      <c r="G35" s="196">
        <v>3.1</v>
      </c>
      <c r="H35" s="161">
        <v>8599</v>
      </c>
      <c r="I35" s="196">
        <v>46.9</v>
      </c>
      <c r="J35" s="155">
        <v>27913</v>
      </c>
      <c r="K35" s="196">
        <v>24.6</v>
      </c>
      <c r="L35" s="196">
        <v>3.2</v>
      </c>
    </row>
    <row r="36" spans="1:12" ht="11.45" customHeight="1" x14ac:dyDescent="0.2">
      <c r="A36" s="69">
        <f>IF(D36&lt;&gt;"",COUNTA($D$14:D36),"")</f>
        <v>21</v>
      </c>
      <c r="B36" s="70" t="s">
        <v>262</v>
      </c>
      <c r="C36" s="155">
        <v>6113</v>
      </c>
      <c r="D36" s="196">
        <v>9.9</v>
      </c>
      <c r="E36" s="155">
        <v>32073</v>
      </c>
      <c r="F36" s="196">
        <v>4.5999999999999996</v>
      </c>
      <c r="G36" s="196">
        <v>5.2</v>
      </c>
      <c r="H36" s="161">
        <v>70484</v>
      </c>
      <c r="I36" s="196">
        <v>-3.2</v>
      </c>
      <c r="J36" s="155">
        <v>409162</v>
      </c>
      <c r="K36" s="196">
        <v>-4.0999999999999996</v>
      </c>
      <c r="L36" s="196">
        <v>5.8</v>
      </c>
    </row>
    <row r="37" spans="1:12" s="116" customFormat="1" ht="11.45" customHeight="1" x14ac:dyDescent="0.2">
      <c r="A37" s="69">
        <f>IF(D37&lt;&gt;"",COUNTA($D$14:D37),"")</f>
        <v>22</v>
      </c>
      <c r="B37" s="85" t="s">
        <v>263</v>
      </c>
      <c r="C37" s="155">
        <v>2499</v>
      </c>
      <c r="D37" s="196">
        <v>31.7</v>
      </c>
      <c r="E37" s="155">
        <v>10426</v>
      </c>
      <c r="F37" s="196">
        <v>-4</v>
      </c>
      <c r="G37" s="196">
        <v>4.2</v>
      </c>
      <c r="H37" s="161">
        <v>16910</v>
      </c>
      <c r="I37" s="196">
        <v>33.700000000000003</v>
      </c>
      <c r="J37" s="155">
        <v>90187</v>
      </c>
      <c r="K37" s="196">
        <v>-3.8</v>
      </c>
      <c r="L37" s="196">
        <v>5.3</v>
      </c>
    </row>
    <row r="38" spans="1:12" ht="11.45" customHeight="1" x14ac:dyDescent="0.2">
      <c r="A38" s="69">
        <f>IF(D38&lt;&gt;"",COUNTA($D$14:D38),"")</f>
        <v>23</v>
      </c>
      <c r="B38" s="85" t="s">
        <v>264</v>
      </c>
      <c r="C38" s="155">
        <v>10520</v>
      </c>
      <c r="D38" s="196">
        <v>52.1</v>
      </c>
      <c r="E38" s="155">
        <v>55098</v>
      </c>
      <c r="F38" s="196">
        <v>7.9</v>
      </c>
      <c r="G38" s="196">
        <v>5.2</v>
      </c>
      <c r="H38" s="161">
        <v>86111</v>
      </c>
      <c r="I38" s="196">
        <v>33.700000000000003</v>
      </c>
      <c r="J38" s="155">
        <v>531320</v>
      </c>
      <c r="K38" s="196">
        <v>5.2</v>
      </c>
      <c r="L38" s="196">
        <v>6.2</v>
      </c>
    </row>
    <row r="39" spans="1:12" ht="11.45" customHeight="1" x14ac:dyDescent="0.2">
      <c r="A39" s="69">
        <f>IF(D39&lt;&gt;"",COUNTA($D$14:D39),"")</f>
        <v>24</v>
      </c>
      <c r="B39" s="85" t="s">
        <v>265</v>
      </c>
      <c r="C39" s="155">
        <v>9422</v>
      </c>
      <c r="D39" s="196">
        <v>21.2</v>
      </c>
      <c r="E39" s="155">
        <v>45718</v>
      </c>
      <c r="F39" s="196">
        <v>15.8</v>
      </c>
      <c r="G39" s="196">
        <v>4.9000000000000004</v>
      </c>
      <c r="H39" s="161">
        <v>102784</v>
      </c>
      <c r="I39" s="196">
        <v>2.2000000000000002</v>
      </c>
      <c r="J39" s="155">
        <v>503227</v>
      </c>
      <c r="K39" s="196">
        <v>3.3</v>
      </c>
      <c r="L39" s="196">
        <v>4.9000000000000004</v>
      </c>
    </row>
    <row r="40" spans="1:12" ht="11.45" customHeight="1" x14ac:dyDescent="0.2">
      <c r="A40" s="69">
        <f>IF(D40&lt;&gt;"",COUNTA($D$14:D40),"")</f>
        <v>25</v>
      </c>
      <c r="B40" s="85" t="s">
        <v>266</v>
      </c>
      <c r="C40" s="155">
        <v>13382</v>
      </c>
      <c r="D40" s="196">
        <v>10</v>
      </c>
      <c r="E40" s="155">
        <v>65812</v>
      </c>
      <c r="F40" s="196">
        <v>6.8</v>
      </c>
      <c r="G40" s="196">
        <v>4.9000000000000004</v>
      </c>
      <c r="H40" s="161">
        <v>123489</v>
      </c>
      <c r="I40" s="196">
        <v>5.9</v>
      </c>
      <c r="J40" s="155">
        <v>639776</v>
      </c>
      <c r="K40" s="196">
        <v>6.9</v>
      </c>
      <c r="L40" s="196">
        <v>5.2</v>
      </c>
    </row>
    <row r="41" spans="1:12" s="116" customFormat="1" ht="11.45" customHeight="1" x14ac:dyDescent="0.2">
      <c r="A41" s="69">
        <f>IF(D41&lt;&gt;"",COUNTA($D$14:D41),"")</f>
        <v>26</v>
      </c>
      <c r="B41" s="85" t="s">
        <v>267</v>
      </c>
      <c r="C41" s="155">
        <v>9252</v>
      </c>
      <c r="D41" s="196">
        <v>10.3</v>
      </c>
      <c r="E41" s="155">
        <v>46111</v>
      </c>
      <c r="F41" s="196">
        <v>3.1</v>
      </c>
      <c r="G41" s="196">
        <v>5</v>
      </c>
      <c r="H41" s="161">
        <v>77808</v>
      </c>
      <c r="I41" s="196">
        <v>16.7</v>
      </c>
      <c r="J41" s="155">
        <v>449168</v>
      </c>
      <c r="K41" s="196">
        <v>11.5</v>
      </c>
      <c r="L41" s="196">
        <v>5.8</v>
      </c>
    </row>
    <row r="42" spans="1:12" ht="11.45" customHeight="1" x14ac:dyDescent="0.2">
      <c r="A42" s="69">
        <f>IF(D42&lt;&gt;"",COUNTA($D$14:D42),"")</f>
        <v>27</v>
      </c>
      <c r="B42" s="85" t="s">
        <v>268</v>
      </c>
      <c r="C42" s="155">
        <v>4528</v>
      </c>
      <c r="D42" s="196">
        <v>17.8</v>
      </c>
      <c r="E42" s="155">
        <v>18800</v>
      </c>
      <c r="F42" s="196">
        <v>-10.4</v>
      </c>
      <c r="G42" s="196">
        <v>4.2</v>
      </c>
      <c r="H42" s="161">
        <v>74321</v>
      </c>
      <c r="I42" s="196">
        <v>9.9</v>
      </c>
      <c r="J42" s="155">
        <v>381578</v>
      </c>
      <c r="K42" s="196">
        <v>4.0999999999999996</v>
      </c>
      <c r="L42" s="196">
        <v>5.0999999999999996</v>
      </c>
    </row>
    <row r="43" spans="1:12" ht="11.45" customHeight="1" x14ac:dyDescent="0.2">
      <c r="A43" s="69">
        <f>IF(D43&lt;&gt;"",COUNTA($D$14:D43),"")</f>
        <v>28</v>
      </c>
      <c r="B43" s="85" t="s">
        <v>269</v>
      </c>
      <c r="C43" s="155">
        <v>2656</v>
      </c>
      <c r="D43" s="196">
        <v>6.8</v>
      </c>
      <c r="E43" s="155">
        <v>7699</v>
      </c>
      <c r="F43" s="196">
        <v>-9.1</v>
      </c>
      <c r="G43" s="196">
        <v>2.9</v>
      </c>
      <c r="H43" s="161">
        <v>29913</v>
      </c>
      <c r="I43" s="196">
        <v>-4.4000000000000004</v>
      </c>
      <c r="J43" s="155">
        <v>95516</v>
      </c>
      <c r="K43" s="196">
        <v>-8</v>
      </c>
      <c r="L43" s="196">
        <v>3.2</v>
      </c>
    </row>
    <row r="44" spans="1:12" s="75" customFormat="1" ht="11.45" customHeight="1" x14ac:dyDescent="0.2">
      <c r="A44" s="69">
        <f>IF(D44&lt;&gt;"",COUNTA($D$14:D44),"")</f>
        <v>29</v>
      </c>
      <c r="B44" s="70" t="s">
        <v>270</v>
      </c>
      <c r="C44" s="155">
        <v>36323</v>
      </c>
      <c r="D44" s="196">
        <v>14.5</v>
      </c>
      <c r="E44" s="155">
        <v>120870</v>
      </c>
      <c r="F44" s="196">
        <v>11.5</v>
      </c>
      <c r="G44" s="196">
        <v>3.3</v>
      </c>
      <c r="H44" s="161">
        <v>341780</v>
      </c>
      <c r="I44" s="196">
        <v>10.7</v>
      </c>
      <c r="J44" s="155">
        <v>1179239</v>
      </c>
      <c r="K44" s="196">
        <v>11</v>
      </c>
      <c r="L44" s="196">
        <v>3.5</v>
      </c>
    </row>
    <row r="45" spans="1:12" s="116" customFormat="1" ht="11.45" customHeight="1" x14ac:dyDescent="0.2">
      <c r="A45" s="69">
        <f>IF(D45&lt;&gt;"",COUNTA($D$14:D45),"")</f>
        <v>30</v>
      </c>
      <c r="B45" s="85" t="s">
        <v>271</v>
      </c>
      <c r="C45" s="155">
        <v>5211</v>
      </c>
      <c r="D45" s="196">
        <v>1</v>
      </c>
      <c r="E45" s="155">
        <v>26263</v>
      </c>
      <c r="F45" s="196">
        <v>-18.600000000000001</v>
      </c>
      <c r="G45" s="196">
        <v>5</v>
      </c>
      <c r="H45" s="161">
        <v>52572</v>
      </c>
      <c r="I45" s="196">
        <v>7.8</v>
      </c>
      <c r="J45" s="155">
        <v>313348</v>
      </c>
      <c r="K45" s="196">
        <v>-3.3</v>
      </c>
      <c r="L45" s="196">
        <v>6</v>
      </c>
    </row>
    <row r="46" spans="1:12" ht="11.45" customHeight="1" x14ac:dyDescent="0.2">
      <c r="A46" s="69">
        <f>IF(D46&lt;&gt;"",COUNTA($D$14:D46),"")</f>
        <v>31</v>
      </c>
      <c r="B46" s="85" t="s">
        <v>272</v>
      </c>
      <c r="C46" s="155">
        <v>2189</v>
      </c>
      <c r="D46" s="196">
        <v>26.8</v>
      </c>
      <c r="E46" s="155">
        <v>9167</v>
      </c>
      <c r="F46" s="196">
        <v>17</v>
      </c>
      <c r="G46" s="196">
        <v>4.2</v>
      </c>
      <c r="H46" s="161">
        <v>25059</v>
      </c>
      <c r="I46" s="196">
        <v>27.1</v>
      </c>
      <c r="J46" s="155">
        <v>122211</v>
      </c>
      <c r="K46" s="196">
        <v>21.3</v>
      </c>
      <c r="L46" s="196">
        <v>4.9000000000000004</v>
      </c>
    </row>
    <row r="47" spans="1:12" ht="11.45" customHeight="1" x14ac:dyDescent="0.2">
      <c r="A47" s="69">
        <f>IF(D47&lt;&gt;"",COUNTA($D$14:D47),"")</f>
        <v>32</v>
      </c>
      <c r="B47" s="85" t="s">
        <v>273</v>
      </c>
      <c r="C47" s="155">
        <v>18116</v>
      </c>
      <c r="D47" s="196">
        <v>18.899999999999999</v>
      </c>
      <c r="E47" s="155">
        <v>76686</v>
      </c>
      <c r="F47" s="196">
        <v>10.4</v>
      </c>
      <c r="G47" s="196">
        <v>4.2</v>
      </c>
      <c r="H47" s="161">
        <v>157224</v>
      </c>
      <c r="I47" s="196">
        <v>6.6</v>
      </c>
      <c r="J47" s="155">
        <v>743628</v>
      </c>
      <c r="K47" s="196">
        <v>3.3</v>
      </c>
      <c r="L47" s="196">
        <v>4.7</v>
      </c>
    </row>
    <row r="48" spans="1:12" ht="20.100000000000001" customHeight="1" x14ac:dyDescent="0.2">
      <c r="A48" s="69" t="str">
        <f>IF(D48&lt;&gt;"",COUNTA($D$14:D48),"")</f>
        <v/>
      </c>
      <c r="B48" s="83" t="s">
        <v>274</v>
      </c>
      <c r="C48" s="155"/>
      <c r="D48" s="196"/>
      <c r="E48" s="155"/>
      <c r="F48" s="196"/>
      <c r="G48" s="196"/>
      <c r="H48" s="161"/>
      <c r="I48" s="196"/>
      <c r="J48" s="155"/>
      <c r="K48" s="196"/>
      <c r="L48" s="196"/>
    </row>
    <row r="49" spans="1:12" ht="11.45" customHeight="1" x14ac:dyDescent="0.2">
      <c r="A49" s="69">
        <f>IF(D49&lt;&gt;"",COUNTA($D$14:D49),"")</f>
        <v>33</v>
      </c>
      <c r="B49" s="85" t="s">
        <v>275</v>
      </c>
      <c r="C49" s="155">
        <v>21188</v>
      </c>
      <c r="D49" s="196">
        <v>41.7</v>
      </c>
      <c r="E49" s="155">
        <v>92521</v>
      </c>
      <c r="F49" s="196">
        <v>4.5</v>
      </c>
      <c r="G49" s="196">
        <v>4.4000000000000004</v>
      </c>
      <c r="H49" s="161">
        <v>185622</v>
      </c>
      <c r="I49" s="196">
        <v>3.4</v>
      </c>
      <c r="J49" s="155">
        <v>932521</v>
      </c>
      <c r="K49" s="196">
        <v>-5.6</v>
      </c>
      <c r="L49" s="196">
        <v>5</v>
      </c>
    </row>
    <row r="50" spans="1:12" ht="11.45" customHeight="1" x14ac:dyDescent="0.2">
      <c r="A50" s="69">
        <f>IF(D50&lt;&gt;"",COUNTA($D$14:D50),"")</f>
        <v>34</v>
      </c>
      <c r="B50" s="85" t="s">
        <v>276</v>
      </c>
      <c r="C50" s="155">
        <v>14103</v>
      </c>
      <c r="D50" s="196">
        <v>11.6</v>
      </c>
      <c r="E50" s="155">
        <v>81027</v>
      </c>
      <c r="F50" s="196">
        <v>0.6</v>
      </c>
      <c r="G50" s="196">
        <v>5.7</v>
      </c>
      <c r="H50" s="161">
        <v>153946</v>
      </c>
      <c r="I50" s="196">
        <v>5.7</v>
      </c>
      <c r="J50" s="155">
        <v>941389</v>
      </c>
      <c r="K50" s="196">
        <v>5.2</v>
      </c>
      <c r="L50" s="196">
        <v>6.1</v>
      </c>
    </row>
    <row r="51" spans="1:12" ht="11.45" customHeight="1" x14ac:dyDescent="0.2">
      <c r="A51" s="69">
        <f>IF(D51&lt;&gt;"",COUNTA($D$14:D51),"")</f>
        <v>35</v>
      </c>
      <c r="B51" s="70" t="s">
        <v>277</v>
      </c>
      <c r="C51" s="155">
        <v>2014</v>
      </c>
      <c r="D51" s="196">
        <v>5.8</v>
      </c>
      <c r="E51" s="155">
        <v>13893</v>
      </c>
      <c r="F51" s="196">
        <v>-2.9</v>
      </c>
      <c r="G51" s="196">
        <v>6.9</v>
      </c>
      <c r="H51" s="161">
        <v>17598</v>
      </c>
      <c r="I51" s="196">
        <v>-26.8</v>
      </c>
      <c r="J51" s="155">
        <v>129573</v>
      </c>
      <c r="K51" s="196">
        <v>-14.6</v>
      </c>
      <c r="L51" s="196">
        <v>7.4</v>
      </c>
    </row>
    <row r="52" spans="1:12" ht="11.45" customHeight="1" x14ac:dyDescent="0.2">
      <c r="A52" s="69">
        <f>IF(D52&lt;&gt;"",COUNTA($D$14:D52),"")</f>
        <v>36</v>
      </c>
      <c r="B52" s="85" t="s">
        <v>278</v>
      </c>
      <c r="C52" s="155">
        <v>59771</v>
      </c>
      <c r="D52" s="196">
        <v>19</v>
      </c>
      <c r="E52" s="155">
        <v>287572</v>
      </c>
      <c r="F52" s="196">
        <v>4.8</v>
      </c>
      <c r="G52" s="196">
        <v>4.8</v>
      </c>
      <c r="H52" s="161">
        <v>529700</v>
      </c>
      <c r="I52" s="196">
        <v>6.3</v>
      </c>
      <c r="J52" s="155">
        <v>2787479</v>
      </c>
      <c r="K52" s="196">
        <v>2.6</v>
      </c>
      <c r="L52" s="196">
        <v>5.3</v>
      </c>
    </row>
    <row r="53" spans="1:12" ht="11.45" customHeight="1" x14ac:dyDescent="0.2">
      <c r="A53" s="69">
        <f>IF(D53&lt;&gt;"",COUNTA($D$14:D53),"")</f>
        <v>37</v>
      </c>
      <c r="B53" s="85" t="s">
        <v>279</v>
      </c>
      <c r="C53" s="155">
        <v>20364</v>
      </c>
      <c r="D53" s="196">
        <v>31.7</v>
      </c>
      <c r="E53" s="155">
        <v>101493</v>
      </c>
      <c r="F53" s="196">
        <v>14</v>
      </c>
      <c r="G53" s="196">
        <v>5</v>
      </c>
      <c r="H53" s="161">
        <v>178865</v>
      </c>
      <c r="I53" s="196">
        <v>2.9</v>
      </c>
      <c r="J53" s="155">
        <v>1087992</v>
      </c>
      <c r="K53" s="196">
        <v>5.9</v>
      </c>
      <c r="L53" s="196">
        <v>6.1</v>
      </c>
    </row>
    <row r="54" spans="1:12" ht="20.100000000000001" customHeight="1" x14ac:dyDescent="0.2">
      <c r="A54" s="69" t="str">
        <f>IF(D54&lt;&gt;"",COUNTA($D$14:D54),"")</f>
        <v/>
      </c>
      <c r="B54" s="83" t="s">
        <v>280</v>
      </c>
      <c r="C54" s="155"/>
      <c r="D54" s="196"/>
      <c r="E54" s="155"/>
      <c r="F54" s="196"/>
      <c r="G54" s="196"/>
      <c r="H54" s="161"/>
      <c r="I54" s="196"/>
      <c r="J54" s="155"/>
      <c r="K54" s="196"/>
      <c r="L54" s="196"/>
    </row>
    <row r="55" spans="1:12" ht="11.45" customHeight="1" x14ac:dyDescent="0.2">
      <c r="A55" s="69">
        <f>IF(D55&lt;&gt;"",COUNTA($D$14:D55),"")</f>
        <v>38</v>
      </c>
      <c r="B55" s="85" t="s">
        <v>281</v>
      </c>
      <c r="C55" s="155">
        <v>805</v>
      </c>
      <c r="D55" s="196">
        <v>-5.0999999999999996</v>
      </c>
      <c r="E55" s="155">
        <v>2833</v>
      </c>
      <c r="F55" s="196">
        <v>26</v>
      </c>
      <c r="G55" s="196">
        <v>3.5</v>
      </c>
      <c r="H55" s="161">
        <v>13112</v>
      </c>
      <c r="I55" s="196">
        <v>-17.100000000000001</v>
      </c>
      <c r="J55" s="155">
        <v>39149</v>
      </c>
      <c r="K55" s="196">
        <v>-17.2</v>
      </c>
      <c r="L55" s="196">
        <v>3</v>
      </c>
    </row>
    <row r="56" spans="1:12" ht="11.45" customHeight="1" x14ac:dyDescent="0.2">
      <c r="A56" s="69">
        <f>IF(D56&lt;&gt;"",COUNTA($D$14:D56),"")</f>
        <v>39</v>
      </c>
      <c r="B56" s="85" t="s">
        <v>282</v>
      </c>
      <c r="C56" s="155">
        <v>2581</v>
      </c>
      <c r="D56" s="196">
        <v>-7.7</v>
      </c>
      <c r="E56" s="155">
        <v>13010</v>
      </c>
      <c r="F56" s="196">
        <v>1.2</v>
      </c>
      <c r="G56" s="196">
        <v>5</v>
      </c>
      <c r="H56" s="161">
        <v>29965</v>
      </c>
      <c r="I56" s="196">
        <v>-9.9</v>
      </c>
      <c r="J56" s="155">
        <v>148125</v>
      </c>
      <c r="K56" s="196">
        <v>-15.3</v>
      </c>
      <c r="L56" s="196">
        <v>4.9000000000000004</v>
      </c>
    </row>
    <row r="57" spans="1:12" ht="11.45" customHeight="1" x14ac:dyDescent="0.2">
      <c r="A57" s="69">
        <f>IF(D57&lt;&gt;"",COUNTA($D$14:D57),"")</f>
        <v>40</v>
      </c>
      <c r="B57" s="85" t="s">
        <v>283</v>
      </c>
      <c r="C57" s="155">
        <v>5428</v>
      </c>
      <c r="D57" s="196">
        <v>6.3</v>
      </c>
      <c r="E57" s="155">
        <v>28269</v>
      </c>
      <c r="F57" s="196">
        <v>-0.9</v>
      </c>
      <c r="G57" s="196">
        <v>5.2</v>
      </c>
      <c r="H57" s="161">
        <v>61399</v>
      </c>
      <c r="I57" s="196">
        <v>-5.3</v>
      </c>
      <c r="J57" s="155">
        <v>318523</v>
      </c>
      <c r="K57" s="196">
        <v>-3.1</v>
      </c>
      <c r="L57" s="196">
        <v>5.2</v>
      </c>
    </row>
    <row r="58" spans="1:12" ht="20.100000000000001" customHeight="1" x14ac:dyDescent="0.2">
      <c r="A58" s="69" t="str">
        <f>IF(D58&lt;&gt;"",COUNTA($D$14:D58),"")</f>
        <v/>
      </c>
      <c r="B58" s="83" t="s">
        <v>284</v>
      </c>
      <c r="C58" s="155"/>
      <c r="D58" s="196"/>
      <c r="E58" s="155"/>
      <c r="F58" s="196"/>
      <c r="G58" s="196"/>
      <c r="H58" s="161"/>
      <c r="I58" s="196"/>
      <c r="J58" s="155"/>
      <c r="K58" s="196"/>
      <c r="L58" s="196"/>
    </row>
    <row r="59" spans="1:12" ht="11.45" customHeight="1" x14ac:dyDescent="0.2">
      <c r="A59" s="69">
        <f>IF(D59&lt;&gt;"",COUNTA($D$14:D59),"")</f>
        <v>41</v>
      </c>
      <c r="B59" s="85" t="s">
        <v>285</v>
      </c>
      <c r="C59" s="155">
        <v>1442</v>
      </c>
      <c r="D59" s="196">
        <v>-14.1</v>
      </c>
      <c r="E59" s="155">
        <v>4486</v>
      </c>
      <c r="F59" s="196">
        <v>-4.3</v>
      </c>
      <c r="G59" s="196">
        <v>3.1</v>
      </c>
      <c r="H59" s="161">
        <v>18501</v>
      </c>
      <c r="I59" s="196">
        <v>11</v>
      </c>
      <c r="J59" s="155">
        <v>50749</v>
      </c>
      <c r="K59" s="196">
        <v>5.8</v>
      </c>
      <c r="L59" s="196">
        <v>2.7</v>
      </c>
    </row>
    <row r="60" spans="1:12" s="75" customFormat="1" ht="11.45" customHeight="1" x14ac:dyDescent="0.2">
      <c r="A60" s="69">
        <f>IF(D60&lt;&gt;"",COUNTA($D$14:D60),"")</f>
        <v>42</v>
      </c>
      <c r="B60" s="70" t="s">
        <v>286</v>
      </c>
      <c r="C60" s="155" t="s">
        <v>12</v>
      </c>
      <c r="D60" s="196" t="s">
        <v>12</v>
      </c>
      <c r="E60" s="155" t="s">
        <v>12</v>
      </c>
      <c r="F60" s="196" t="s">
        <v>12</v>
      </c>
      <c r="G60" s="196" t="s">
        <v>12</v>
      </c>
      <c r="H60" s="161">
        <v>984</v>
      </c>
      <c r="I60" s="196">
        <v>5.2</v>
      </c>
      <c r="J60" s="155">
        <v>3068</v>
      </c>
      <c r="K60" s="196">
        <v>10</v>
      </c>
      <c r="L60" s="196">
        <v>3.1</v>
      </c>
    </row>
    <row r="61" spans="1:12" ht="11.45" customHeight="1" x14ac:dyDescent="0.2">
      <c r="A61" s="69">
        <f>IF(D61&lt;&gt;"",COUNTA($D$14:D61),"")</f>
        <v>43</v>
      </c>
      <c r="B61" s="85" t="s">
        <v>287</v>
      </c>
      <c r="C61" s="155">
        <v>2588</v>
      </c>
      <c r="D61" s="196">
        <v>10.6</v>
      </c>
      <c r="E61" s="155">
        <v>12492</v>
      </c>
      <c r="F61" s="196">
        <v>-1.6</v>
      </c>
      <c r="G61" s="196">
        <v>4.8</v>
      </c>
      <c r="H61" s="161">
        <v>42639</v>
      </c>
      <c r="I61" s="196">
        <v>-8.1999999999999993</v>
      </c>
      <c r="J61" s="155">
        <v>220207</v>
      </c>
      <c r="K61" s="196">
        <v>-12</v>
      </c>
      <c r="L61" s="196">
        <v>5.2</v>
      </c>
    </row>
    <row r="62" spans="1:12" ht="11.45" customHeight="1" x14ac:dyDescent="0.2">
      <c r="A62" s="69">
        <f>IF(D62&lt;&gt;"",COUNTA($D$14:D62),"")</f>
        <v>44</v>
      </c>
      <c r="B62" s="85" t="s">
        <v>288</v>
      </c>
      <c r="C62" s="155">
        <v>5569</v>
      </c>
      <c r="D62" s="196">
        <v>1.8</v>
      </c>
      <c r="E62" s="155">
        <v>27713</v>
      </c>
      <c r="F62" s="196">
        <v>-5</v>
      </c>
      <c r="G62" s="196">
        <v>5</v>
      </c>
      <c r="H62" s="161">
        <v>69733</v>
      </c>
      <c r="I62" s="196">
        <v>-1.5</v>
      </c>
      <c r="J62" s="155">
        <v>406865</v>
      </c>
      <c r="K62" s="196">
        <v>-1.2</v>
      </c>
      <c r="L62" s="196">
        <v>5.8</v>
      </c>
    </row>
    <row r="63" spans="1:12" s="75" customFormat="1" ht="22.5" customHeight="1" x14ac:dyDescent="0.2">
      <c r="A63" s="69">
        <f>IF(D63&lt;&gt;"",COUNTA($D$14:D63),"")</f>
        <v>45</v>
      </c>
      <c r="B63" s="70" t="s">
        <v>461</v>
      </c>
      <c r="C63" s="155">
        <v>2369</v>
      </c>
      <c r="D63" s="196">
        <v>-17.600000000000001</v>
      </c>
      <c r="E63" s="155">
        <v>13893</v>
      </c>
      <c r="F63" s="196">
        <v>-10.7</v>
      </c>
      <c r="G63" s="196">
        <v>5.9</v>
      </c>
      <c r="H63" s="161">
        <v>36977</v>
      </c>
      <c r="I63" s="196">
        <v>0.5</v>
      </c>
      <c r="J63" s="155">
        <v>196212</v>
      </c>
      <c r="K63" s="196">
        <v>-5.0999999999999996</v>
      </c>
      <c r="L63" s="196">
        <v>5.3</v>
      </c>
    </row>
    <row r="64" spans="1:12" s="75" customFormat="1" ht="11.45" customHeight="1" x14ac:dyDescent="0.2">
      <c r="A64" s="69">
        <f>IF(D64&lt;&gt;"",COUNTA($D$14:D64),"")</f>
        <v>46</v>
      </c>
      <c r="B64" s="70" t="s">
        <v>289</v>
      </c>
      <c r="C64" s="155">
        <v>30</v>
      </c>
      <c r="D64" s="196">
        <v>-74.8</v>
      </c>
      <c r="E64" s="155">
        <v>77</v>
      </c>
      <c r="F64" s="196">
        <v>-51</v>
      </c>
      <c r="G64" s="196">
        <v>2.6</v>
      </c>
      <c r="H64" s="161">
        <v>466</v>
      </c>
      <c r="I64" s="196">
        <v>-70.7</v>
      </c>
      <c r="J64" s="155">
        <v>900</v>
      </c>
      <c r="K64" s="196">
        <v>-85.2</v>
      </c>
      <c r="L64" s="196">
        <v>1.9</v>
      </c>
    </row>
    <row r="65" spans="1:12" ht="11.45" customHeight="1" x14ac:dyDescent="0.2">
      <c r="A65" s="69">
        <f>IF(D65&lt;&gt;"",COUNTA($D$14:D65),"")</f>
        <v>47</v>
      </c>
      <c r="B65" s="85" t="s">
        <v>290</v>
      </c>
      <c r="C65" s="155">
        <v>11219</v>
      </c>
      <c r="D65" s="196">
        <v>-9.9</v>
      </c>
      <c r="E65" s="155">
        <v>37037</v>
      </c>
      <c r="F65" s="196">
        <v>-9.4</v>
      </c>
      <c r="G65" s="196">
        <v>3.3</v>
      </c>
      <c r="H65" s="161">
        <v>104969</v>
      </c>
      <c r="I65" s="196">
        <v>5.9</v>
      </c>
      <c r="J65" s="155">
        <v>351441</v>
      </c>
      <c r="K65" s="196">
        <v>6.5</v>
      </c>
      <c r="L65" s="196">
        <v>3.3</v>
      </c>
    </row>
    <row r="66" spans="1:12" ht="11.45" customHeight="1" x14ac:dyDescent="0.2">
      <c r="A66" s="69">
        <f>IF(D66&lt;&gt;"",COUNTA($D$14:D66),"")</f>
        <v>48</v>
      </c>
      <c r="B66" s="85" t="s">
        <v>291</v>
      </c>
      <c r="C66" s="155">
        <v>567</v>
      </c>
      <c r="D66" s="196">
        <v>41.8</v>
      </c>
      <c r="E66" s="155">
        <v>1860</v>
      </c>
      <c r="F66" s="196">
        <v>54.9</v>
      </c>
      <c r="G66" s="196">
        <v>3.3</v>
      </c>
      <c r="H66" s="161">
        <v>4306</v>
      </c>
      <c r="I66" s="196">
        <v>49.1</v>
      </c>
      <c r="J66" s="155">
        <v>13642</v>
      </c>
      <c r="K66" s="196">
        <v>26.7</v>
      </c>
      <c r="L66" s="196">
        <v>3.2</v>
      </c>
    </row>
    <row r="67" spans="1:12" ht="11.45" customHeight="1" x14ac:dyDescent="0.2">
      <c r="A67" s="69">
        <f>IF(D67&lt;&gt;"",COUNTA($D$14:D67),"")</f>
        <v>49</v>
      </c>
      <c r="B67" s="85" t="s">
        <v>292</v>
      </c>
      <c r="C67" s="155">
        <v>2581</v>
      </c>
      <c r="D67" s="196">
        <v>-5.3</v>
      </c>
      <c r="E67" s="155">
        <v>14720</v>
      </c>
      <c r="F67" s="196">
        <v>10.1</v>
      </c>
      <c r="G67" s="196">
        <v>5.7</v>
      </c>
      <c r="H67" s="161">
        <v>22933</v>
      </c>
      <c r="I67" s="196">
        <v>1.9</v>
      </c>
      <c r="J67" s="155">
        <v>141505</v>
      </c>
      <c r="K67" s="196">
        <v>12.7</v>
      </c>
      <c r="L67" s="196">
        <v>6.2</v>
      </c>
    </row>
    <row r="68" spans="1:12" ht="11.45" customHeight="1" x14ac:dyDescent="0.2">
      <c r="A68" s="69">
        <f>IF(D68&lt;&gt;"",COUNTA($D$14:D68),"")</f>
        <v>50</v>
      </c>
      <c r="B68" s="85" t="s">
        <v>293</v>
      </c>
      <c r="C68" s="155">
        <v>563</v>
      </c>
      <c r="D68" s="196">
        <v>-1.1000000000000001</v>
      </c>
      <c r="E68" s="155">
        <v>2872</v>
      </c>
      <c r="F68" s="196">
        <v>6.5</v>
      </c>
      <c r="G68" s="196">
        <v>5.0999999999999996</v>
      </c>
      <c r="H68" s="161">
        <v>4656</v>
      </c>
      <c r="I68" s="196">
        <v>-13.9</v>
      </c>
      <c r="J68" s="155">
        <v>23291</v>
      </c>
      <c r="K68" s="196">
        <v>-8.1</v>
      </c>
      <c r="L68" s="196">
        <v>5</v>
      </c>
    </row>
    <row r="69" spans="1:12" ht="11.45" customHeight="1" x14ac:dyDescent="0.2">
      <c r="A69" s="69">
        <f>IF(D69&lt;&gt;"",COUNTA($D$14:D69),"")</f>
        <v>51</v>
      </c>
      <c r="B69" s="85" t="s">
        <v>294</v>
      </c>
      <c r="C69" s="155">
        <v>2684</v>
      </c>
      <c r="D69" s="196">
        <v>74.099999999999994</v>
      </c>
      <c r="E69" s="155">
        <v>7771</v>
      </c>
      <c r="F69" s="196">
        <v>42.8</v>
      </c>
      <c r="G69" s="196">
        <v>2.9</v>
      </c>
      <c r="H69" s="161">
        <v>29427</v>
      </c>
      <c r="I69" s="196">
        <v>16.399999999999999</v>
      </c>
      <c r="J69" s="155">
        <v>86350</v>
      </c>
      <c r="K69" s="196">
        <v>17.2</v>
      </c>
      <c r="L69" s="196">
        <v>2.9</v>
      </c>
    </row>
    <row r="70" spans="1:12" ht="11.45" customHeight="1" x14ac:dyDescent="0.2">
      <c r="A70" s="69">
        <f>IF(D70&lt;&gt;"",COUNTA($D$14:D70),"")</f>
        <v>52</v>
      </c>
      <c r="B70" s="85" t="s">
        <v>295</v>
      </c>
      <c r="C70" s="155">
        <v>6944</v>
      </c>
      <c r="D70" s="196">
        <v>79.400000000000006</v>
      </c>
      <c r="E70" s="155">
        <v>26374</v>
      </c>
      <c r="F70" s="196">
        <v>-6.9</v>
      </c>
      <c r="G70" s="196">
        <v>3.8</v>
      </c>
      <c r="H70" s="161">
        <v>103209</v>
      </c>
      <c r="I70" s="196">
        <v>30.5</v>
      </c>
      <c r="J70" s="155">
        <v>342091</v>
      </c>
      <c r="K70" s="196">
        <v>2.7</v>
      </c>
      <c r="L70" s="196">
        <v>3.3</v>
      </c>
    </row>
    <row r="71" spans="1:12" ht="11.45" customHeight="1" x14ac:dyDescent="0.2">
      <c r="A71" s="69">
        <f>IF(D71&lt;&gt;"",COUNTA($D$14:D71),"")</f>
        <v>53</v>
      </c>
      <c r="B71" s="85" t="s">
        <v>296</v>
      </c>
      <c r="C71" s="155">
        <v>117</v>
      </c>
      <c r="D71" s="196">
        <v>-13.3</v>
      </c>
      <c r="E71" s="155">
        <v>289</v>
      </c>
      <c r="F71" s="196">
        <v>-15.2</v>
      </c>
      <c r="G71" s="196">
        <v>2.5</v>
      </c>
      <c r="H71" s="161">
        <v>2433</v>
      </c>
      <c r="I71" s="196">
        <v>12.7</v>
      </c>
      <c r="J71" s="155">
        <v>6465</v>
      </c>
      <c r="K71" s="196">
        <v>-9.8000000000000007</v>
      </c>
      <c r="L71" s="196">
        <v>2.7</v>
      </c>
    </row>
    <row r="72" spans="1:12" ht="11.45" customHeight="1" x14ac:dyDescent="0.2">
      <c r="A72" s="69">
        <f>IF(D72&lt;&gt;"",COUNTA($D$14:D72),"")</f>
        <v>54</v>
      </c>
      <c r="B72" s="70" t="s">
        <v>297</v>
      </c>
      <c r="C72" s="155">
        <v>267</v>
      </c>
      <c r="D72" s="196">
        <v>-14.4</v>
      </c>
      <c r="E72" s="155">
        <v>722</v>
      </c>
      <c r="F72" s="196">
        <v>-20.3</v>
      </c>
      <c r="G72" s="196">
        <v>2.7</v>
      </c>
      <c r="H72" s="161">
        <v>3367</v>
      </c>
      <c r="I72" s="196">
        <v>-1.6</v>
      </c>
      <c r="J72" s="155">
        <v>9383</v>
      </c>
      <c r="K72" s="196">
        <v>-9.1999999999999993</v>
      </c>
      <c r="L72" s="196">
        <v>2.8</v>
      </c>
    </row>
    <row r="73" spans="1:12" ht="11.45" customHeight="1" x14ac:dyDescent="0.2">
      <c r="A73" s="69">
        <f>IF(D73&lt;&gt;"",COUNTA($D$14:D73),"")</f>
        <v>55</v>
      </c>
      <c r="B73" s="70" t="s">
        <v>298</v>
      </c>
      <c r="C73" s="155">
        <v>2225</v>
      </c>
      <c r="D73" s="196">
        <v>-48.6</v>
      </c>
      <c r="E73" s="155">
        <v>4426</v>
      </c>
      <c r="F73" s="196">
        <v>-45.5</v>
      </c>
      <c r="G73" s="196">
        <v>2</v>
      </c>
      <c r="H73" s="161">
        <v>30067</v>
      </c>
      <c r="I73" s="196">
        <v>-18.399999999999999</v>
      </c>
      <c r="J73" s="155">
        <v>59609</v>
      </c>
      <c r="K73" s="196">
        <v>-20.2</v>
      </c>
      <c r="L73" s="196">
        <v>2</v>
      </c>
    </row>
    <row r="74" spans="1:12" ht="11.45" customHeight="1" x14ac:dyDescent="0.2">
      <c r="A74" s="69">
        <f>IF(D74&lt;&gt;"",COUNTA($D$14:D74),"")</f>
        <v>56</v>
      </c>
      <c r="B74" s="70" t="s">
        <v>299</v>
      </c>
      <c r="C74" s="155">
        <v>1037</v>
      </c>
      <c r="D74" s="196" t="s">
        <v>19</v>
      </c>
      <c r="E74" s="155">
        <v>3691</v>
      </c>
      <c r="F74" s="196" t="s">
        <v>19</v>
      </c>
      <c r="G74" s="196">
        <v>3.6</v>
      </c>
      <c r="H74" s="161">
        <v>21540</v>
      </c>
      <c r="I74" s="196" t="s">
        <v>19</v>
      </c>
      <c r="J74" s="155">
        <v>84636</v>
      </c>
      <c r="K74" s="196" t="s">
        <v>19</v>
      </c>
      <c r="L74" s="196">
        <v>3.9</v>
      </c>
    </row>
    <row r="75" spans="1:12" ht="11.45" customHeight="1" x14ac:dyDescent="0.2">
      <c r="A75" s="69">
        <f>IF(D75&lt;&gt;"",COUNTA($D$14:D75),"")</f>
        <v>57</v>
      </c>
      <c r="B75" s="70" t="s">
        <v>300</v>
      </c>
      <c r="C75" s="155">
        <v>1106</v>
      </c>
      <c r="D75" s="196">
        <v>38.9</v>
      </c>
      <c r="E75" s="155">
        <v>5528</v>
      </c>
      <c r="F75" s="196">
        <v>41.6</v>
      </c>
      <c r="G75" s="196">
        <v>5</v>
      </c>
      <c r="H75" s="161">
        <v>13431</v>
      </c>
      <c r="I75" s="196">
        <v>11.9</v>
      </c>
      <c r="J75" s="155">
        <v>68248</v>
      </c>
      <c r="K75" s="196">
        <v>11.4</v>
      </c>
      <c r="L75" s="196">
        <v>5.0999999999999996</v>
      </c>
    </row>
    <row r="76" spans="1:12" ht="11.45" customHeight="1" x14ac:dyDescent="0.2">
      <c r="A76" s="69">
        <f>IF(D76&lt;&gt;"",COUNTA($D$14:D76),"")</f>
        <v>58</v>
      </c>
      <c r="B76" s="85" t="s">
        <v>301</v>
      </c>
      <c r="C76" s="155">
        <v>3477</v>
      </c>
      <c r="D76" s="196">
        <v>13.8</v>
      </c>
      <c r="E76" s="155">
        <v>12959</v>
      </c>
      <c r="F76" s="196">
        <v>3.8</v>
      </c>
      <c r="G76" s="196">
        <v>3.7</v>
      </c>
      <c r="H76" s="161">
        <v>36619</v>
      </c>
      <c r="I76" s="196">
        <v>1.7</v>
      </c>
      <c r="J76" s="155">
        <v>132129</v>
      </c>
      <c r="K76" s="196">
        <v>-4</v>
      </c>
      <c r="L76" s="196">
        <v>3.6</v>
      </c>
    </row>
    <row r="77" spans="1:12" ht="11.45" customHeight="1" x14ac:dyDescent="0.2">
      <c r="A77" s="69">
        <f>IF(D77&lt;&gt;"",COUNTA($D$14:D77),"")</f>
        <v>59</v>
      </c>
      <c r="B77" s="85" t="s">
        <v>302</v>
      </c>
      <c r="C77" s="155">
        <v>520</v>
      </c>
      <c r="D77" s="196">
        <v>17.399999999999999</v>
      </c>
      <c r="E77" s="155">
        <v>3041</v>
      </c>
      <c r="F77" s="196">
        <v>44.8</v>
      </c>
      <c r="G77" s="196">
        <v>5.8</v>
      </c>
      <c r="H77" s="161">
        <v>3893</v>
      </c>
      <c r="I77" s="196">
        <v>-16.7</v>
      </c>
      <c r="J77" s="155">
        <v>24185</v>
      </c>
      <c r="K77" s="196">
        <v>11.6</v>
      </c>
      <c r="L77" s="196">
        <v>6.2</v>
      </c>
    </row>
    <row r="78" spans="1:12" ht="11.45" customHeight="1" x14ac:dyDescent="0.2">
      <c r="A78" s="69">
        <f>IF(D78&lt;&gt;"",COUNTA($D$14:D78),"")</f>
        <v>60</v>
      </c>
      <c r="B78" s="85" t="s">
        <v>303</v>
      </c>
      <c r="C78" s="155">
        <v>4136</v>
      </c>
      <c r="D78" s="196">
        <v>70.400000000000006</v>
      </c>
      <c r="E78" s="155">
        <v>14870</v>
      </c>
      <c r="F78" s="196">
        <v>0.9</v>
      </c>
      <c r="G78" s="196">
        <v>3.6</v>
      </c>
      <c r="H78" s="161">
        <v>44693</v>
      </c>
      <c r="I78" s="196">
        <v>38.299999999999997</v>
      </c>
      <c r="J78" s="155">
        <v>182478</v>
      </c>
      <c r="K78" s="196">
        <v>-4.4000000000000004</v>
      </c>
      <c r="L78" s="196">
        <v>4.0999999999999996</v>
      </c>
    </row>
    <row r="79" spans="1:12" ht="11.45" customHeight="1" x14ac:dyDescent="0.2">
      <c r="A79" s="69">
        <f>IF(D79&lt;&gt;"",COUNTA($D$14:D79),"")</f>
        <v>61</v>
      </c>
      <c r="B79" s="85" t="s">
        <v>304</v>
      </c>
      <c r="C79" s="155">
        <v>615</v>
      </c>
      <c r="D79" s="196">
        <v>-25.7</v>
      </c>
      <c r="E79" s="155">
        <v>2400</v>
      </c>
      <c r="F79" s="196">
        <v>-17.2</v>
      </c>
      <c r="G79" s="196">
        <v>3.9</v>
      </c>
      <c r="H79" s="161">
        <v>8552</v>
      </c>
      <c r="I79" s="196">
        <v>-11.4</v>
      </c>
      <c r="J79" s="155">
        <v>26463</v>
      </c>
      <c r="K79" s="196">
        <v>-13.1</v>
      </c>
      <c r="L79" s="196">
        <v>3.1</v>
      </c>
    </row>
    <row r="80" spans="1:12" ht="11.45" customHeight="1" x14ac:dyDescent="0.2">
      <c r="A80" s="69">
        <f>IF(D80&lt;&gt;"",COUNTA($D$14:D80),"")</f>
        <v>62</v>
      </c>
      <c r="B80" s="85" t="s">
        <v>305</v>
      </c>
      <c r="C80" s="155">
        <v>2495</v>
      </c>
      <c r="D80" s="196">
        <v>6.8</v>
      </c>
      <c r="E80" s="155">
        <v>7546</v>
      </c>
      <c r="F80" s="196">
        <v>-15.2</v>
      </c>
      <c r="G80" s="196">
        <v>3</v>
      </c>
      <c r="H80" s="161">
        <v>26362</v>
      </c>
      <c r="I80" s="196">
        <v>-8</v>
      </c>
      <c r="J80" s="155">
        <v>87349</v>
      </c>
      <c r="K80" s="196">
        <v>-20.100000000000001</v>
      </c>
      <c r="L80" s="196">
        <v>3.3</v>
      </c>
    </row>
    <row r="81" spans="1:12" ht="11.45" customHeight="1" x14ac:dyDescent="0.2">
      <c r="A81" s="69">
        <f>IF(D81&lt;&gt;"",COUNTA($D$14:D81),"")</f>
        <v>63</v>
      </c>
      <c r="B81" s="70" t="s">
        <v>306</v>
      </c>
      <c r="C81" s="155">
        <v>86</v>
      </c>
      <c r="D81" s="196">
        <v>22.9</v>
      </c>
      <c r="E81" s="155">
        <v>217</v>
      </c>
      <c r="F81" s="196">
        <v>7.4</v>
      </c>
      <c r="G81" s="196">
        <v>2.5</v>
      </c>
      <c r="H81" s="161">
        <v>632</v>
      </c>
      <c r="I81" s="196">
        <v>-1.4</v>
      </c>
      <c r="J81" s="155">
        <v>1807</v>
      </c>
      <c r="K81" s="196">
        <v>-5.6</v>
      </c>
      <c r="L81" s="196">
        <v>2.9</v>
      </c>
    </row>
    <row r="82" spans="1:12" ht="11.45" customHeight="1" x14ac:dyDescent="0.2">
      <c r="A82" s="69">
        <f>IF(D82&lt;&gt;"",COUNTA($D$14:D82),"")</f>
        <v>64</v>
      </c>
      <c r="B82" s="85" t="s">
        <v>307</v>
      </c>
      <c r="C82" s="155">
        <v>7389</v>
      </c>
      <c r="D82" s="196">
        <v>37.4</v>
      </c>
      <c r="E82" s="155">
        <v>20735</v>
      </c>
      <c r="F82" s="196">
        <v>22.6</v>
      </c>
      <c r="G82" s="196">
        <v>2.8</v>
      </c>
      <c r="H82" s="161">
        <v>61741</v>
      </c>
      <c r="I82" s="196">
        <v>-2.1</v>
      </c>
      <c r="J82" s="155">
        <v>174106</v>
      </c>
      <c r="K82" s="196">
        <v>-2.5</v>
      </c>
      <c r="L82" s="196">
        <v>2.8</v>
      </c>
    </row>
    <row r="83" spans="1:12" ht="11.45" customHeight="1" x14ac:dyDescent="0.2">
      <c r="A83" s="69">
        <f>IF(D83&lt;&gt;"",COUNTA($D$14:D83),"")</f>
        <v>65</v>
      </c>
      <c r="B83" s="85" t="s">
        <v>308</v>
      </c>
      <c r="C83" s="155">
        <v>892</v>
      </c>
      <c r="D83" s="196">
        <v>55.4</v>
      </c>
      <c r="E83" s="155">
        <v>3797</v>
      </c>
      <c r="F83" s="196">
        <v>32.700000000000003</v>
      </c>
      <c r="G83" s="196">
        <v>4.3</v>
      </c>
      <c r="H83" s="161">
        <v>11255</v>
      </c>
      <c r="I83" s="196">
        <v>6.8</v>
      </c>
      <c r="J83" s="155">
        <v>48405</v>
      </c>
      <c r="K83" s="196">
        <v>7.8</v>
      </c>
      <c r="L83" s="196">
        <v>4.3</v>
      </c>
    </row>
    <row r="84" spans="1:12" ht="11.45" customHeight="1" x14ac:dyDescent="0.2">
      <c r="A84" s="69">
        <f>IF(D84&lt;&gt;"",COUNTA($D$14:D84),"")</f>
        <v>66</v>
      </c>
      <c r="B84" s="70" t="s">
        <v>309</v>
      </c>
      <c r="C84" s="155">
        <v>17130</v>
      </c>
      <c r="D84" s="196">
        <v>3</v>
      </c>
      <c r="E84" s="155">
        <v>38773</v>
      </c>
      <c r="F84" s="196">
        <v>1.4</v>
      </c>
      <c r="G84" s="196">
        <v>2.2999999999999998</v>
      </c>
      <c r="H84" s="161">
        <v>169208</v>
      </c>
      <c r="I84" s="196">
        <v>1.1000000000000001</v>
      </c>
      <c r="J84" s="155">
        <v>384106</v>
      </c>
      <c r="K84" s="196">
        <v>4.5999999999999996</v>
      </c>
      <c r="L84" s="196">
        <v>2.2999999999999998</v>
      </c>
    </row>
    <row r="85" spans="1:12" ht="11.45" customHeight="1" x14ac:dyDescent="0.2">
      <c r="A85" s="69">
        <f>IF(D85&lt;&gt;"",COUNTA($D$14:D85),"")</f>
        <v>67</v>
      </c>
      <c r="B85" s="70" t="s">
        <v>310</v>
      </c>
      <c r="C85" s="155">
        <v>346</v>
      </c>
      <c r="D85" s="196">
        <v>22.7</v>
      </c>
      <c r="E85" s="155">
        <v>907</v>
      </c>
      <c r="F85" s="196">
        <v>25.3</v>
      </c>
      <c r="G85" s="196">
        <v>2.6</v>
      </c>
      <c r="H85" s="161">
        <v>3150</v>
      </c>
      <c r="I85" s="196">
        <v>6.9</v>
      </c>
      <c r="J85" s="155">
        <v>8785</v>
      </c>
      <c r="K85" s="196">
        <v>0.5</v>
      </c>
      <c r="L85" s="196">
        <v>2.8</v>
      </c>
    </row>
    <row r="86" spans="1:12" ht="11.45" customHeight="1" x14ac:dyDescent="0.2">
      <c r="A86" s="69">
        <f>IF(D86&lt;&gt;"",COUNTA($D$14:D86),"")</f>
        <v>68</v>
      </c>
      <c r="B86" s="85" t="s">
        <v>311</v>
      </c>
      <c r="C86" s="155">
        <v>1595</v>
      </c>
      <c r="D86" s="196">
        <v>7.8</v>
      </c>
      <c r="E86" s="155">
        <v>6402</v>
      </c>
      <c r="F86" s="196">
        <v>3.4</v>
      </c>
      <c r="G86" s="196">
        <v>4</v>
      </c>
      <c r="H86" s="161">
        <v>36122</v>
      </c>
      <c r="I86" s="196">
        <v>2.2999999999999998</v>
      </c>
      <c r="J86" s="155">
        <v>134494</v>
      </c>
      <c r="K86" s="196">
        <v>-5.5</v>
      </c>
      <c r="L86" s="196">
        <v>3.7</v>
      </c>
    </row>
    <row r="87" spans="1:12" ht="11.45" customHeight="1" x14ac:dyDescent="0.2">
      <c r="A87" s="69">
        <f>IF(D87&lt;&gt;"",COUNTA($D$14:D87),"")</f>
        <v>69</v>
      </c>
      <c r="B87" s="85" t="s">
        <v>312</v>
      </c>
      <c r="C87" s="155">
        <v>931</v>
      </c>
      <c r="D87" s="196">
        <v>29.8</v>
      </c>
      <c r="E87" s="155">
        <v>4408</v>
      </c>
      <c r="F87" s="196">
        <v>24.9</v>
      </c>
      <c r="G87" s="196">
        <v>4.7</v>
      </c>
      <c r="H87" s="161">
        <v>9491</v>
      </c>
      <c r="I87" s="196">
        <v>25.8</v>
      </c>
      <c r="J87" s="155">
        <v>43726</v>
      </c>
      <c r="K87" s="196">
        <v>10.5</v>
      </c>
      <c r="L87" s="196">
        <v>4.5999999999999996</v>
      </c>
    </row>
    <row r="88" spans="1:12" ht="11.45" customHeight="1" x14ac:dyDescent="0.2">
      <c r="A88" s="69">
        <f>IF(D88&lt;&gt;"",COUNTA($D$14:D88),"")</f>
        <v>70</v>
      </c>
      <c r="B88" s="70" t="s">
        <v>313</v>
      </c>
      <c r="C88" s="155">
        <v>1788</v>
      </c>
      <c r="D88" s="196">
        <v>-18.399999999999999</v>
      </c>
      <c r="E88" s="155">
        <v>14584</v>
      </c>
      <c r="F88" s="196">
        <v>-3.3</v>
      </c>
      <c r="G88" s="196">
        <v>8.1999999999999993</v>
      </c>
      <c r="H88" s="161">
        <v>20307</v>
      </c>
      <c r="I88" s="196">
        <v>-1.9</v>
      </c>
      <c r="J88" s="155">
        <v>153458</v>
      </c>
      <c r="K88" s="196">
        <v>2.6</v>
      </c>
      <c r="L88" s="196">
        <v>7.6</v>
      </c>
    </row>
    <row r="89" spans="1:12" ht="11.45" customHeight="1" x14ac:dyDescent="0.2">
      <c r="A89" s="69">
        <f>IF(D89&lt;&gt;"",COUNTA($D$14:D89),"")</f>
        <v>71</v>
      </c>
      <c r="B89" s="70" t="s">
        <v>271</v>
      </c>
      <c r="C89" s="155">
        <v>1597</v>
      </c>
      <c r="D89" s="196">
        <v>42.5</v>
      </c>
      <c r="E89" s="155">
        <v>5508</v>
      </c>
      <c r="F89" s="196">
        <v>25.6</v>
      </c>
      <c r="G89" s="196">
        <v>3.4</v>
      </c>
      <c r="H89" s="161">
        <v>41296</v>
      </c>
      <c r="I89" s="196">
        <v>28.5</v>
      </c>
      <c r="J89" s="155">
        <v>124506</v>
      </c>
      <c r="K89" s="196">
        <v>32.1</v>
      </c>
      <c r="L89" s="196">
        <v>3</v>
      </c>
    </row>
    <row r="90" spans="1:12" ht="11.45" customHeight="1" x14ac:dyDescent="0.2">
      <c r="A90" s="69">
        <f>IF(D90&lt;&gt;"",COUNTA($D$14:D90),"")</f>
        <v>72</v>
      </c>
      <c r="B90" s="70" t="s">
        <v>314</v>
      </c>
      <c r="C90" s="155">
        <v>3034</v>
      </c>
      <c r="D90" s="196">
        <v>29.5</v>
      </c>
      <c r="E90" s="155">
        <v>11142</v>
      </c>
      <c r="F90" s="196">
        <v>13</v>
      </c>
      <c r="G90" s="196">
        <v>3.7</v>
      </c>
      <c r="H90" s="161">
        <v>34724</v>
      </c>
      <c r="I90" s="196">
        <v>10.5</v>
      </c>
      <c r="J90" s="155">
        <v>140863</v>
      </c>
      <c r="K90" s="196">
        <v>7.1</v>
      </c>
      <c r="L90" s="196">
        <v>4.0999999999999996</v>
      </c>
    </row>
    <row r="91" spans="1:12" ht="11.45" customHeight="1" x14ac:dyDescent="0.2">
      <c r="A91" s="69">
        <f>IF(D91&lt;&gt;"",COUNTA($D$14:D91),"")</f>
        <v>73</v>
      </c>
      <c r="B91" s="85" t="s">
        <v>315</v>
      </c>
      <c r="C91" s="155">
        <v>513</v>
      </c>
      <c r="D91" s="196">
        <v>31.9</v>
      </c>
      <c r="E91" s="155">
        <v>3761</v>
      </c>
      <c r="F91" s="196">
        <v>1.8</v>
      </c>
      <c r="G91" s="196">
        <v>7.3</v>
      </c>
      <c r="H91" s="161">
        <v>18553</v>
      </c>
      <c r="I91" s="196">
        <v>-3.6</v>
      </c>
      <c r="J91" s="155">
        <v>90978</v>
      </c>
      <c r="K91" s="196">
        <v>-7.5</v>
      </c>
      <c r="L91" s="196">
        <v>4.9000000000000004</v>
      </c>
    </row>
    <row r="92" spans="1:12" ht="20.100000000000001" customHeight="1" x14ac:dyDescent="0.2">
      <c r="A92" s="69" t="str">
        <f>IF(D92&lt;&gt;"",COUNTA($D$14:D92),"")</f>
        <v/>
      </c>
      <c r="B92" s="120" t="s">
        <v>316</v>
      </c>
      <c r="C92" s="155"/>
      <c r="D92" s="196"/>
      <c r="E92" s="155"/>
      <c r="F92" s="196"/>
      <c r="G92" s="196"/>
      <c r="H92" s="161"/>
      <c r="I92" s="196"/>
      <c r="J92" s="155"/>
      <c r="K92" s="196"/>
      <c r="L92" s="196"/>
    </row>
    <row r="93" spans="1:12" ht="11.45" customHeight="1" x14ac:dyDescent="0.2">
      <c r="A93" s="69">
        <f>IF(D93&lt;&gt;"",COUNTA($D$14:D93),"")</f>
        <v>74</v>
      </c>
      <c r="B93" s="70" t="s">
        <v>317</v>
      </c>
      <c r="C93" s="155">
        <v>837</v>
      </c>
      <c r="D93" s="196">
        <v>-0.8</v>
      </c>
      <c r="E93" s="155">
        <v>2793</v>
      </c>
      <c r="F93" s="196">
        <v>-5.3</v>
      </c>
      <c r="G93" s="196">
        <v>3.3</v>
      </c>
      <c r="H93" s="161">
        <v>14071</v>
      </c>
      <c r="I93" s="196">
        <v>16.7</v>
      </c>
      <c r="J93" s="155">
        <v>51116</v>
      </c>
      <c r="K93" s="196">
        <v>27.6</v>
      </c>
      <c r="L93" s="196">
        <v>3.6</v>
      </c>
    </row>
    <row r="94" spans="1:12" ht="11.45" customHeight="1" x14ac:dyDescent="0.2">
      <c r="A94" s="69">
        <f>IF(D94&lt;&gt;"",COUNTA($D$14:D94),"")</f>
        <v>75</v>
      </c>
      <c r="B94" s="70" t="s">
        <v>318</v>
      </c>
      <c r="C94" s="155">
        <v>215</v>
      </c>
      <c r="D94" s="196">
        <v>35.200000000000003</v>
      </c>
      <c r="E94" s="155">
        <v>607</v>
      </c>
      <c r="F94" s="196">
        <v>68.599999999999994</v>
      </c>
      <c r="G94" s="196">
        <v>2.8</v>
      </c>
      <c r="H94" s="161">
        <v>2487</v>
      </c>
      <c r="I94" s="196">
        <v>18.100000000000001</v>
      </c>
      <c r="J94" s="155">
        <v>6982</v>
      </c>
      <c r="K94" s="196">
        <v>12.2</v>
      </c>
      <c r="L94" s="196">
        <v>2.8</v>
      </c>
    </row>
    <row r="95" spans="1:12" ht="11.45" customHeight="1" x14ac:dyDescent="0.2">
      <c r="A95" s="69">
        <f>IF(D95&lt;&gt;"",COUNTA($D$14:D95),"")</f>
        <v>76</v>
      </c>
      <c r="B95" s="70" t="s">
        <v>319</v>
      </c>
      <c r="C95" s="155">
        <v>1634</v>
      </c>
      <c r="D95" s="196">
        <v>149.80000000000001</v>
      </c>
      <c r="E95" s="155">
        <v>3616</v>
      </c>
      <c r="F95" s="196">
        <v>188.1</v>
      </c>
      <c r="G95" s="196">
        <v>2.2000000000000002</v>
      </c>
      <c r="H95" s="161">
        <v>18041</v>
      </c>
      <c r="I95" s="196">
        <v>111.6</v>
      </c>
      <c r="J95" s="155">
        <v>35891</v>
      </c>
      <c r="K95" s="196">
        <v>132.19999999999999</v>
      </c>
      <c r="L95" s="196">
        <v>2</v>
      </c>
    </row>
    <row r="96" spans="1:12" ht="11.45" customHeight="1" x14ac:dyDescent="0.2">
      <c r="A96" s="69">
        <f>IF(D96&lt;&gt;"",COUNTA($D$14:D96),"")</f>
        <v>77</v>
      </c>
      <c r="B96" s="70" t="s">
        <v>320</v>
      </c>
      <c r="C96" s="155">
        <v>224</v>
      </c>
      <c r="D96" s="196">
        <v>-11.1</v>
      </c>
      <c r="E96" s="155">
        <v>855</v>
      </c>
      <c r="F96" s="196">
        <v>-36.200000000000003</v>
      </c>
      <c r="G96" s="196">
        <v>3.8</v>
      </c>
      <c r="H96" s="161">
        <v>7230</v>
      </c>
      <c r="I96" s="196">
        <v>0.2</v>
      </c>
      <c r="J96" s="155">
        <v>27541</v>
      </c>
      <c r="K96" s="196">
        <v>0.4</v>
      </c>
      <c r="L96" s="196">
        <v>3.8</v>
      </c>
    </row>
    <row r="97" spans="1:12" ht="11.45" customHeight="1" x14ac:dyDescent="0.2">
      <c r="A97" s="69">
        <f>IF(D97&lt;&gt;"",COUNTA($D$14:D97),"")</f>
        <v>78</v>
      </c>
      <c r="B97" s="70" t="s">
        <v>321</v>
      </c>
      <c r="C97" s="155">
        <v>716</v>
      </c>
      <c r="D97" s="196">
        <v>3.5</v>
      </c>
      <c r="E97" s="155">
        <v>2712</v>
      </c>
      <c r="F97" s="196">
        <v>-3.6</v>
      </c>
      <c r="G97" s="196">
        <v>3.8</v>
      </c>
      <c r="H97" s="161">
        <v>7535</v>
      </c>
      <c r="I97" s="196">
        <v>10.7</v>
      </c>
      <c r="J97" s="155">
        <v>29984</v>
      </c>
      <c r="K97" s="196">
        <v>3.1</v>
      </c>
      <c r="L97" s="196">
        <v>4</v>
      </c>
    </row>
    <row r="98" spans="1:12" ht="11.45" customHeight="1" x14ac:dyDescent="0.2">
      <c r="A98" s="69">
        <f>IF(D98&lt;&gt;"",COUNTA($D$14:D98),"")</f>
        <v>79</v>
      </c>
      <c r="B98" s="70" t="s">
        <v>322</v>
      </c>
      <c r="C98" s="173" t="s">
        <v>12</v>
      </c>
      <c r="D98" s="121" t="s">
        <v>12</v>
      </c>
      <c r="E98" s="155" t="s">
        <v>12</v>
      </c>
      <c r="F98" s="121" t="s">
        <v>12</v>
      </c>
      <c r="G98" s="121" t="s">
        <v>12</v>
      </c>
      <c r="H98" s="161" t="s">
        <v>12</v>
      </c>
      <c r="I98" s="121" t="s">
        <v>12</v>
      </c>
      <c r="J98" s="155" t="s">
        <v>12</v>
      </c>
      <c r="K98" s="121" t="s">
        <v>12</v>
      </c>
      <c r="L98" s="121" t="s">
        <v>12</v>
      </c>
    </row>
    <row r="99" spans="1:12" ht="11.45" customHeight="1" x14ac:dyDescent="0.2">
      <c r="A99" s="69">
        <f>IF(D99&lt;&gt;"",COUNTA($D$14:D99),"")</f>
        <v>80</v>
      </c>
      <c r="B99" s="70" t="s">
        <v>323</v>
      </c>
      <c r="C99" s="159">
        <v>804</v>
      </c>
      <c r="D99" s="122">
        <v>-13.5</v>
      </c>
      <c r="E99" s="173">
        <v>1891</v>
      </c>
      <c r="F99" s="122">
        <v>-9.6999999999999993</v>
      </c>
      <c r="G99" s="122">
        <v>2.4</v>
      </c>
      <c r="H99" s="161">
        <v>9318</v>
      </c>
      <c r="I99" s="122">
        <v>-4.4000000000000004</v>
      </c>
      <c r="J99" s="173">
        <v>20480</v>
      </c>
      <c r="K99" s="122">
        <v>-3.2</v>
      </c>
      <c r="L99" s="122">
        <v>2.2000000000000002</v>
      </c>
    </row>
    <row r="100" spans="1:12" ht="11.45" customHeight="1" x14ac:dyDescent="0.2">
      <c r="A100" s="69">
        <f>IF(D100&lt;&gt;"",COUNTA($D$14:D100),"")</f>
        <v>81</v>
      </c>
      <c r="B100" s="70" t="s">
        <v>324</v>
      </c>
      <c r="C100" s="159">
        <v>2227</v>
      </c>
      <c r="D100" s="122">
        <v>13.6</v>
      </c>
      <c r="E100" s="159">
        <v>3691</v>
      </c>
      <c r="F100" s="122">
        <v>4.7</v>
      </c>
      <c r="G100" s="122">
        <v>1.7</v>
      </c>
      <c r="H100" s="161">
        <v>19650</v>
      </c>
      <c r="I100" s="122">
        <v>1.9</v>
      </c>
      <c r="J100" s="159">
        <v>34272</v>
      </c>
      <c r="K100" s="122">
        <v>0.6</v>
      </c>
      <c r="L100" s="122">
        <v>1.7</v>
      </c>
    </row>
    <row r="101" spans="1:12" ht="11.45" customHeight="1" x14ac:dyDescent="0.2">
      <c r="A101" s="69">
        <f>IF(D101&lt;&gt;"",COUNTA($D$14:D101),"")</f>
        <v>82</v>
      </c>
      <c r="B101" s="70" t="s">
        <v>325</v>
      </c>
      <c r="C101" s="173">
        <v>126</v>
      </c>
      <c r="D101" s="121">
        <v>24.8</v>
      </c>
      <c r="E101" s="159">
        <v>522</v>
      </c>
      <c r="F101" s="121">
        <v>10.6</v>
      </c>
      <c r="G101" s="121">
        <v>4.0999999999999996</v>
      </c>
      <c r="H101" s="161">
        <v>1647</v>
      </c>
      <c r="I101" s="121">
        <v>46.8</v>
      </c>
      <c r="J101" s="159">
        <v>5240</v>
      </c>
      <c r="K101" s="121">
        <v>-7.6</v>
      </c>
      <c r="L101" s="121">
        <v>3.2</v>
      </c>
    </row>
    <row r="102" spans="1:12" ht="11.45" customHeight="1" x14ac:dyDescent="0.2">
      <c r="A102" s="69">
        <f>IF(D102&lt;&gt;"",COUNTA($D$14:D102),"")</f>
        <v>83</v>
      </c>
      <c r="B102" s="70" t="s">
        <v>326</v>
      </c>
      <c r="C102" s="159">
        <v>91</v>
      </c>
      <c r="D102" s="122">
        <v>-34.5</v>
      </c>
      <c r="E102" s="173">
        <v>258</v>
      </c>
      <c r="F102" s="122">
        <v>-39.700000000000003</v>
      </c>
      <c r="G102" s="122">
        <v>2.8</v>
      </c>
      <c r="H102" s="161">
        <v>2857</v>
      </c>
      <c r="I102" s="122">
        <v>-20.5</v>
      </c>
      <c r="J102" s="173">
        <v>9520</v>
      </c>
      <c r="K102" s="122">
        <v>-4.0999999999999996</v>
      </c>
      <c r="L102" s="122">
        <v>3.3</v>
      </c>
    </row>
    <row r="103" spans="1:12" ht="11.45" customHeight="1" x14ac:dyDescent="0.2">
      <c r="A103" s="69">
        <f>IF(D103&lt;&gt;"",COUNTA($D$14:D103),"")</f>
        <v>84</v>
      </c>
      <c r="B103" s="70" t="s">
        <v>327</v>
      </c>
      <c r="C103" s="173">
        <v>771</v>
      </c>
      <c r="D103" s="121">
        <v>48.8</v>
      </c>
      <c r="E103" s="159">
        <v>2020</v>
      </c>
      <c r="F103" s="121">
        <v>56.1</v>
      </c>
      <c r="G103" s="121">
        <v>2.6</v>
      </c>
      <c r="H103" s="161">
        <v>13480</v>
      </c>
      <c r="I103" s="121">
        <v>8.8000000000000007</v>
      </c>
      <c r="J103" s="159">
        <v>41869</v>
      </c>
      <c r="K103" s="121">
        <v>5.6</v>
      </c>
      <c r="L103" s="121">
        <v>3.1</v>
      </c>
    </row>
    <row r="104" spans="1:12" ht="11.45" customHeight="1" x14ac:dyDescent="0.2">
      <c r="A104" s="69">
        <f>IF(D104&lt;&gt;"",COUNTA($D$14:D104),"")</f>
        <v>85</v>
      </c>
      <c r="B104" s="70" t="s">
        <v>328</v>
      </c>
      <c r="C104" s="173">
        <v>428</v>
      </c>
      <c r="D104" s="121">
        <v>-15.1</v>
      </c>
      <c r="E104" s="173">
        <v>2003</v>
      </c>
      <c r="F104" s="121">
        <v>-8.6999999999999993</v>
      </c>
      <c r="G104" s="121">
        <v>4.7</v>
      </c>
      <c r="H104" s="161">
        <v>3095</v>
      </c>
      <c r="I104" s="121">
        <v>-5.6</v>
      </c>
      <c r="J104" s="173">
        <v>14616</v>
      </c>
      <c r="K104" s="121">
        <v>-3.5</v>
      </c>
      <c r="L104" s="121">
        <v>4.7</v>
      </c>
    </row>
    <row r="105" spans="1:12" ht="11.45" customHeight="1" x14ac:dyDescent="0.2">
      <c r="A105" s="69">
        <f>IF(D105&lt;&gt;"",COUNTA($D$14:D105),"")</f>
        <v>86</v>
      </c>
      <c r="B105" s="70" t="s">
        <v>329</v>
      </c>
      <c r="C105" s="159">
        <v>136</v>
      </c>
      <c r="D105" s="122">
        <v>33.299999999999997</v>
      </c>
      <c r="E105" s="173">
        <v>486</v>
      </c>
      <c r="F105" s="122">
        <v>10.5</v>
      </c>
      <c r="G105" s="122">
        <v>3.6</v>
      </c>
      <c r="H105" s="161">
        <v>1889</v>
      </c>
      <c r="I105" s="122">
        <v>27.2</v>
      </c>
      <c r="J105" s="173">
        <v>7285</v>
      </c>
      <c r="K105" s="122">
        <v>32.4</v>
      </c>
      <c r="L105" s="122">
        <v>3.9</v>
      </c>
    </row>
    <row r="106" spans="1:12" ht="11.45" customHeight="1" x14ac:dyDescent="0.2">
      <c r="A106" s="69">
        <f>IF(D106&lt;&gt;"",COUNTA($D$14:D106),"")</f>
        <v>87</v>
      </c>
      <c r="B106" s="70" t="s">
        <v>330</v>
      </c>
      <c r="C106" s="159" t="s">
        <v>12</v>
      </c>
      <c r="D106" s="122" t="s">
        <v>12</v>
      </c>
      <c r="E106" s="159" t="s">
        <v>12</v>
      </c>
      <c r="F106" s="122" t="s">
        <v>12</v>
      </c>
      <c r="G106" s="122" t="s">
        <v>12</v>
      </c>
      <c r="H106" s="161" t="s">
        <v>12</v>
      </c>
      <c r="I106" s="122" t="s">
        <v>12</v>
      </c>
      <c r="J106" s="159" t="s">
        <v>12</v>
      </c>
      <c r="K106" s="122" t="s">
        <v>12</v>
      </c>
      <c r="L106" s="122" t="s">
        <v>12</v>
      </c>
    </row>
    <row r="107" spans="1:12" ht="11.45" customHeight="1" x14ac:dyDescent="0.2">
      <c r="A107" s="69">
        <f>IF(D107&lt;&gt;"",COUNTA($D$14:D107),"")</f>
        <v>88</v>
      </c>
      <c r="B107" s="70" t="s">
        <v>331</v>
      </c>
      <c r="C107" s="173">
        <v>4812</v>
      </c>
      <c r="D107" s="121">
        <v>-8.4</v>
      </c>
      <c r="E107" s="159">
        <v>11534</v>
      </c>
      <c r="F107" s="121">
        <v>-5</v>
      </c>
      <c r="G107" s="121">
        <v>2.4</v>
      </c>
      <c r="H107" s="161">
        <v>48365</v>
      </c>
      <c r="I107" s="121">
        <v>-5.8</v>
      </c>
      <c r="J107" s="159">
        <v>103565</v>
      </c>
      <c r="K107" s="121">
        <v>-5.2</v>
      </c>
      <c r="L107" s="121">
        <v>2.1</v>
      </c>
    </row>
    <row r="108" spans="1:12" ht="11.45" customHeight="1" x14ac:dyDescent="0.2">
      <c r="A108" s="69">
        <f>IF(D108&lt;&gt;"",COUNTA($D$14:D108),"")</f>
        <v>89</v>
      </c>
      <c r="B108" s="70" t="s">
        <v>332</v>
      </c>
      <c r="C108" s="173">
        <v>2590</v>
      </c>
      <c r="D108" s="121">
        <v>14.1</v>
      </c>
      <c r="E108" s="173">
        <v>11265</v>
      </c>
      <c r="F108" s="121">
        <v>13.7</v>
      </c>
      <c r="G108" s="121">
        <v>4.3</v>
      </c>
      <c r="H108" s="161">
        <v>46369</v>
      </c>
      <c r="I108" s="121">
        <v>-2</v>
      </c>
      <c r="J108" s="173">
        <v>189757</v>
      </c>
      <c r="K108" s="121">
        <v>6.2</v>
      </c>
      <c r="L108" s="121">
        <v>4.0999999999999996</v>
      </c>
    </row>
    <row r="109" spans="1:12" ht="11.45" customHeight="1" x14ac:dyDescent="0.2">
      <c r="A109" s="69">
        <f>IF(D109&lt;&gt;"",COUNTA($D$14:D109),"")</f>
        <v>90</v>
      </c>
      <c r="B109" s="70" t="s">
        <v>333</v>
      </c>
      <c r="C109" s="173" t="s">
        <v>12</v>
      </c>
      <c r="D109" s="121" t="s">
        <v>12</v>
      </c>
      <c r="E109" s="173" t="s">
        <v>12</v>
      </c>
      <c r="F109" s="121" t="s">
        <v>12</v>
      </c>
      <c r="G109" s="121" t="s">
        <v>12</v>
      </c>
      <c r="H109" s="161" t="s">
        <v>12</v>
      </c>
      <c r="I109" s="121" t="s">
        <v>12</v>
      </c>
      <c r="J109" s="173" t="s">
        <v>12</v>
      </c>
      <c r="K109" s="121" t="s">
        <v>12</v>
      </c>
      <c r="L109" s="121" t="s">
        <v>12</v>
      </c>
    </row>
    <row r="110" spans="1:12" ht="11.45" customHeight="1" x14ac:dyDescent="0.2">
      <c r="A110" s="69">
        <f>IF(D110&lt;&gt;"",COUNTA($D$14:D110),"")</f>
        <v>91</v>
      </c>
      <c r="B110" s="70" t="s">
        <v>334</v>
      </c>
      <c r="C110" s="173">
        <v>865</v>
      </c>
      <c r="D110" s="121">
        <v>-38.700000000000003</v>
      </c>
      <c r="E110" s="173">
        <v>2109</v>
      </c>
      <c r="F110" s="121">
        <v>-53.2</v>
      </c>
      <c r="G110" s="121">
        <v>2.4</v>
      </c>
      <c r="H110" s="161">
        <v>8963</v>
      </c>
      <c r="I110" s="121">
        <v>-43.6</v>
      </c>
      <c r="J110" s="173">
        <v>22640</v>
      </c>
      <c r="K110" s="121">
        <v>-46.5</v>
      </c>
      <c r="L110" s="121">
        <v>2.5</v>
      </c>
    </row>
    <row r="111" spans="1:12" ht="11.45" customHeight="1" x14ac:dyDescent="0.2">
      <c r="A111" s="69">
        <f>IF(D111&lt;&gt;"",COUNTA($D$14:D111),"")</f>
        <v>92</v>
      </c>
      <c r="B111" s="70" t="s">
        <v>335</v>
      </c>
      <c r="C111" s="173">
        <v>212</v>
      </c>
      <c r="D111" s="121">
        <v>8.6999999999999993</v>
      </c>
      <c r="E111" s="173">
        <v>756</v>
      </c>
      <c r="F111" s="121" t="s">
        <v>456</v>
      </c>
      <c r="G111" s="121">
        <v>3.6</v>
      </c>
      <c r="H111" s="161">
        <v>1642</v>
      </c>
      <c r="I111" s="121">
        <v>-14</v>
      </c>
      <c r="J111" s="173">
        <v>5006</v>
      </c>
      <c r="K111" s="121">
        <v>-15.9</v>
      </c>
      <c r="L111" s="121">
        <v>3</v>
      </c>
    </row>
    <row r="112" spans="1:12" ht="11.45" customHeight="1" x14ac:dyDescent="0.2">
      <c r="A112" s="69">
        <f>IF(D112&lt;&gt;"",COUNTA($D$14:D112),"")</f>
        <v>93</v>
      </c>
      <c r="B112" s="70" t="s">
        <v>336</v>
      </c>
      <c r="C112" s="173">
        <v>1539</v>
      </c>
      <c r="D112" s="121">
        <v>114.6</v>
      </c>
      <c r="E112" s="173">
        <v>2723</v>
      </c>
      <c r="F112" s="121">
        <v>5.7</v>
      </c>
      <c r="G112" s="121">
        <v>1.8</v>
      </c>
      <c r="H112" s="161">
        <v>3539</v>
      </c>
      <c r="I112" s="121">
        <v>-63.1</v>
      </c>
      <c r="J112" s="173">
        <v>13906</v>
      </c>
      <c r="K112" s="121">
        <v>-63</v>
      </c>
      <c r="L112" s="121">
        <v>3.9</v>
      </c>
    </row>
    <row r="113" spans="1:12" ht="11.45" customHeight="1" x14ac:dyDescent="0.2">
      <c r="A113" s="69">
        <f>IF(D113&lt;&gt;"",COUNTA($D$14:D113),"")</f>
        <v>94</v>
      </c>
      <c r="B113" s="70" t="s">
        <v>337</v>
      </c>
      <c r="C113" s="173">
        <v>188</v>
      </c>
      <c r="D113" s="121">
        <v>21.3</v>
      </c>
      <c r="E113" s="173">
        <v>674</v>
      </c>
      <c r="F113" s="121">
        <v>-16.3</v>
      </c>
      <c r="G113" s="121">
        <v>3.6</v>
      </c>
      <c r="H113" s="161">
        <v>1620</v>
      </c>
      <c r="I113" s="121">
        <v>-15.2</v>
      </c>
      <c r="J113" s="173">
        <v>6519</v>
      </c>
      <c r="K113" s="121">
        <v>-20.5</v>
      </c>
      <c r="L113" s="121">
        <v>4</v>
      </c>
    </row>
    <row r="114" spans="1:12" ht="11.45" customHeight="1" x14ac:dyDescent="0.2">
      <c r="A114" s="69">
        <f>IF(D114&lt;&gt;"",COUNTA($D$14:D114),"")</f>
        <v>95</v>
      </c>
      <c r="B114" s="70" t="s">
        <v>338</v>
      </c>
      <c r="C114" s="159">
        <v>630</v>
      </c>
      <c r="D114" s="122">
        <v>0.2</v>
      </c>
      <c r="E114" s="173">
        <v>2452</v>
      </c>
      <c r="F114" s="122">
        <v>6.1</v>
      </c>
      <c r="G114" s="122">
        <v>3.9</v>
      </c>
      <c r="H114" s="161">
        <v>8484</v>
      </c>
      <c r="I114" s="122">
        <v>-0.7</v>
      </c>
      <c r="J114" s="173">
        <v>24226</v>
      </c>
      <c r="K114" s="122">
        <v>6.6</v>
      </c>
      <c r="L114" s="122">
        <v>2.9</v>
      </c>
    </row>
    <row r="115" spans="1:12" ht="11.45" customHeight="1" x14ac:dyDescent="0.2">
      <c r="A115" s="69">
        <f>IF(D115&lt;&gt;"",COUNTA($D$14:D115),"")</f>
        <v>96</v>
      </c>
      <c r="B115" s="70" t="s">
        <v>339</v>
      </c>
      <c r="C115" s="173">
        <v>193</v>
      </c>
      <c r="D115" s="121">
        <v>12.9</v>
      </c>
      <c r="E115" s="159">
        <v>509</v>
      </c>
      <c r="F115" s="121">
        <v>-8.9</v>
      </c>
      <c r="G115" s="121">
        <v>2.6</v>
      </c>
      <c r="H115" s="161">
        <v>5929</v>
      </c>
      <c r="I115" s="121">
        <v>14.1</v>
      </c>
      <c r="J115" s="159">
        <v>13343</v>
      </c>
      <c r="K115" s="121">
        <v>3.7</v>
      </c>
      <c r="L115" s="121">
        <v>2.2999999999999998</v>
      </c>
    </row>
    <row r="116" spans="1:12" ht="11.45" customHeight="1" x14ac:dyDescent="0.2">
      <c r="A116" s="69">
        <f>IF(D116&lt;&gt;"",COUNTA($D$14:D116),"")</f>
        <v>97</v>
      </c>
      <c r="B116" s="70" t="s">
        <v>340</v>
      </c>
      <c r="C116" s="173">
        <v>1613</v>
      </c>
      <c r="D116" s="121">
        <v>-10.3</v>
      </c>
      <c r="E116" s="173">
        <v>5331</v>
      </c>
      <c r="F116" s="121">
        <v>-7.9</v>
      </c>
      <c r="G116" s="121">
        <v>3.3</v>
      </c>
      <c r="H116" s="161">
        <v>15594</v>
      </c>
      <c r="I116" s="121">
        <v>-5.7</v>
      </c>
      <c r="J116" s="173">
        <v>51977</v>
      </c>
      <c r="K116" s="121">
        <v>1</v>
      </c>
      <c r="L116" s="121">
        <v>3.3</v>
      </c>
    </row>
    <row r="117" spans="1:12" ht="11.45" customHeight="1" x14ac:dyDescent="0.2">
      <c r="A117" s="69">
        <f>IF(D117&lt;&gt;"",COUNTA($D$14:D117),"")</f>
        <v>98</v>
      </c>
      <c r="B117" s="70" t="s">
        <v>341</v>
      </c>
      <c r="C117" s="173">
        <v>141</v>
      </c>
      <c r="D117" s="121">
        <v>15.6</v>
      </c>
      <c r="E117" s="173">
        <v>405</v>
      </c>
      <c r="F117" s="121">
        <v>-18</v>
      </c>
      <c r="G117" s="121">
        <v>2.9</v>
      </c>
      <c r="H117" s="161">
        <v>1055</v>
      </c>
      <c r="I117" s="121">
        <v>2.2000000000000002</v>
      </c>
      <c r="J117" s="173">
        <v>4047</v>
      </c>
      <c r="K117" s="121">
        <v>-14.7</v>
      </c>
      <c r="L117" s="121">
        <v>3.8</v>
      </c>
    </row>
    <row r="118" spans="1:12" ht="11.45" customHeight="1" x14ac:dyDescent="0.2">
      <c r="A118" s="69">
        <f>IF(D118&lt;&gt;"",COUNTA($D$14:D118),"")</f>
        <v>99</v>
      </c>
      <c r="B118" s="70" t="s">
        <v>342</v>
      </c>
      <c r="C118" s="173">
        <v>574</v>
      </c>
      <c r="D118" s="121">
        <v>97.9</v>
      </c>
      <c r="E118" s="173">
        <v>960</v>
      </c>
      <c r="F118" s="121">
        <v>62.4</v>
      </c>
      <c r="G118" s="121">
        <v>1.7</v>
      </c>
      <c r="H118" s="161">
        <v>4328</v>
      </c>
      <c r="I118" s="121">
        <v>70.5</v>
      </c>
      <c r="J118" s="173">
        <v>7705</v>
      </c>
      <c r="K118" s="121">
        <v>34.9</v>
      </c>
      <c r="L118" s="121">
        <v>1.8</v>
      </c>
    </row>
    <row r="119" spans="1:12" ht="11.45" customHeight="1" x14ac:dyDescent="0.2">
      <c r="A119" s="69">
        <f>IF(D119&lt;&gt;"",COUNTA($D$14:D119),"")</f>
        <v>100</v>
      </c>
      <c r="B119" s="70" t="s">
        <v>343</v>
      </c>
      <c r="C119" s="159">
        <v>367</v>
      </c>
      <c r="D119" s="122">
        <v>-29.8</v>
      </c>
      <c r="E119" s="173">
        <v>983</v>
      </c>
      <c r="F119" s="122">
        <v>-16.600000000000001</v>
      </c>
      <c r="G119" s="122">
        <v>2.7</v>
      </c>
      <c r="H119" s="161">
        <v>5897</v>
      </c>
      <c r="I119" s="122">
        <v>-7.1</v>
      </c>
      <c r="J119" s="173">
        <v>16213</v>
      </c>
      <c r="K119" s="122">
        <v>-5.3</v>
      </c>
      <c r="L119" s="122">
        <v>2.7</v>
      </c>
    </row>
    <row r="120" spans="1:12" ht="11.45" customHeight="1" x14ac:dyDescent="0.2">
      <c r="A120" s="69">
        <f>IF(D120&lt;&gt;"",COUNTA($D$14:D120),"")</f>
        <v>101</v>
      </c>
      <c r="B120" s="70" t="s">
        <v>344</v>
      </c>
      <c r="C120" s="159">
        <v>463</v>
      </c>
      <c r="D120" s="122">
        <v>22.5</v>
      </c>
      <c r="E120" s="159">
        <v>1043</v>
      </c>
      <c r="F120" s="122">
        <v>25.2</v>
      </c>
      <c r="G120" s="122">
        <v>2.2999999999999998</v>
      </c>
      <c r="H120" s="161">
        <v>5117</v>
      </c>
      <c r="I120" s="122">
        <v>12</v>
      </c>
      <c r="J120" s="159">
        <v>11661</v>
      </c>
      <c r="K120" s="122">
        <v>22.8</v>
      </c>
      <c r="L120" s="122">
        <v>2.2999999999999998</v>
      </c>
    </row>
    <row r="121" spans="1:12" ht="11.45" customHeight="1" x14ac:dyDescent="0.2">
      <c r="A121" s="69">
        <f>IF(D121&lt;&gt;"",COUNTA($D$14:D121),"")</f>
        <v>102</v>
      </c>
      <c r="B121" s="70" t="s">
        <v>345</v>
      </c>
      <c r="C121" s="173">
        <v>1576</v>
      </c>
      <c r="D121" s="121">
        <v>16.8</v>
      </c>
      <c r="E121" s="159">
        <v>7541</v>
      </c>
      <c r="F121" s="121">
        <v>5.8</v>
      </c>
      <c r="G121" s="121">
        <v>4.8</v>
      </c>
      <c r="H121" s="161">
        <v>18490</v>
      </c>
      <c r="I121" s="121">
        <v>5.0999999999999996</v>
      </c>
      <c r="J121" s="159">
        <v>82444</v>
      </c>
      <c r="K121" s="121">
        <v>1.8</v>
      </c>
      <c r="L121" s="121">
        <v>4.5</v>
      </c>
    </row>
    <row r="122" spans="1:12" ht="11.45" customHeight="1" x14ac:dyDescent="0.2">
      <c r="A122" s="69">
        <f>IF(D122&lt;&gt;"",COUNTA($D$14:D122),"")</f>
        <v>103</v>
      </c>
      <c r="B122" s="70" t="s">
        <v>346</v>
      </c>
      <c r="C122" s="159">
        <v>690</v>
      </c>
      <c r="D122" s="122">
        <v>5.7</v>
      </c>
      <c r="E122" s="173">
        <v>2390</v>
      </c>
      <c r="F122" s="122">
        <v>9.1</v>
      </c>
      <c r="G122" s="122">
        <v>3.5</v>
      </c>
      <c r="H122" s="161">
        <v>7119</v>
      </c>
      <c r="I122" s="122">
        <v>-2.5</v>
      </c>
      <c r="J122" s="173">
        <v>23712</v>
      </c>
      <c r="K122" s="122">
        <v>-2.7</v>
      </c>
      <c r="L122" s="122">
        <v>3.3</v>
      </c>
    </row>
    <row r="123" spans="1:12" ht="11.45" customHeight="1" x14ac:dyDescent="0.2">
      <c r="A123" s="69">
        <f>IF(D123&lt;&gt;"",COUNTA($D$14:D123),"")</f>
        <v>104</v>
      </c>
      <c r="B123" s="70" t="s">
        <v>347</v>
      </c>
      <c r="C123" s="159">
        <v>1263</v>
      </c>
      <c r="D123" s="122">
        <v>114.8</v>
      </c>
      <c r="E123" s="159">
        <v>2459</v>
      </c>
      <c r="F123" s="122">
        <v>137.80000000000001</v>
      </c>
      <c r="G123" s="122">
        <v>1.9</v>
      </c>
      <c r="H123" s="161">
        <v>11934</v>
      </c>
      <c r="I123" s="122">
        <v>94.9</v>
      </c>
      <c r="J123" s="159">
        <v>20992</v>
      </c>
      <c r="K123" s="122">
        <v>80.5</v>
      </c>
      <c r="L123" s="122">
        <v>1.8</v>
      </c>
    </row>
    <row r="124" spans="1:12" ht="18" customHeight="1" x14ac:dyDescent="0.2">
      <c r="A124" s="69" t="str">
        <f>IF(D124&lt;&gt;"",COUNTA($D$14:D124),"")</f>
        <v/>
      </c>
      <c r="B124" s="120" t="s">
        <v>348</v>
      </c>
      <c r="C124" s="159"/>
      <c r="D124" s="122"/>
      <c r="E124" s="159"/>
      <c r="F124" s="122"/>
      <c r="G124" s="122"/>
      <c r="H124" s="161"/>
      <c r="I124" s="122"/>
      <c r="J124" s="159"/>
      <c r="K124" s="122"/>
      <c r="L124" s="122"/>
    </row>
    <row r="125" spans="1:12" ht="21.95" customHeight="1" x14ac:dyDescent="0.2">
      <c r="A125" s="69">
        <f>IF(D125&lt;&gt;"",COUNTA($D$14:D125),"")</f>
        <v>105</v>
      </c>
      <c r="B125" s="70" t="s">
        <v>349</v>
      </c>
      <c r="C125" s="159">
        <v>112543</v>
      </c>
      <c r="D125" s="122">
        <v>15.9</v>
      </c>
      <c r="E125" s="159">
        <v>527475</v>
      </c>
      <c r="F125" s="122">
        <v>4.7</v>
      </c>
      <c r="G125" s="122">
        <v>4.7</v>
      </c>
      <c r="H125" s="161">
        <v>1067119</v>
      </c>
      <c r="I125" s="122">
        <v>7.7</v>
      </c>
      <c r="J125" s="159">
        <v>5468933</v>
      </c>
      <c r="K125" s="122">
        <v>3.4</v>
      </c>
      <c r="L125" s="122">
        <v>5.0999999999999996</v>
      </c>
    </row>
    <row r="126" spans="1:12" ht="11.45" customHeight="1" x14ac:dyDescent="0.2">
      <c r="A126" s="69">
        <f>IF(D126&lt;&gt;"",COUNTA($D$14:D126),"")</f>
        <v>106</v>
      </c>
      <c r="B126" s="70" t="s">
        <v>350</v>
      </c>
      <c r="C126" s="159">
        <v>33959</v>
      </c>
      <c r="D126" s="122">
        <v>8.9</v>
      </c>
      <c r="E126" s="159">
        <v>170591</v>
      </c>
      <c r="F126" s="122">
        <v>8.8000000000000007</v>
      </c>
      <c r="G126" s="122">
        <v>5</v>
      </c>
      <c r="H126" s="161">
        <v>332792</v>
      </c>
      <c r="I126" s="122">
        <v>1.9</v>
      </c>
      <c r="J126" s="159">
        <v>1759089</v>
      </c>
      <c r="K126" s="122">
        <v>3.1</v>
      </c>
      <c r="L126" s="122">
        <v>5.3</v>
      </c>
    </row>
    <row r="127" spans="1:12" ht="27" customHeight="1" x14ac:dyDescent="0.2">
      <c r="A127" s="69" t="str">
        <f>IF(D127&lt;&gt;"",COUNTA($D$14:D127),"")</f>
        <v/>
      </c>
      <c r="B127" s="83" t="s">
        <v>351</v>
      </c>
      <c r="C127" s="155"/>
      <c r="D127" s="196"/>
      <c r="E127" s="159"/>
      <c r="F127" s="196"/>
      <c r="G127" s="196"/>
      <c r="H127" s="161"/>
      <c r="I127" s="196"/>
      <c r="J127" s="159"/>
      <c r="K127" s="196"/>
      <c r="L127" s="196"/>
    </row>
    <row r="128" spans="1:12" ht="11.45" customHeight="1" x14ac:dyDescent="0.2">
      <c r="A128" s="69">
        <f>IF(D128&lt;&gt;"",COUNTA($D$14:D128),"")</f>
        <v>107</v>
      </c>
      <c r="B128" s="85" t="s">
        <v>352</v>
      </c>
      <c r="C128" s="155">
        <v>2767</v>
      </c>
      <c r="D128" s="196">
        <v>22.3</v>
      </c>
      <c r="E128" s="155">
        <v>6891</v>
      </c>
      <c r="F128" s="196">
        <v>4.7</v>
      </c>
      <c r="G128" s="196">
        <v>2.5</v>
      </c>
      <c r="H128" s="161">
        <v>25495</v>
      </c>
      <c r="I128" s="196">
        <v>4.7</v>
      </c>
      <c r="J128" s="155">
        <v>64188</v>
      </c>
      <c r="K128" s="196">
        <v>4.7</v>
      </c>
      <c r="L128" s="196">
        <v>2.5</v>
      </c>
    </row>
    <row r="129" spans="1:12" ht="11.45" customHeight="1" x14ac:dyDescent="0.2">
      <c r="A129" s="69">
        <f>IF(D129&lt;&gt;"",COUNTA($D$14:D129),"")</f>
        <v>108</v>
      </c>
      <c r="B129" s="85" t="s">
        <v>353</v>
      </c>
      <c r="C129" s="155">
        <v>1276</v>
      </c>
      <c r="D129" s="196">
        <v>139</v>
      </c>
      <c r="E129" s="155">
        <v>2070</v>
      </c>
      <c r="F129" s="196">
        <v>101</v>
      </c>
      <c r="G129" s="196">
        <v>1.6</v>
      </c>
      <c r="H129" s="161">
        <v>10960</v>
      </c>
      <c r="I129" s="196">
        <v>32.4</v>
      </c>
      <c r="J129" s="155">
        <v>20076</v>
      </c>
      <c r="K129" s="196">
        <v>15.3</v>
      </c>
      <c r="L129" s="196">
        <v>1.8</v>
      </c>
    </row>
    <row r="130" spans="1:12" ht="11.45" customHeight="1" x14ac:dyDescent="0.2">
      <c r="A130" s="69">
        <f>IF(D130&lt;&gt;"",COUNTA($D$14:D130),"")</f>
        <v>109</v>
      </c>
      <c r="B130" s="85" t="s">
        <v>354</v>
      </c>
      <c r="C130" s="155">
        <v>728</v>
      </c>
      <c r="D130" s="196">
        <v>-16.8</v>
      </c>
      <c r="E130" s="155">
        <v>2091</v>
      </c>
      <c r="F130" s="196">
        <v>-5.8</v>
      </c>
      <c r="G130" s="196">
        <v>2.9</v>
      </c>
      <c r="H130" s="161">
        <v>8713</v>
      </c>
      <c r="I130" s="196">
        <v>-11.9</v>
      </c>
      <c r="J130" s="155">
        <v>22541</v>
      </c>
      <c r="K130" s="196">
        <v>-4.5999999999999996</v>
      </c>
      <c r="L130" s="196">
        <v>2.6</v>
      </c>
    </row>
    <row r="131" spans="1:12" ht="11.45" customHeight="1" x14ac:dyDescent="0.2">
      <c r="A131" s="69">
        <f>IF(D131&lt;&gt;"",COUNTA($D$14:D131),"")</f>
        <v>110</v>
      </c>
      <c r="B131" s="85" t="s">
        <v>355</v>
      </c>
      <c r="C131" s="155">
        <v>1991</v>
      </c>
      <c r="D131" s="196">
        <v>50.2</v>
      </c>
      <c r="E131" s="155">
        <v>3857</v>
      </c>
      <c r="F131" s="196">
        <v>52.5</v>
      </c>
      <c r="G131" s="196">
        <v>1.9</v>
      </c>
      <c r="H131" s="161">
        <v>15085</v>
      </c>
      <c r="I131" s="196">
        <v>3.8</v>
      </c>
      <c r="J131" s="155">
        <v>28853</v>
      </c>
      <c r="K131" s="196">
        <v>5.4</v>
      </c>
      <c r="L131" s="196">
        <v>1.9</v>
      </c>
    </row>
    <row r="132" spans="1:12" ht="11.45" customHeight="1" x14ac:dyDescent="0.2">
      <c r="A132" s="69">
        <f>IF(D132&lt;&gt;"",COUNTA($D$14:D132),"")</f>
        <v>111</v>
      </c>
      <c r="B132" s="85" t="s">
        <v>356</v>
      </c>
      <c r="C132" s="155">
        <v>1047</v>
      </c>
      <c r="D132" s="196">
        <v>-14.3</v>
      </c>
      <c r="E132" s="155">
        <v>2550</v>
      </c>
      <c r="F132" s="196">
        <v>-16.100000000000001</v>
      </c>
      <c r="G132" s="196">
        <v>2.4</v>
      </c>
      <c r="H132" s="161">
        <v>16064</v>
      </c>
      <c r="I132" s="196">
        <v>-6.2</v>
      </c>
      <c r="J132" s="155">
        <v>64411</v>
      </c>
      <c r="K132" s="196">
        <v>10.8</v>
      </c>
      <c r="L132" s="196">
        <v>4</v>
      </c>
    </row>
    <row r="133" spans="1:12" ht="11.45" customHeight="1" x14ac:dyDescent="0.2">
      <c r="A133" s="69">
        <f>IF(D133&lt;&gt;"",COUNTA($D$14:D133),"")</f>
        <v>112</v>
      </c>
      <c r="B133" s="85" t="s">
        <v>357</v>
      </c>
      <c r="C133" s="155">
        <v>772</v>
      </c>
      <c r="D133" s="196">
        <v>-3.3</v>
      </c>
      <c r="E133" s="155">
        <v>1947</v>
      </c>
      <c r="F133" s="196">
        <v>6.9</v>
      </c>
      <c r="G133" s="196">
        <v>2.5</v>
      </c>
      <c r="H133" s="161">
        <v>6720</v>
      </c>
      <c r="I133" s="196">
        <v>-4.7</v>
      </c>
      <c r="J133" s="155">
        <v>16030</v>
      </c>
      <c r="K133" s="196">
        <v>4</v>
      </c>
      <c r="L133" s="196">
        <v>2.4</v>
      </c>
    </row>
    <row r="134" spans="1:12" ht="11.45" customHeight="1" x14ac:dyDescent="0.2">
      <c r="A134" s="69">
        <f>IF(D134&lt;&gt;"",COUNTA($D$14:D134),"")</f>
        <v>113</v>
      </c>
      <c r="B134" s="85" t="s">
        <v>358</v>
      </c>
      <c r="C134" s="155">
        <v>979</v>
      </c>
      <c r="D134" s="196">
        <v>22.2</v>
      </c>
      <c r="E134" s="155">
        <v>3241</v>
      </c>
      <c r="F134" s="196">
        <v>-5.9</v>
      </c>
      <c r="G134" s="196">
        <v>3.3</v>
      </c>
      <c r="H134" s="161">
        <v>11739</v>
      </c>
      <c r="I134" s="196">
        <v>-1.7</v>
      </c>
      <c r="J134" s="155">
        <v>34413</v>
      </c>
      <c r="K134" s="196">
        <v>-4.4000000000000004</v>
      </c>
      <c r="L134" s="196">
        <v>2.9</v>
      </c>
    </row>
    <row r="135" spans="1:12" ht="11.45" customHeight="1" x14ac:dyDescent="0.2">
      <c r="A135" s="69">
        <f>IF(D135&lt;&gt;"",COUNTA($D$14:D135),"")</f>
        <v>114</v>
      </c>
      <c r="B135" s="85" t="s">
        <v>359</v>
      </c>
      <c r="C135" s="155">
        <v>5064</v>
      </c>
      <c r="D135" s="196">
        <v>-2.5</v>
      </c>
      <c r="E135" s="155">
        <v>18101</v>
      </c>
      <c r="F135" s="196">
        <v>-10.7</v>
      </c>
      <c r="G135" s="196">
        <v>3.6</v>
      </c>
      <c r="H135" s="161">
        <v>44485</v>
      </c>
      <c r="I135" s="196">
        <v>0.2</v>
      </c>
      <c r="J135" s="155">
        <v>158934</v>
      </c>
      <c r="K135" s="196">
        <v>-2.1</v>
      </c>
      <c r="L135" s="196">
        <v>3.6</v>
      </c>
    </row>
    <row r="136" spans="1:12" ht="11.45" customHeight="1" x14ac:dyDescent="0.2">
      <c r="A136" s="69">
        <f>IF(D136&lt;&gt;"",COUNTA($D$14:D136),"")</f>
        <v>115</v>
      </c>
      <c r="B136" s="85" t="s">
        <v>360</v>
      </c>
      <c r="C136" s="155">
        <v>365</v>
      </c>
      <c r="D136" s="196">
        <v>-2.1</v>
      </c>
      <c r="E136" s="155">
        <v>912</v>
      </c>
      <c r="F136" s="196">
        <v>-31</v>
      </c>
      <c r="G136" s="196">
        <v>2.5</v>
      </c>
      <c r="H136" s="161">
        <v>3890</v>
      </c>
      <c r="I136" s="196">
        <v>15.8</v>
      </c>
      <c r="J136" s="155">
        <v>12808</v>
      </c>
      <c r="K136" s="196">
        <v>-2.5</v>
      </c>
      <c r="L136" s="196">
        <v>3.3</v>
      </c>
    </row>
    <row r="137" spans="1:12" ht="11.45" customHeight="1" x14ac:dyDescent="0.2">
      <c r="A137" s="69">
        <f>IF(D137&lt;&gt;"",COUNTA($D$14:D137),"")</f>
        <v>116</v>
      </c>
      <c r="B137" s="85" t="s">
        <v>361</v>
      </c>
      <c r="C137" s="155">
        <v>955</v>
      </c>
      <c r="D137" s="196">
        <v>-2.4</v>
      </c>
      <c r="E137" s="155">
        <v>3496</v>
      </c>
      <c r="F137" s="196">
        <v>25.3</v>
      </c>
      <c r="G137" s="196">
        <v>3.7</v>
      </c>
      <c r="H137" s="161">
        <v>10651</v>
      </c>
      <c r="I137" s="196">
        <v>3</v>
      </c>
      <c r="J137" s="155">
        <v>30806</v>
      </c>
      <c r="K137" s="196">
        <v>-9.5</v>
      </c>
      <c r="L137" s="196">
        <v>2.9</v>
      </c>
    </row>
    <row r="138" spans="1:12" ht="11.45" customHeight="1" x14ac:dyDescent="0.2">
      <c r="E138" s="155"/>
      <c r="H138" s="155"/>
      <c r="J138" s="155"/>
    </row>
    <row r="139" spans="1:12" ht="11.45" customHeight="1" x14ac:dyDescent="0.2"/>
    <row r="140" spans="1:12" ht="11.45" customHeight="1" x14ac:dyDescent="0.2"/>
    <row r="141" spans="1:12" ht="11.45" customHeight="1" x14ac:dyDescent="0.2"/>
    <row r="142" spans="1:12" ht="11.45" customHeight="1" x14ac:dyDescent="0.2"/>
    <row r="143" spans="1:12" ht="11.45" customHeight="1" x14ac:dyDescent="0.2"/>
    <row r="144" spans="1:12" ht="11.45" customHeight="1" x14ac:dyDescent="0.2"/>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79" customWidth="1"/>
    <col min="2" max="2" width="21.140625" style="89" customWidth="1"/>
    <col min="3" max="4" width="6.7109375" style="89" customWidth="1"/>
    <col min="5" max="6" width="7.140625" style="89" customWidth="1"/>
    <col min="7" max="7" width="5.5703125" style="89" customWidth="1"/>
    <col min="8" max="8" width="7.140625" style="89" customWidth="1"/>
    <col min="9" max="9" width="6.28515625" style="89" customWidth="1"/>
    <col min="10" max="10" width="8.28515625" style="89" customWidth="1"/>
    <col min="11" max="11" width="6.28515625" style="89" customWidth="1"/>
    <col min="12" max="12" width="5.5703125" style="89" customWidth="1"/>
    <col min="13" max="16384" width="9.140625" style="79"/>
  </cols>
  <sheetData>
    <row r="1" spans="1:12" s="102" customFormat="1" ht="30" customHeight="1" x14ac:dyDescent="0.2">
      <c r="A1" s="298" t="s">
        <v>49</v>
      </c>
      <c r="B1" s="299"/>
      <c r="C1" s="275" t="s">
        <v>362</v>
      </c>
      <c r="D1" s="275"/>
      <c r="E1" s="275"/>
      <c r="F1" s="275"/>
      <c r="G1" s="275"/>
      <c r="H1" s="275"/>
      <c r="I1" s="275"/>
      <c r="J1" s="275"/>
      <c r="K1" s="275"/>
      <c r="L1" s="276"/>
    </row>
    <row r="2" spans="1:12" s="78" customFormat="1" ht="24.95" customHeight="1" x14ac:dyDescent="0.2">
      <c r="A2" s="300" t="s">
        <v>363</v>
      </c>
      <c r="B2" s="301"/>
      <c r="C2" s="302" t="s">
        <v>42</v>
      </c>
      <c r="D2" s="302"/>
      <c r="E2" s="302"/>
      <c r="F2" s="302"/>
      <c r="G2" s="302"/>
      <c r="H2" s="302"/>
      <c r="I2" s="302"/>
      <c r="J2" s="302"/>
      <c r="K2" s="302"/>
      <c r="L2" s="303"/>
    </row>
    <row r="3" spans="1:12" ht="11.45" customHeight="1" x14ac:dyDescent="0.2">
      <c r="A3" s="281" t="s">
        <v>102</v>
      </c>
      <c r="B3" s="283" t="s">
        <v>155</v>
      </c>
      <c r="C3" s="284" t="s">
        <v>462</v>
      </c>
      <c r="D3" s="283"/>
      <c r="E3" s="283"/>
      <c r="F3" s="283"/>
      <c r="G3" s="283"/>
      <c r="H3" s="283" t="s">
        <v>464</v>
      </c>
      <c r="I3" s="283"/>
      <c r="J3" s="283"/>
      <c r="K3" s="283"/>
      <c r="L3" s="285"/>
    </row>
    <row r="4" spans="1:12" s="78" customFormat="1" ht="11.45" customHeight="1" x14ac:dyDescent="0.2">
      <c r="A4" s="282"/>
      <c r="B4" s="283"/>
      <c r="C4" s="283" t="s">
        <v>104</v>
      </c>
      <c r="D4" s="283"/>
      <c r="E4" s="283" t="s">
        <v>105</v>
      </c>
      <c r="F4" s="283"/>
      <c r="G4" s="283" t="s">
        <v>128</v>
      </c>
      <c r="H4" s="283" t="s">
        <v>104</v>
      </c>
      <c r="I4" s="283"/>
      <c r="J4" s="283" t="s">
        <v>105</v>
      </c>
      <c r="K4" s="283"/>
      <c r="L4" s="285" t="s">
        <v>128</v>
      </c>
    </row>
    <row r="5" spans="1:12" s="78" customFormat="1" ht="11.45" customHeight="1" x14ac:dyDescent="0.2">
      <c r="A5" s="282"/>
      <c r="B5" s="283"/>
      <c r="C5" s="283" t="s">
        <v>129</v>
      </c>
      <c r="D5" s="283" t="s">
        <v>130</v>
      </c>
      <c r="E5" s="283" t="s">
        <v>129</v>
      </c>
      <c r="F5" s="283" t="s">
        <v>130</v>
      </c>
      <c r="G5" s="283"/>
      <c r="H5" s="283" t="s">
        <v>129</v>
      </c>
      <c r="I5" s="283" t="s">
        <v>131</v>
      </c>
      <c r="J5" s="283" t="s">
        <v>129</v>
      </c>
      <c r="K5" s="283" t="s">
        <v>131</v>
      </c>
      <c r="L5" s="285"/>
    </row>
    <row r="6" spans="1:12" s="78" customFormat="1" ht="11.45" customHeight="1" x14ac:dyDescent="0.2">
      <c r="A6" s="282"/>
      <c r="B6" s="283"/>
      <c r="C6" s="283"/>
      <c r="D6" s="283"/>
      <c r="E6" s="283"/>
      <c r="F6" s="283"/>
      <c r="G6" s="283"/>
      <c r="H6" s="283"/>
      <c r="I6" s="283"/>
      <c r="J6" s="283"/>
      <c r="K6" s="283"/>
      <c r="L6" s="285"/>
    </row>
    <row r="7" spans="1:12" s="78" customFormat="1" ht="11.45" customHeight="1" x14ac:dyDescent="0.2">
      <c r="A7" s="282"/>
      <c r="B7" s="283"/>
      <c r="C7" s="283"/>
      <c r="D7" s="283"/>
      <c r="E7" s="283"/>
      <c r="F7" s="283"/>
      <c r="G7" s="283"/>
      <c r="H7" s="283"/>
      <c r="I7" s="283"/>
      <c r="J7" s="283"/>
      <c r="K7" s="283"/>
      <c r="L7" s="285"/>
    </row>
    <row r="8" spans="1:12" s="78" customFormat="1" ht="11.45" customHeight="1" x14ac:dyDescent="0.2">
      <c r="A8" s="282"/>
      <c r="B8" s="283"/>
      <c r="C8" s="283"/>
      <c r="D8" s="283"/>
      <c r="E8" s="283"/>
      <c r="F8" s="283"/>
      <c r="G8" s="283"/>
      <c r="H8" s="283"/>
      <c r="I8" s="283"/>
      <c r="J8" s="283"/>
      <c r="K8" s="283"/>
      <c r="L8" s="285"/>
    </row>
    <row r="9" spans="1:12" s="78" customFormat="1" ht="11.45" customHeight="1" x14ac:dyDescent="0.2">
      <c r="A9" s="282"/>
      <c r="B9" s="283"/>
      <c r="C9" s="283"/>
      <c r="D9" s="283"/>
      <c r="E9" s="283"/>
      <c r="F9" s="283"/>
      <c r="G9" s="283"/>
      <c r="H9" s="283"/>
      <c r="I9" s="283"/>
      <c r="J9" s="283"/>
      <c r="K9" s="283"/>
      <c r="L9" s="285"/>
    </row>
    <row r="10" spans="1:12" s="78" customFormat="1" ht="11.45" customHeight="1" x14ac:dyDescent="0.2">
      <c r="A10" s="282"/>
      <c r="B10" s="283"/>
      <c r="C10" s="283"/>
      <c r="D10" s="283"/>
      <c r="E10" s="283"/>
      <c r="F10" s="283"/>
      <c r="G10" s="283"/>
      <c r="H10" s="283"/>
      <c r="I10" s="283"/>
      <c r="J10" s="283"/>
      <c r="K10" s="283"/>
      <c r="L10" s="285"/>
    </row>
    <row r="11" spans="1:12" s="78" customFormat="1" ht="11.45" customHeight="1" x14ac:dyDescent="0.2">
      <c r="A11" s="282"/>
      <c r="B11" s="283"/>
      <c r="C11" s="162" t="s">
        <v>108</v>
      </c>
      <c r="D11" s="162" t="s">
        <v>132</v>
      </c>
      <c r="E11" s="162" t="s">
        <v>108</v>
      </c>
      <c r="F11" s="162" t="s">
        <v>132</v>
      </c>
      <c r="G11" s="283" t="s">
        <v>108</v>
      </c>
      <c r="H11" s="283"/>
      <c r="I11" s="162" t="s">
        <v>132</v>
      </c>
      <c r="J11" s="162" t="s">
        <v>108</v>
      </c>
      <c r="K11" s="162" t="s">
        <v>132</v>
      </c>
      <c r="L11" s="163" t="s">
        <v>108</v>
      </c>
    </row>
    <row r="12" spans="1:12" s="103" customFormat="1" ht="11.45" customHeight="1" x14ac:dyDescent="0.2">
      <c r="A12" s="164">
        <v>1</v>
      </c>
      <c r="B12" s="165">
        <v>2</v>
      </c>
      <c r="C12" s="166">
        <v>3</v>
      </c>
      <c r="D12" s="165">
        <v>4</v>
      </c>
      <c r="E12" s="166">
        <v>5</v>
      </c>
      <c r="F12" s="165">
        <v>6</v>
      </c>
      <c r="G12" s="166">
        <v>7</v>
      </c>
      <c r="H12" s="165">
        <v>8</v>
      </c>
      <c r="I12" s="166">
        <v>9</v>
      </c>
      <c r="J12" s="165">
        <v>10</v>
      </c>
      <c r="K12" s="166">
        <v>11</v>
      </c>
      <c r="L12" s="167">
        <v>12</v>
      </c>
    </row>
    <row r="13" spans="1:12" ht="11.45" customHeight="1" x14ac:dyDescent="0.2">
      <c r="A13" s="80"/>
      <c r="B13" s="114" t="s">
        <v>110</v>
      </c>
      <c r="C13" s="170"/>
      <c r="D13" s="196" t="s">
        <v>110</v>
      </c>
      <c r="E13" s="171" t="s">
        <v>110</v>
      </c>
      <c r="F13" s="196" t="s">
        <v>110</v>
      </c>
      <c r="G13" s="196" t="s">
        <v>110</v>
      </c>
      <c r="H13" s="171" t="s">
        <v>110</v>
      </c>
      <c r="I13" s="196" t="s">
        <v>110</v>
      </c>
      <c r="J13" s="171" t="s">
        <v>110</v>
      </c>
      <c r="K13" s="196" t="s">
        <v>110</v>
      </c>
      <c r="L13" s="196" t="s">
        <v>110</v>
      </c>
    </row>
    <row r="14" spans="1:12" s="78" customFormat="1" ht="11.45" customHeight="1" x14ac:dyDescent="0.2">
      <c r="A14" s="124">
        <f>IF(D14&lt;&gt;"",COUNTA($D$14:D14),"")</f>
        <v>1</v>
      </c>
      <c r="B14" s="83" t="s">
        <v>133</v>
      </c>
      <c r="C14" s="154">
        <v>75283</v>
      </c>
      <c r="D14" s="195">
        <v>21.8</v>
      </c>
      <c r="E14" s="168">
        <v>296529</v>
      </c>
      <c r="F14" s="195">
        <v>11.2</v>
      </c>
      <c r="G14" s="195">
        <v>3.9</v>
      </c>
      <c r="H14" s="168">
        <v>1227478</v>
      </c>
      <c r="I14" s="195">
        <v>3</v>
      </c>
      <c r="J14" s="168">
        <v>5395515</v>
      </c>
      <c r="K14" s="195">
        <v>1.2</v>
      </c>
      <c r="L14" s="195">
        <v>4.4000000000000004</v>
      </c>
    </row>
    <row r="15" spans="1:12" s="78" customFormat="1" ht="11.45" customHeight="1" x14ac:dyDescent="0.2">
      <c r="A15" s="124">
        <f>IF(D15&lt;&gt;"",COUNTA($D$14:D15),"")</f>
        <v>2</v>
      </c>
      <c r="B15" s="85" t="s">
        <v>134</v>
      </c>
      <c r="C15" s="160">
        <v>73726</v>
      </c>
      <c r="D15" s="196">
        <v>22.6</v>
      </c>
      <c r="E15" s="161">
        <v>292280</v>
      </c>
      <c r="F15" s="196">
        <v>11.5</v>
      </c>
      <c r="G15" s="196">
        <v>4</v>
      </c>
      <c r="H15" s="161">
        <v>1160854</v>
      </c>
      <c r="I15" s="196">
        <v>2.9</v>
      </c>
      <c r="J15" s="161">
        <v>5204695</v>
      </c>
      <c r="K15" s="196">
        <v>1.4</v>
      </c>
      <c r="L15" s="196">
        <v>4.5</v>
      </c>
    </row>
    <row r="16" spans="1:12" ht="11.45" customHeight="1" x14ac:dyDescent="0.2">
      <c r="A16" s="124">
        <f>IF(D16&lt;&gt;"",COUNTA($D$14:D16),"")</f>
        <v>3</v>
      </c>
      <c r="B16" s="85" t="s">
        <v>135</v>
      </c>
      <c r="C16" s="160">
        <v>1557</v>
      </c>
      <c r="D16" s="196">
        <v>-6.8</v>
      </c>
      <c r="E16" s="161">
        <v>4249</v>
      </c>
      <c r="F16" s="196">
        <v>-7.9</v>
      </c>
      <c r="G16" s="196">
        <v>2.7</v>
      </c>
      <c r="H16" s="161">
        <v>66624</v>
      </c>
      <c r="I16" s="196">
        <v>5.2</v>
      </c>
      <c r="J16" s="161">
        <v>190820</v>
      </c>
      <c r="K16" s="196">
        <v>-5.2</v>
      </c>
      <c r="L16" s="196">
        <v>2.9</v>
      </c>
    </row>
    <row r="17" spans="1:12" s="78" customFormat="1" ht="20.100000000000001" customHeight="1" x14ac:dyDescent="0.2">
      <c r="A17" s="124">
        <f>IF(D17&lt;&gt;"",COUNTA($D$14:D17),"")</f>
        <v>4</v>
      </c>
      <c r="B17" s="83" t="s">
        <v>156</v>
      </c>
      <c r="C17" s="154">
        <v>9455</v>
      </c>
      <c r="D17" s="195">
        <v>12.8</v>
      </c>
      <c r="E17" s="168">
        <v>37612</v>
      </c>
      <c r="F17" s="195">
        <v>1.6</v>
      </c>
      <c r="G17" s="195">
        <v>4</v>
      </c>
      <c r="H17" s="168">
        <v>184438</v>
      </c>
      <c r="I17" s="195">
        <v>0.2</v>
      </c>
      <c r="J17" s="168">
        <v>859828</v>
      </c>
      <c r="K17" s="195">
        <v>-2.6</v>
      </c>
      <c r="L17" s="195">
        <v>4.7</v>
      </c>
    </row>
    <row r="18" spans="1:12" ht="11.45" customHeight="1" x14ac:dyDescent="0.2">
      <c r="A18" s="124">
        <f>IF(D18&lt;&gt;"",COUNTA($D$14:D18),"")</f>
        <v>5</v>
      </c>
      <c r="B18" s="85" t="s">
        <v>137</v>
      </c>
      <c r="C18" s="160">
        <v>8984</v>
      </c>
      <c r="D18" s="196">
        <v>14.9</v>
      </c>
      <c r="E18" s="161">
        <v>36246</v>
      </c>
      <c r="F18" s="196">
        <v>2.2999999999999998</v>
      </c>
      <c r="G18" s="196">
        <v>4</v>
      </c>
      <c r="H18" s="161">
        <v>162202</v>
      </c>
      <c r="I18" s="196">
        <v>-1</v>
      </c>
      <c r="J18" s="161">
        <v>791581</v>
      </c>
      <c r="K18" s="196">
        <v>-3.5</v>
      </c>
      <c r="L18" s="196">
        <v>4.9000000000000004</v>
      </c>
    </row>
    <row r="19" spans="1:12" ht="11.45" customHeight="1" x14ac:dyDescent="0.2">
      <c r="A19" s="124">
        <f>IF(D19&lt;&gt;"",COUNTA($D$14:D19),"")</f>
        <v>6</v>
      </c>
      <c r="B19" s="85" t="s">
        <v>138</v>
      </c>
      <c r="C19" s="160">
        <v>471</v>
      </c>
      <c r="D19" s="196">
        <v>-17.100000000000001</v>
      </c>
      <c r="E19" s="161">
        <v>1366</v>
      </c>
      <c r="F19" s="196">
        <v>-14</v>
      </c>
      <c r="G19" s="196">
        <v>2.9</v>
      </c>
      <c r="H19" s="161">
        <v>22236</v>
      </c>
      <c r="I19" s="196">
        <v>10</v>
      </c>
      <c r="J19" s="161">
        <v>68247</v>
      </c>
      <c r="K19" s="196">
        <v>8.6</v>
      </c>
      <c r="L19" s="196">
        <v>3.1</v>
      </c>
    </row>
    <row r="20" spans="1:12" s="78" customFormat="1" ht="20.100000000000001" customHeight="1" x14ac:dyDescent="0.2">
      <c r="A20" s="124">
        <f>IF(D20&lt;&gt;"",COUNTA($D$14:D20),"")</f>
        <v>7</v>
      </c>
      <c r="B20" s="83" t="s">
        <v>157</v>
      </c>
      <c r="C20" s="154">
        <v>22454</v>
      </c>
      <c r="D20" s="195">
        <v>33.700000000000003</v>
      </c>
      <c r="E20" s="168">
        <v>90244</v>
      </c>
      <c r="F20" s="195">
        <v>14</v>
      </c>
      <c r="G20" s="195">
        <v>4</v>
      </c>
      <c r="H20" s="168">
        <v>319409</v>
      </c>
      <c r="I20" s="195">
        <v>4.3</v>
      </c>
      <c r="J20" s="168">
        <v>1605677</v>
      </c>
      <c r="K20" s="195">
        <v>1</v>
      </c>
      <c r="L20" s="195">
        <v>5</v>
      </c>
    </row>
    <row r="21" spans="1:12" ht="11.45" customHeight="1" x14ac:dyDescent="0.2">
      <c r="A21" s="124">
        <f>IF(D21&lt;&gt;"",COUNTA($D$14:D21),"")</f>
        <v>8</v>
      </c>
      <c r="B21" s="85" t="s">
        <v>137</v>
      </c>
      <c r="C21" s="160">
        <v>22188</v>
      </c>
      <c r="D21" s="196">
        <v>34.4</v>
      </c>
      <c r="E21" s="161">
        <v>89312</v>
      </c>
      <c r="F21" s="196">
        <v>14.2</v>
      </c>
      <c r="G21" s="196">
        <v>4</v>
      </c>
      <c r="H21" s="161">
        <v>306919</v>
      </c>
      <c r="I21" s="196">
        <v>4</v>
      </c>
      <c r="J21" s="161">
        <v>1565826</v>
      </c>
      <c r="K21" s="196">
        <v>0.7</v>
      </c>
      <c r="L21" s="196">
        <v>5.0999999999999996</v>
      </c>
    </row>
    <row r="22" spans="1:12" ht="11.45" customHeight="1" x14ac:dyDescent="0.2">
      <c r="A22" s="124">
        <f>IF(D22&lt;&gt;"",COUNTA($D$14:D22),"")</f>
        <v>9</v>
      </c>
      <c r="B22" s="85" t="s">
        <v>138</v>
      </c>
      <c r="C22" s="160">
        <v>266</v>
      </c>
      <c r="D22" s="196">
        <v>-4.3</v>
      </c>
      <c r="E22" s="161">
        <v>932</v>
      </c>
      <c r="F22" s="196">
        <v>-4.2</v>
      </c>
      <c r="G22" s="196">
        <v>3.5</v>
      </c>
      <c r="H22" s="161">
        <v>12490</v>
      </c>
      <c r="I22" s="196">
        <v>12.9</v>
      </c>
      <c r="J22" s="161">
        <v>39851</v>
      </c>
      <c r="K22" s="196">
        <v>11.3</v>
      </c>
      <c r="L22" s="196">
        <v>3.2</v>
      </c>
    </row>
    <row r="23" spans="1:12" s="78" customFormat="1" ht="30" customHeight="1" x14ac:dyDescent="0.2">
      <c r="A23" s="124">
        <f>IF(D23&lt;&gt;"",COUNTA($D$14:D23),"")</f>
        <v>10</v>
      </c>
      <c r="B23" s="83" t="s">
        <v>364</v>
      </c>
      <c r="C23" s="154">
        <v>30055</v>
      </c>
      <c r="D23" s="195">
        <v>22.7</v>
      </c>
      <c r="E23" s="168">
        <v>123439</v>
      </c>
      <c r="F23" s="195">
        <v>13.3</v>
      </c>
      <c r="G23" s="195">
        <v>4.0999999999999996</v>
      </c>
      <c r="H23" s="168">
        <v>357285</v>
      </c>
      <c r="I23" s="195">
        <v>1.9</v>
      </c>
      <c r="J23" s="168">
        <v>1604042</v>
      </c>
      <c r="K23" s="195">
        <v>4.5</v>
      </c>
      <c r="L23" s="195">
        <v>4.5</v>
      </c>
    </row>
    <row r="24" spans="1:12" ht="11.45" customHeight="1" x14ac:dyDescent="0.2">
      <c r="A24" s="124">
        <f>IF(D24&lt;&gt;"",COUNTA($D$14:D24),"")</f>
        <v>11</v>
      </c>
      <c r="B24" s="85" t="s">
        <v>137</v>
      </c>
      <c r="C24" s="160">
        <v>29548</v>
      </c>
      <c r="D24" s="196">
        <v>23.1</v>
      </c>
      <c r="E24" s="161">
        <v>122380</v>
      </c>
      <c r="F24" s="196">
        <v>13.7</v>
      </c>
      <c r="G24" s="196">
        <v>4.0999999999999996</v>
      </c>
      <c r="H24" s="161">
        <v>341599</v>
      </c>
      <c r="I24" s="196">
        <v>2.6</v>
      </c>
      <c r="J24" s="161">
        <v>1563845</v>
      </c>
      <c r="K24" s="196">
        <v>6.2</v>
      </c>
      <c r="L24" s="196">
        <v>4.5999999999999996</v>
      </c>
    </row>
    <row r="25" spans="1:12" ht="11.45" customHeight="1" x14ac:dyDescent="0.2">
      <c r="A25" s="124">
        <f>IF(D25&lt;&gt;"",COUNTA($D$14:D25),"")</f>
        <v>12</v>
      </c>
      <c r="B25" s="85" t="s">
        <v>138</v>
      </c>
      <c r="C25" s="160">
        <v>507</v>
      </c>
      <c r="D25" s="196">
        <v>3.7</v>
      </c>
      <c r="E25" s="161">
        <v>1059</v>
      </c>
      <c r="F25" s="196">
        <v>-22.1</v>
      </c>
      <c r="G25" s="196">
        <v>2.1</v>
      </c>
      <c r="H25" s="161">
        <v>15686</v>
      </c>
      <c r="I25" s="196">
        <v>-11.8</v>
      </c>
      <c r="J25" s="161">
        <v>40197</v>
      </c>
      <c r="K25" s="196">
        <v>-35.5</v>
      </c>
      <c r="L25" s="196">
        <v>2.6</v>
      </c>
    </row>
    <row r="26" spans="1:12" s="78" customFormat="1" ht="20.100000000000001" customHeight="1" x14ac:dyDescent="0.2">
      <c r="A26" s="124">
        <f>IF(D26&lt;&gt;"",COUNTA($D$14:D26),"")</f>
        <v>13</v>
      </c>
      <c r="B26" s="83" t="s">
        <v>159</v>
      </c>
      <c r="C26" s="154">
        <v>3214</v>
      </c>
      <c r="D26" s="195">
        <v>51</v>
      </c>
      <c r="E26" s="168">
        <v>9552</v>
      </c>
      <c r="F26" s="195">
        <v>26.1</v>
      </c>
      <c r="G26" s="195">
        <v>3</v>
      </c>
      <c r="H26" s="168">
        <v>64686</v>
      </c>
      <c r="I26" s="195">
        <v>8.5</v>
      </c>
      <c r="J26" s="168">
        <v>240664</v>
      </c>
      <c r="K26" s="195">
        <v>7.2</v>
      </c>
      <c r="L26" s="195">
        <v>3.7</v>
      </c>
    </row>
    <row r="27" spans="1:12" ht="11.45" customHeight="1" x14ac:dyDescent="0.2">
      <c r="A27" s="124">
        <f>IF(D27&lt;&gt;"",COUNTA($D$14:D27),"")</f>
        <v>14</v>
      </c>
      <c r="B27" s="85" t="s">
        <v>137</v>
      </c>
      <c r="C27" s="160">
        <v>3133</v>
      </c>
      <c r="D27" s="196">
        <v>51.9</v>
      </c>
      <c r="E27" s="161">
        <v>9409</v>
      </c>
      <c r="F27" s="196">
        <v>26.2</v>
      </c>
      <c r="G27" s="196">
        <v>3</v>
      </c>
      <c r="H27" s="161">
        <v>59991</v>
      </c>
      <c r="I27" s="196">
        <v>7.3</v>
      </c>
      <c r="J27" s="161">
        <v>228545</v>
      </c>
      <c r="K27" s="196">
        <v>7</v>
      </c>
      <c r="L27" s="196">
        <v>3.8</v>
      </c>
    </row>
    <row r="28" spans="1:12" ht="11.45" customHeight="1" x14ac:dyDescent="0.2">
      <c r="A28" s="124">
        <f>IF(D28&lt;&gt;"",COUNTA($D$14:D28),"")</f>
        <v>15</v>
      </c>
      <c r="B28" s="85" t="s">
        <v>138</v>
      </c>
      <c r="C28" s="160">
        <v>81</v>
      </c>
      <c r="D28" s="196">
        <v>20.9</v>
      </c>
      <c r="E28" s="161">
        <v>143</v>
      </c>
      <c r="F28" s="196">
        <v>19.2</v>
      </c>
      <c r="G28" s="196">
        <v>1.8</v>
      </c>
      <c r="H28" s="161">
        <v>4695</v>
      </c>
      <c r="I28" s="196">
        <v>28.1</v>
      </c>
      <c r="J28" s="161">
        <v>12119</v>
      </c>
      <c r="K28" s="196">
        <v>10.9</v>
      </c>
      <c r="L28" s="196">
        <v>2.6</v>
      </c>
    </row>
    <row r="29" spans="1:12" s="78" customFormat="1" ht="30" customHeight="1" x14ac:dyDescent="0.2">
      <c r="A29" s="124">
        <f>IF(D29&lt;&gt;"",COUNTA($D$14:D29),"")</f>
        <v>16</v>
      </c>
      <c r="B29" s="83" t="s">
        <v>365</v>
      </c>
      <c r="C29" s="154">
        <v>10105</v>
      </c>
      <c r="D29" s="195">
        <v>1</v>
      </c>
      <c r="E29" s="168">
        <v>35682</v>
      </c>
      <c r="F29" s="195">
        <v>5.2</v>
      </c>
      <c r="G29" s="195">
        <v>3.5</v>
      </c>
      <c r="H29" s="168">
        <v>301660</v>
      </c>
      <c r="I29" s="195">
        <v>3.6</v>
      </c>
      <c r="J29" s="168">
        <v>1085304</v>
      </c>
      <c r="K29" s="195">
        <v>-1.3</v>
      </c>
      <c r="L29" s="195">
        <v>3.6</v>
      </c>
    </row>
    <row r="30" spans="1:12" ht="11.45" customHeight="1" x14ac:dyDescent="0.2">
      <c r="A30" s="124">
        <f>IF(D30&lt;&gt;"",COUNTA($D$14:D30),"")</f>
        <v>17</v>
      </c>
      <c r="B30" s="85" t="s">
        <v>137</v>
      </c>
      <c r="C30" s="160">
        <v>9873</v>
      </c>
      <c r="D30" s="196">
        <v>1.4</v>
      </c>
      <c r="E30" s="161">
        <v>34933</v>
      </c>
      <c r="F30" s="196">
        <v>4.8</v>
      </c>
      <c r="G30" s="196">
        <v>3.5</v>
      </c>
      <c r="H30" s="161">
        <v>290143</v>
      </c>
      <c r="I30" s="196">
        <v>3.4</v>
      </c>
      <c r="J30" s="161">
        <v>1054898</v>
      </c>
      <c r="K30" s="196">
        <v>-1.4</v>
      </c>
      <c r="L30" s="196">
        <v>3.6</v>
      </c>
    </row>
    <row r="31" spans="1:12" ht="11.45" customHeight="1" x14ac:dyDescent="0.2">
      <c r="A31" s="124">
        <f>IF(D31&lt;&gt;"",COUNTA($D$14:D31),"")</f>
        <v>18</v>
      </c>
      <c r="B31" s="85" t="s">
        <v>138</v>
      </c>
      <c r="C31" s="160">
        <v>232</v>
      </c>
      <c r="D31" s="196">
        <v>-13.8</v>
      </c>
      <c r="E31" s="161">
        <v>749</v>
      </c>
      <c r="F31" s="196">
        <v>31.2</v>
      </c>
      <c r="G31" s="196">
        <v>3.2</v>
      </c>
      <c r="H31" s="161">
        <v>11517</v>
      </c>
      <c r="I31" s="196">
        <v>8.6999999999999993</v>
      </c>
      <c r="J31" s="161">
        <v>30406</v>
      </c>
      <c r="K31" s="196">
        <v>3.2</v>
      </c>
      <c r="L31" s="196">
        <v>2.6</v>
      </c>
    </row>
    <row r="32" spans="1:12" ht="30" customHeight="1" x14ac:dyDescent="0.2">
      <c r="A32" s="124" t="str">
        <f>IF(D32&lt;&gt;"",COUNTA($D$14:D32),"")</f>
        <v/>
      </c>
      <c r="B32" s="85" t="s">
        <v>161</v>
      </c>
      <c r="C32" s="160"/>
      <c r="D32" s="196"/>
      <c r="E32" s="161"/>
      <c r="F32" s="196"/>
      <c r="G32" s="196"/>
      <c r="H32" s="161"/>
      <c r="I32" s="196"/>
      <c r="J32" s="161"/>
      <c r="K32" s="196"/>
      <c r="L32" s="196"/>
    </row>
    <row r="33" spans="1:12" s="78" customFormat="1" ht="30" customHeight="1" x14ac:dyDescent="0.2">
      <c r="A33" s="124">
        <f>IF(D33&lt;&gt;"",COUNTA($D$14:D33),"")</f>
        <v>19</v>
      </c>
      <c r="B33" s="83" t="s">
        <v>366</v>
      </c>
      <c r="C33" s="154">
        <v>10823</v>
      </c>
      <c r="D33" s="195">
        <v>34.5</v>
      </c>
      <c r="E33" s="168">
        <v>44021</v>
      </c>
      <c r="F33" s="195">
        <v>8.1999999999999993</v>
      </c>
      <c r="G33" s="195">
        <v>4.0999999999999996</v>
      </c>
      <c r="H33" s="168">
        <v>128514</v>
      </c>
      <c r="I33" s="195">
        <v>-2.2999999999999998</v>
      </c>
      <c r="J33" s="168">
        <v>653293</v>
      </c>
      <c r="K33" s="195">
        <v>-5.3</v>
      </c>
      <c r="L33" s="195">
        <v>5.0999999999999996</v>
      </c>
    </row>
    <row r="34" spans="1:12" ht="11.45" customHeight="1" x14ac:dyDescent="0.2">
      <c r="A34" s="124">
        <f>IF(D34&lt;&gt;"",COUNTA($D$14:D34),"")</f>
        <v>20</v>
      </c>
      <c r="B34" s="85" t="s">
        <v>137</v>
      </c>
      <c r="C34" s="160">
        <v>10714</v>
      </c>
      <c r="D34" s="196">
        <v>34.9</v>
      </c>
      <c r="E34" s="161">
        <v>43666</v>
      </c>
      <c r="F34" s="196">
        <v>8.1</v>
      </c>
      <c r="G34" s="196">
        <v>4.0999999999999996</v>
      </c>
      <c r="H34" s="161">
        <v>124612</v>
      </c>
      <c r="I34" s="196">
        <v>-2.2999999999999998</v>
      </c>
      <c r="J34" s="161">
        <v>641058</v>
      </c>
      <c r="K34" s="196">
        <v>-5.3</v>
      </c>
      <c r="L34" s="196">
        <v>5.0999999999999996</v>
      </c>
    </row>
    <row r="35" spans="1:12" ht="11.45" customHeight="1" x14ac:dyDescent="0.2">
      <c r="A35" s="124">
        <f>IF(D35&lt;&gt;"",COUNTA($D$14:D35),"")</f>
        <v>21</v>
      </c>
      <c r="B35" s="85" t="s">
        <v>138</v>
      </c>
      <c r="C35" s="160">
        <v>109</v>
      </c>
      <c r="D35" s="196" t="s">
        <v>456</v>
      </c>
      <c r="E35" s="161">
        <v>355</v>
      </c>
      <c r="F35" s="196">
        <v>29.1</v>
      </c>
      <c r="G35" s="196">
        <v>3.3</v>
      </c>
      <c r="H35" s="161">
        <v>3902</v>
      </c>
      <c r="I35" s="196">
        <v>-2.1</v>
      </c>
      <c r="J35" s="161">
        <v>12235</v>
      </c>
      <c r="K35" s="196">
        <v>-0.6</v>
      </c>
      <c r="L35" s="196">
        <v>3.1</v>
      </c>
    </row>
    <row r="36" spans="1:12" s="78" customFormat="1" ht="20.100000000000001" customHeight="1" x14ac:dyDescent="0.2">
      <c r="A36" s="124">
        <f>IF(D36&lt;&gt;"",COUNTA($D$14:D36),"")</f>
        <v>22</v>
      </c>
      <c r="B36" s="83" t="s">
        <v>163</v>
      </c>
      <c r="C36" s="154">
        <v>8148</v>
      </c>
      <c r="D36" s="195">
        <v>41.3</v>
      </c>
      <c r="E36" s="168">
        <v>33926</v>
      </c>
      <c r="F36" s="195">
        <v>16.899999999999999</v>
      </c>
      <c r="G36" s="195">
        <v>4.2</v>
      </c>
      <c r="H36" s="168">
        <v>127792</v>
      </c>
      <c r="I36" s="195">
        <v>10.7</v>
      </c>
      <c r="J36" s="168">
        <v>717646</v>
      </c>
      <c r="K36" s="195">
        <v>5.9</v>
      </c>
      <c r="L36" s="195">
        <v>5.6</v>
      </c>
    </row>
    <row r="37" spans="1:12" ht="11.45" customHeight="1" x14ac:dyDescent="0.2">
      <c r="A37" s="124">
        <f>IF(D37&lt;&gt;"",COUNTA($D$14:D37),"")</f>
        <v>23</v>
      </c>
      <c r="B37" s="85" t="s">
        <v>137</v>
      </c>
      <c r="C37" s="160">
        <v>8028</v>
      </c>
      <c r="D37" s="196">
        <v>40.9</v>
      </c>
      <c r="E37" s="161">
        <v>33557</v>
      </c>
      <c r="F37" s="196">
        <v>16.8</v>
      </c>
      <c r="G37" s="196">
        <v>4.2</v>
      </c>
      <c r="H37" s="161">
        <v>123325</v>
      </c>
      <c r="I37" s="196">
        <v>10.1</v>
      </c>
      <c r="J37" s="161">
        <v>701679</v>
      </c>
      <c r="K37" s="196">
        <v>5.6</v>
      </c>
      <c r="L37" s="196">
        <v>5.7</v>
      </c>
    </row>
    <row r="38" spans="1:12" ht="11.45" customHeight="1" x14ac:dyDescent="0.2">
      <c r="A38" s="124">
        <f>IF(D38&lt;&gt;"",COUNTA($D$14:D38),"")</f>
        <v>24</v>
      </c>
      <c r="B38" s="85" t="s">
        <v>138</v>
      </c>
      <c r="C38" s="160">
        <v>120</v>
      </c>
      <c r="D38" s="196">
        <v>71.400000000000006</v>
      </c>
      <c r="E38" s="161">
        <v>369</v>
      </c>
      <c r="F38" s="196">
        <v>28.1</v>
      </c>
      <c r="G38" s="196">
        <v>3.1</v>
      </c>
      <c r="H38" s="161">
        <v>4467</v>
      </c>
      <c r="I38" s="196">
        <v>28.6</v>
      </c>
      <c r="J38" s="161">
        <v>15967</v>
      </c>
      <c r="K38" s="196">
        <v>21</v>
      </c>
      <c r="L38" s="196">
        <v>3.6</v>
      </c>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L42"/>
  <sheetViews>
    <sheetView zoomScale="140" zoomScaleNormal="140" workbookViewId="0">
      <pane xSplit="2" ySplit="12" topLeftCell="C13" activePane="bottomRight" state="frozen"/>
      <selection activeCell="H3" sqref="H3:L3"/>
      <selection pane="topRight" activeCell="H3" sqref="H3:L3"/>
      <selection pane="bottomLeft" activeCell="H3" sqref="H3:L3"/>
      <selection pane="bottomRight" activeCell="C13" sqref="C13"/>
    </sheetView>
  </sheetViews>
  <sheetFormatPr baseColWidth="10" defaultColWidth="9.140625" defaultRowHeight="11.25" x14ac:dyDescent="0.2"/>
  <cols>
    <col min="1" max="1" width="3.42578125" style="79" customWidth="1"/>
    <col min="2" max="2" width="21.7109375" style="89" customWidth="1"/>
    <col min="3" max="3" width="6.42578125" style="89" customWidth="1"/>
    <col min="4" max="5" width="7.28515625" style="89" customWidth="1"/>
    <col min="6" max="6" width="6.85546875" style="89" customWidth="1"/>
    <col min="7" max="7" width="5.5703125" style="89" customWidth="1"/>
    <col min="8" max="8" width="7.7109375" style="89" customWidth="1"/>
    <col min="9" max="9" width="6.28515625" style="89" customWidth="1"/>
    <col min="10" max="10" width="7.85546875" style="89" customWidth="1"/>
    <col min="11" max="11" width="6.28515625" style="89" customWidth="1"/>
    <col min="12" max="12" width="5.5703125" style="89" customWidth="1"/>
    <col min="13" max="186" width="9.140625" style="79"/>
    <col min="187" max="187" width="3.7109375" style="79" customWidth="1"/>
    <col min="188" max="188" width="21.7109375" style="79" customWidth="1"/>
    <col min="189" max="189" width="6.7109375" style="79" customWidth="1"/>
    <col min="190" max="190" width="5.7109375" style="79" customWidth="1"/>
    <col min="191" max="191" width="8.140625" style="79" customWidth="1"/>
    <col min="192" max="193" width="5.7109375" style="79" customWidth="1"/>
    <col min="194" max="194" width="8" style="79" customWidth="1"/>
    <col min="195" max="195" width="6.28515625" style="79" customWidth="1"/>
    <col min="196" max="196" width="8.28515625" style="79" customWidth="1"/>
    <col min="197" max="197" width="6.28515625" style="79" customWidth="1"/>
    <col min="198" max="198" width="5.7109375" style="79" customWidth="1"/>
    <col min="199" max="442" width="9.140625" style="79"/>
    <col min="443" max="443" width="3.7109375" style="79" customWidth="1"/>
    <col min="444" max="444" width="21.7109375" style="79" customWidth="1"/>
    <col min="445" max="445" width="6.7109375" style="79" customWidth="1"/>
    <col min="446" max="446" width="5.7109375" style="79" customWidth="1"/>
    <col min="447" max="447" width="8.140625" style="79" customWidth="1"/>
    <col min="448" max="449" width="5.7109375" style="79" customWidth="1"/>
    <col min="450" max="450" width="8" style="79" customWidth="1"/>
    <col min="451" max="451" width="6.28515625" style="79" customWidth="1"/>
    <col min="452" max="452" width="8.28515625" style="79" customWidth="1"/>
    <col min="453" max="453" width="6.28515625" style="79" customWidth="1"/>
    <col min="454" max="454" width="5.7109375" style="79" customWidth="1"/>
    <col min="455" max="698" width="9.140625" style="79"/>
    <col min="699" max="699" width="3.7109375" style="79" customWidth="1"/>
    <col min="700" max="700" width="21.7109375" style="79" customWidth="1"/>
    <col min="701" max="701" width="6.7109375" style="79" customWidth="1"/>
    <col min="702" max="702" width="5.7109375" style="79" customWidth="1"/>
    <col min="703" max="703" width="8.140625" style="79" customWidth="1"/>
    <col min="704" max="705" width="5.7109375" style="79" customWidth="1"/>
    <col min="706" max="706" width="8" style="79" customWidth="1"/>
    <col min="707" max="707" width="6.28515625" style="79" customWidth="1"/>
    <col min="708" max="708" width="8.28515625" style="79" customWidth="1"/>
    <col min="709" max="709" width="6.28515625" style="79" customWidth="1"/>
    <col min="710" max="710" width="5.7109375" style="79" customWidth="1"/>
    <col min="711" max="954" width="9.140625" style="79"/>
    <col min="955" max="955" width="3.7109375" style="79" customWidth="1"/>
    <col min="956" max="956" width="21.7109375" style="79" customWidth="1"/>
    <col min="957" max="957" width="6.7109375" style="79" customWidth="1"/>
    <col min="958" max="958" width="5.7109375" style="79" customWidth="1"/>
    <col min="959" max="959" width="8.140625" style="79" customWidth="1"/>
    <col min="960" max="961" width="5.7109375" style="79" customWidth="1"/>
    <col min="962" max="962" width="8" style="79" customWidth="1"/>
    <col min="963" max="963" width="6.28515625" style="79" customWidth="1"/>
    <col min="964" max="964" width="8.28515625" style="79" customWidth="1"/>
    <col min="965" max="965" width="6.28515625" style="79" customWidth="1"/>
    <col min="966" max="966" width="5.7109375" style="79" customWidth="1"/>
    <col min="967" max="1210" width="9.140625" style="79"/>
    <col min="1211" max="1211" width="3.7109375" style="79" customWidth="1"/>
    <col min="1212" max="1212" width="21.7109375" style="79" customWidth="1"/>
    <col min="1213" max="1213" width="6.7109375" style="79" customWidth="1"/>
    <col min="1214" max="1214" width="5.7109375" style="79" customWidth="1"/>
    <col min="1215" max="1215" width="8.140625" style="79" customWidth="1"/>
    <col min="1216" max="1217" width="5.7109375" style="79" customWidth="1"/>
    <col min="1218" max="1218" width="8" style="79" customWidth="1"/>
    <col min="1219" max="1219" width="6.28515625" style="79" customWidth="1"/>
    <col min="1220" max="1220" width="8.28515625" style="79" customWidth="1"/>
    <col min="1221" max="1221" width="6.28515625" style="79" customWidth="1"/>
    <col min="1222" max="1222" width="5.7109375" style="79" customWidth="1"/>
    <col min="1223" max="1466" width="9.140625" style="79"/>
    <col min="1467" max="1467" width="3.7109375" style="79" customWidth="1"/>
    <col min="1468" max="1468" width="21.7109375" style="79" customWidth="1"/>
    <col min="1469" max="1469" width="6.7109375" style="79" customWidth="1"/>
    <col min="1470" max="1470" width="5.7109375" style="79" customWidth="1"/>
    <col min="1471" max="1471" width="8.140625" style="79" customWidth="1"/>
    <col min="1472" max="1473" width="5.7109375" style="79" customWidth="1"/>
    <col min="1474" max="1474" width="8" style="79" customWidth="1"/>
    <col min="1475" max="1475" width="6.28515625" style="79" customWidth="1"/>
    <col min="1476" max="1476" width="8.28515625" style="79" customWidth="1"/>
    <col min="1477" max="1477" width="6.28515625" style="79" customWidth="1"/>
    <col min="1478" max="1478" width="5.7109375" style="79" customWidth="1"/>
    <col min="1479" max="1722" width="9.140625" style="79"/>
    <col min="1723" max="1723" width="3.7109375" style="79" customWidth="1"/>
    <col min="1724" max="1724" width="21.7109375" style="79" customWidth="1"/>
    <col min="1725" max="1725" width="6.7109375" style="79" customWidth="1"/>
    <col min="1726" max="1726" width="5.7109375" style="79" customWidth="1"/>
    <col min="1727" max="1727" width="8.140625" style="79" customWidth="1"/>
    <col min="1728" max="1729" width="5.7109375" style="79" customWidth="1"/>
    <col min="1730" max="1730" width="8" style="79" customWidth="1"/>
    <col min="1731" max="1731" width="6.28515625" style="79" customWidth="1"/>
    <col min="1732" max="1732" width="8.28515625" style="79" customWidth="1"/>
    <col min="1733" max="1733" width="6.28515625" style="79" customWidth="1"/>
    <col min="1734" max="1734" width="5.7109375" style="79" customWidth="1"/>
    <col min="1735" max="1978" width="9.140625" style="79"/>
    <col min="1979" max="1979" width="3.7109375" style="79" customWidth="1"/>
    <col min="1980" max="1980" width="21.7109375" style="79" customWidth="1"/>
    <col min="1981" max="1981" width="6.7109375" style="79" customWidth="1"/>
    <col min="1982" max="1982" width="5.7109375" style="79" customWidth="1"/>
    <col min="1983" max="1983" width="8.140625" style="79" customWidth="1"/>
    <col min="1984" max="1985" width="5.7109375" style="79" customWidth="1"/>
    <col min="1986" max="1986" width="8" style="79" customWidth="1"/>
    <col min="1987" max="1987" width="6.28515625" style="79" customWidth="1"/>
    <col min="1988" max="1988" width="8.28515625" style="79" customWidth="1"/>
    <col min="1989" max="1989" width="6.28515625" style="79" customWidth="1"/>
    <col min="1990" max="1990" width="5.7109375" style="79" customWidth="1"/>
    <col min="1991" max="2234" width="9.140625" style="79"/>
    <col min="2235" max="2235" width="3.7109375" style="79" customWidth="1"/>
    <col min="2236" max="2236" width="21.7109375" style="79" customWidth="1"/>
    <col min="2237" max="2237" width="6.7109375" style="79" customWidth="1"/>
    <col min="2238" max="2238" width="5.7109375" style="79" customWidth="1"/>
    <col min="2239" max="2239" width="8.140625" style="79" customWidth="1"/>
    <col min="2240" max="2241" width="5.7109375" style="79" customWidth="1"/>
    <col min="2242" max="2242" width="8" style="79" customWidth="1"/>
    <col min="2243" max="2243" width="6.28515625" style="79" customWidth="1"/>
    <col min="2244" max="2244" width="8.28515625" style="79" customWidth="1"/>
    <col min="2245" max="2245" width="6.28515625" style="79" customWidth="1"/>
    <col min="2246" max="2246" width="5.7109375" style="79" customWidth="1"/>
    <col min="2247" max="2490" width="9.140625" style="79"/>
    <col min="2491" max="2491" width="3.7109375" style="79" customWidth="1"/>
    <col min="2492" max="2492" width="21.7109375" style="79" customWidth="1"/>
    <col min="2493" max="2493" width="6.7109375" style="79" customWidth="1"/>
    <col min="2494" max="2494" width="5.7109375" style="79" customWidth="1"/>
    <col min="2495" max="2495" width="8.140625" style="79" customWidth="1"/>
    <col min="2496" max="2497" width="5.7109375" style="79" customWidth="1"/>
    <col min="2498" max="2498" width="8" style="79" customWidth="1"/>
    <col min="2499" max="2499" width="6.28515625" style="79" customWidth="1"/>
    <col min="2500" max="2500" width="8.28515625" style="79" customWidth="1"/>
    <col min="2501" max="2501" width="6.28515625" style="79" customWidth="1"/>
    <col min="2502" max="2502" width="5.7109375" style="79" customWidth="1"/>
    <col min="2503" max="2746" width="9.140625" style="79"/>
    <col min="2747" max="2747" width="3.7109375" style="79" customWidth="1"/>
    <col min="2748" max="2748" width="21.7109375" style="79" customWidth="1"/>
    <col min="2749" max="2749" width="6.7109375" style="79" customWidth="1"/>
    <col min="2750" max="2750" width="5.7109375" style="79" customWidth="1"/>
    <col min="2751" max="2751" width="8.140625" style="79" customWidth="1"/>
    <col min="2752" max="2753" width="5.7109375" style="79" customWidth="1"/>
    <col min="2754" max="2754" width="8" style="79" customWidth="1"/>
    <col min="2755" max="2755" width="6.28515625" style="79" customWidth="1"/>
    <col min="2756" max="2756" width="8.28515625" style="79" customWidth="1"/>
    <col min="2757" max="2757" width="6.28515625" style="79" customWidth="1"/>
    <col min="2758" max="2758" width="5.7109375" style="79" customWidth="1"/>
    <col min="2759" max="3002" width="9.140625" style="79"/>
    <col min="3003" max="3003" width="3.7109375" style="79" customWidth="1"/>
    <col min="3004" max="3004" width="21.7109375" style="79" customWidth="1"/>
    <col min="3005" max="3005" width="6.7109375" style="79" customWidth="1"/>
    <col min="3006" max="3006" width="5.7109375" style="79" customWidth="1"/>
    <col min="3007" max="3007" width="8.140625" style="79" customWidth="1"/>
    <col min="3008" max="3009" width="5.7109375" style="79" customWidth="1"/>
    <col min="3010" max="3010" width="8" style="79" customWidth="1"/>
    <col min="3011" max="3011" width="6.28515625" style="79" customWidth="1"/>
    <col min="3012" max="3012" width="8.28515625" style="79" customWidth="1"/>
    <col min="3013" max="3013" width="6.28515625" style="79" customWidth="1"/>
    <col min="3014" max="3014" width="5.7109375" style="79" customWidth="1"/>
    <col min="3015" max="3258" width="9.140625" style="79"/>
    <col min="3259" max="3259" width="3.7109375" style="79" customWidth="1"/>
    <col min="3260" max="3260" width="21.7109375" style="79" customWidth="1"/>
    <col min="3261" max="3261" width="6.7109375" style="79" customWidth="1"/>
    <col min="3262" max="3262" width="5.7109375" style="79" customWidth="1"/>
    <col min="3263" max="3263" width="8.140625" style="79" customWidth="1"/>
    <col min="3264" max="3265" width="5.7109375" style="79" customWidth="1"/>
    <col min="3266" max="3266" width="8" style="79" customWidth="1"/>
    <col min="3267" max="3267" width="6.28515625" style="79" customWidth="1"/>
    <col min="3268" max="3268" width="8.28515625" style="79" customWidth="1"/>
    <col min="3269" max="3269" width="6.28515625" style="79" customWidth="1"/>
    <col min="3270" max="3270" width="5.7109375" style="79" customWidth="1"/>
    <col min="3271" max="3514" width="9.140625" style="79"/>
    <col min="3515" max="3515" width="3.7109375" style="79" customWidth="1"/>
    <col min="3516" max="3516" width="21.7109375" style="79" customWidth="1"/>
    <col min="3517" max="3517" width="6.7109375" style="79" customWidth="1"/>
    <col min="3518" max="3518" width="5.7109375" style="79" customWidth="1"/>
    <col min="3519" max="3519" width="8.140625" style="79" customWidth="1"/>
    <col min="3520" max="3521" width="5.7109375" style="79" customWidth="1"/>
    <col min="3522" max="3522" width="8" style="79" customWidth="1"/>
    <col min="3523" max="3523" width="6.28515625" style="79" customWidth="1"/>
    <col min="3524" max="3524" width="8.28515625" style="79" customWidth="1"/>
    <col min="3525" max="3525" width="6.28515625" style="79" customWidth="1"/>
    <col min="3526" max="3526" width="5.7109375" style="79" customWidth="1"/>
    <col min="3527" max="3770" width="9.140625" style="79"/>
    <col min="3771" max="3771" width="3.7109375" style="79" customWidth="1"/>
    <col min="3772" max="3772" width="21.7109375" style="79" customWidth="1"/>
    <col min="3773" max="3773" width="6.7109375" style="79" customWidth="1"/>
    <col min="3774" max="3774" width="5.7109375" style="79" customWidth="1"/>
    <col min="3775" max="3775" width="8.140625" style="79" customWidth="1"/>
    <col min="3776" max="3777" width="5.7109375" style="79" customWidth="1"/>
    <col min="3778" max="3778" width="8" style="79" customWidth="1"/>
    <col min="3779" max="3779" width="6.28515625" style="79" customWidth="1"/>
    <col min="3780" max="3780" width="8.28515625" style="79" customWidth="1"/>
    <col min="3781" max="3781" width="6.28515625" style="79" customWidth="1"/>
    <col min="3782" max="3782" width="5.7109375" style="79" customWidth="1"/>
    <col min="3783" max="4026" width="9.140625" style="79"/>
    <col min="4027" max="4027" width="3.7109375" style="79" customWidth="1"/>
    <col min="4028" max="4028" width="21.7109375" style="79" customWidth="1"/>
    <col min="4029" max="4029" width="6.7109375" style="79" customWidth="1"/>
    <col min="4030" max="4030" width="5.7109375" style="79" customWidth="1"/>
    <col min="4031" max="4031" width="8.140625" style="79" customWidth="1"/>
    <col min="4032" max="4033" width="5.7109375" style="79" customWidth="1"/>
    <col min="4034" max="4034" width="8" style="79" customWidth="1"/>
    <col min="4035" max="4035" width="6.28515625" style="79" customWidth="1"/>
    <col min="4036" max="4036" width="8.28515625" style="79" customWidth="1"/>
    <col min="4037" max="4037" width="6.28515625" style="79" customWidth="1"/>
    <col min="4038" max="4038" width="5.7109375" style="79" customWidth="1"/>
    <col min="4039" max="4282" width="9.140625" style="79"/>
    <col min="4283" max="4283" width="3.7109375" style="79" customWidth="1"/>
    <col min="4284" max="4284" width="21.7109375" style="79" customWidth="1"/>
    <col min="4285" max="4285" width="6.7109375" style="79" customWidth="1"/>
    <col min="4286" max="4286" width="5.7109375" style="79" customWidth="1"/>
    <col min="4287" max="4287" width="8.140625" style="79" customWidth="1"/>
    <col min="4288" max="4289" width="5.7109375" style="79" customWidth="1"/>
    <col min="4290" max="4290" width="8" style="79" customWidth="1"/>
    <col min="4291" max="4291" width="6.28515625" style="79" customWidth="1"/>
    <col min="4292" max="4292" width="8.28515625" style="79" customWidth="1"/>
    <col min="4293" max="4293" width="6.28515625" style="79" customWidth="1"/>
    <col min="4294" max="4294" width="5.7109375" style="79" customWidth="1"/>
    <col min="4295" max="4538" width="9.140625" style="79"/>
    <col min="4539" max="4539" width="3.7109375" style="79" customWidth="1"/>
    <col min="4540" max="4540" width="21.7109375" style="79" customWidth="1"/>
    <col min="4541" max="4541" width="6.7109375" style="79" customWidth="1"/>
    <col min="4542" max="4542" width="5.7109375" style="79" customWidth="1"/>
    <col min="4543" max="4543" width="8.140625" style="79" customWidth="1"/>
    <col min="4544" max="4545" width="5.7109375" style="79" customWidth="1"/>
    <col min="4546" max="4546" width="8" style="79" customWidth="1"/>
    <col min="4547" max="4547" width="6.28515625" style="79" customWidth="1"/>
    <col min="4548" max="4548" width="8.28515625" style="79" customWidth="1"/>
    <col min="4549" max="4549" width="6.28515625" style="79" customWidth="1"/>
    <col min="4550" max="4550" width="5.7109375" style="79" customWidth="1"/>
    <col min="4551" max="4794" width="9.140625" style="79"/>
    <col min="4795" max="4795" width="3.7109375" style="79" customWidth="1"/>
    <col min="4796" max="4796" width="21.7109375" style="79" customWidth="1"/>
    <col min="4797" max="4797" width="6.7109375" style="79" customWidth="1"/>
    <col min="4798" max="4798" width="5.7109375" style="79" customWidth="1"/>
    <col min="4799" max="4799" width="8.140625" style="79" customWidth="1"/>
    <col min="4800" max="4801" width="5.7109375" style="79" customWidth="1"/>
    <col min="4802" max="4802" width="8" style="79" customWidth="1"/>
    <col min="4803" max="4803" width="6.28515625" style="79" customWidth="1"/>
    <col min="4804" max="4804" width="8.28515625" style="79" customWidth="1"/>
    <col min="4805" max="4805" width="6.28515625" style="79" customWidth="1"/>
    <col min="4806" max="4806" width="5.7109375" style="79" customWidth="1"/>
    <col min="4807" max="5050" width="9.140625" style="79"/>
    <col min="5051" max="5051" width="3.7109375" style="79" customWidth="1"/>
    <col min="5052" max="5052" width="21.7109375" style="79" customWidth="1"/>
    <col min="5053" max="5053" width="6.7109375" style="79" customWidth="1"/>
    <col min="5054" max="5054" width="5.7109375" style="79" customWidth="1"/>
    <col min="5055" max="5055" width="8.140625" style="79" customWidth="1"/>
    <col min="5056" max="5057" width="5.7109375" style="79" customWidth="1"/>
    <col min="5058" max="5058" width="8" style="79" customWidth="1"/>
    <col min="5059" max="5059" width="6.28515625" style="79" customWidth="1"/>
    <col min="5060" max="5060" width="8.28515625" style="79" customWidth="1"/>
    <col min="5061" max="5061" width="6.28515625" style="79" customWidth="1"/>
    <col min="5062" max="5062" width="5.7109375" style="79" customWidth="1"/>
    <col min="5063" max="5306" width="9.140625" style="79"/>
    <col min="5307" max="5307" width="3.7109375" style="79" customWidth="1"/>
    <col min="5308" max="5308" width="21.7109375" style="79" customWidth="1"/>
    <col min="5309" max="5309" width="6.7109375" style="79" customWidth="1"/>
    <col min="5310" max="5310" width="5.7109375" style="79" customWidth="1"/>
    <col min="5311" max="5311" width="8.140625" style="79" customWidth="1"/>
    <col min="5312" max="5313" width="5.7109375" style="79" customWidth="1"/>
    <col min="5314" max="5314" width="8" style="79" customWidth="1"/>
    <col min="5315" max="5315" width="6.28515625" style="79" customWidth="1"/>
    <col min="5316" max="5316" width="8.28515625" style="79" customWidth="1"/>
    <col min="5317" max="5317" width="6.28515625" style="79" customWidth="1"/>
    <col min="5318" max="5318" width="5.7109375" style="79" customWidth="1"/>
    <col min="5319" max="5562" width="9.140625" style="79"/>
    <col min="5563" max="5563" width="3.7109375" style="79" customWidth="1"/>
    <col min="5564" max="5564" width="21.7109375" style="79" customWidth="1"/>
    <col min="5565" max="5565" width="6.7109375" style="79" customWidth="1"/>
    <col min="5566" max="5566" width="5.7109375" style="79" customWidth="1"/>
    <col min="5567" max="5567" width="8.140625" style="79" customWidth="1"/>
    <col min="5568" max="5569" width="5.7109375" style="79" customWidth="1"/>
    <col min="5570" max="5570" width="8" style="79" customWidth="1"/>
    <col min="5571" max="5571" width="6.28515625" style="79" customWidth="1"/>
    <col min="5572" max="5572" width="8.28515625" style="79" customWidth="1"/>
    <col min="5573" max="5573" width="6.28515625" style="79" customWidth="1"/>
    <col min="5574" max="5574" width="5.7109375" style="79" customWidth="1"/>
    <col min="5575" max="5818" width="9.140625" style="79"/>
    <col min="5819" max="5819" width="3.7109375" style="79" customWidth="1"/>
    <col min="5820" max="5820" width="21.7109375" style="79" customWidth="1"/>
    <col min="5821" max="5821" width="6.7109375" style="79" customWidth="1"/>
    <col min="5822" max="5822" width="5.7109375" style="79" customWidth="1"/>
    <col min="5823" max="5823" width="8.140625" style="79" customWidth="1"/>
    <col min="5824" max="5825" width="5.7109375" style="79" customWidth="1"/>
    <col min="5826" max="5826" width="8" style="79" customWidth="1"/>
    <col min="5827" max="5827" width="6.28515625" style="79" customWidth="1"/>
    <col min="5828" max="5828" width="8.28515625" style="79" customWidth="1"/>
    <col min="5829" max="5829" width="6.28515625" style="79" customWidth="1"/>
    <col min="5830" max="5830" width="5.7109375" style="79" customWidth="1"/>
    <col min="5831" max="6074" width="9.140625" style="79"/>
    <col min="6075" max="6075" width="3.7109375" style="79" customWidth="1"/>
    <col min="6076" max="6076" width="21.7109375" style="79" customWidth="1"/>
    <col min="6077" max="6077" width="6.7109375" style="79" customWidth="1"/>
    <col min="6078" max="6078" width="5.7109375" style="79" customWidth="1"/>
    <col min="6079" max="6079" width="8.140625" style="79" customWidth="1"/>
    <col min="6080" max="6081" width="5.7109375" style="79" customWidth="1"/>
    <col min="6082" max="6082" width="8" style="79" customWidth="1"/>
    <col min="6083" max="6083" width="6.28515625" style="79" customWidth="1"/>
    <col min="6084" max="6084" width="8.28515625" style="79" customWidth="1"/>
    <col min="6085" max="6085" width="6.28515625" style="79" customWidth="1"/>
    <col min="6086" max="6086" width="5.7109375" style="79" customWidth="1"/>
    <col min="6087" max="6330" width="9.140625" style="79"/>
    <col min="6331" max="6331" width="3.7109375" style="79" customWidth="1"/>
    <col min="6332" max="6332" width="21.7109375" style="79" customWidth="1"/>
    <col min="6333" max="6333" width="6.7109375" style="79" customWidth="1"/>
    <col min="6334" max="6334" width="5.7109375" style="79" customWidth="1"/>
    <col min="6335" max="6335" width="8.140625" style="79" customWidth="1"/>
    <col min="6336" max="6337" width="5.7109375" style="79" customWidth="1"/>
    <col min="6338" max="6338" width="8" style="79" customWidth="1"/>
    <col min="6339" max="6339" width="6.28515625" style="79" customWidth="1"/>
    <col min="6340" max="6340" width="8.28515625" style="79" customWidth="1"/>
    <col min="6341" max="6341" width="6.28515625" style="79" customWidth="1"/>
    <col min="6342" max="6342" width="5.7109375" style="79" customWidth="1"/>
    <col min="6343" max="6586" width="9.140625" style="79"/>
    <col min="6587" max="6587" width="3.7109375" style="79" customWidth="1"/>
    <col min="6588" max="6588" width="21.7109375" style="79" customWidth="1"/>
    <col min="6589" max="6589" width="6.7109375" style="79" customWidth="1"/>
    <col min="6590" max="6590" width="5.7109375" style="79" customWidth="1"/>
    <col min="6591" max="6591" width="8.140625" style="79" customWidth="1"/>
    <col min="6592" max="6593" width="5.7109375" style="79" customWidth="1"/>
    <col min="6594" max="6594" width="8" style="79" customWidth="1"/>
    <col min="6595" max="6595" width="6.28515625" style="79" customWidth="1"/>
    <col min="6596" max="6596" width="8.28515625" style="79" customWidth="1"/>
    <col min="6597" max="6597" width="6.28515625" style="79" customWidth="1"/>
    <col min="6598" max="6598" width="5.7109375" style="79" customWidth="1"/>
    <col min="6599" max="6842" width="9.140625" style="79"/>
    <col min="6843" max="6843" width="3.7109375" style="79" customWidth="1"/>
    <col min="6844" max="6844" width="21.7109375" style="79" customWidth="1"/>
    <col min="6845" max="6845" width="6.7109375" style="79" customWidth="1"/>
    <col min="6846" max="6846" width="5.7109375" style="79" customWidth="1"/>
    <col min="6847" max="6847" width="8.140625" style="79" customWidth="1"/>
    <col min="6848" max="6849" width="5.7109375" style="79" customWidth="1"/>
    <col min="6850" max="6850" width="8" style="79" customWidth="1"/>
    <col min="6851" max="6851" width="6.28515625" style="79" customWidth="1"/>
    <col min="6852" max="6852" width="8.28515625" style="79" customWidth="1"/>
    <col min="6853" max="6853" width="6.28515625" style="79" customWidth="1"/>
    <col min="6854" max="6854" width="5.7109375" style="79" customWidth="1"/>
    <col min="6855" max="7098" width="9.140625" style="79"/>
    <col min="7099" max="7099" width="3.7109375" style="79" customWidth="1"/>
    <col min="7100" max="7100" width="21.7109375" style="79" customWidth="1"/>
    <col min="7101" max="7101" width="6.7109375" style="79" customWidth="1"/>
    <col min="7102" max="7102" width="5.7109375" style="79" customWidth="1"/>
    <col min="7103" max="7103" width="8.140625" style="79" customWidth="1"/>
    <col min="7104" max="7105" width="5.7109375" style="79" customWidth="1"/>
    <col min="7106" max="7106" width="8" style="79" customWidth="1"/>
    <col min="7107" max="7107" width="6.28515625" style="79" customWidth="1"/>
    <col min="7108" max="7108" width="8.28515625" style="79" customWidth="1"/>
    <col min="7109" max="7109" width="6.28515625" style="79" customWidth="1"/>
    <col min="7110" max="7110" width="5.7109375" style="79" customWidth="1"/>
    <col min="7111" max="7354" width="9.140625" style="79"/>
    <col min="7355" max="7355" width="3.7109375" style="79" customWidth="1"/>
    <col min="7356" max="7356" width="21.7109375" style="79" customWidth="1"/>
    <col min="7357" max="7357" width="6.7109375" style="79" customWidth="1"/>
    <col min="7358" max="7358" width="5.7109375" style="79" customWidth="1"/>
    <col min="7359" max="7359" width="8.140625" style="79" customWidth="1"/>
    <col min="7360" max="7361" width="5.7109375" style="79" customWidth="1"/>
    <col min="7362" max="7362" width="8" style="79" customWidth="1"/>
    <col min="7363" max="7363" width="6.28515625" style="79" customWidth="1"/>
    <col min="7364" max="7364" width="8.28515625" style="79" customWidth="1"/>
    <col min="7365" max="7365" width="6.28515625" style="79" customWidth="1"/>
    <col min="7366" max="7366" width="5.7109375" style="79" customWidth="1"/>
    <col min="7367" max="7610" width="9.140625" style="79"/>
    <col min="7611" max="7611" width="3.7109375" style="79" customWidth="1"/>
    <col min="7612" max="7612" width="21.7109375" style="79" customWidth="1"/>
    <col min="7613" max="7613" width="6.7109375" style="79" customWidth="1"/>
    <col min="7614" max="7614" width="5.7109375" style="79" customWidth="1"/>
    <col min="7615" max="7615" width="8.140625" style="79" customWidth="1"/>
    <col min="7616" max="7617" width="5.7109375" style="79" customWidth="1"/>
    <col min="7618" max="7618" width="8" style="79" customWidth="1"/>
    <col min="7619" max="7619" width="6.28515625" style="79" customWidth="1"/>
    <col min="7620" max="7620" width="8.28515625" style="79" customWidth="1"/>
    <col min="7621" max="7621" width="6.28515625" style="79" customWidth="1"/>
    <col min="7622" max="7622" width="5.7109375" style="79" customWidth="1"/>
    <col min="7623" max="7866" width="9.140625" style="79"/>
    <col min="7867" max="7867" width="3.7109375" style="79" customWidth="1"/>
    <col min="7868" max="7868" width="21.7109375" style="79" customWidth="1"/>
    <col min="7869" max="7869" width="6.7109375" style="79" customWidth="1"/>
    <col min="7870" max="7870" width="5.7109375" style="79" customWidth="1"/>
    <col min="7871" max="7871" width="8.140625" style="79" customWidth="1"/>
    <col min="7872" max="7873" width="5.7109375" style="79" customWidth="1"/>
    <col min="7874" max="7874" width="8" style="79" customWidth="1"/>
    <col min="7875" max="7875" width="6.28515625" style="79" customWidth="1"/>
    <col min="7876" max="7876" width="8.28515625" style="79" customWidth="1"/>
    <col min="7877" max="7877" width="6.28515625" style="79" customWidth="1"/>
    <col min="7878" max="7878" width="5.7109375" style="79" customWidth="1"/>
    <col min="7879" max="8122" width="9.140625" style="79"/>
    <col min="8123" max="8123" width="3.7109375" style="79" customWidth="1"/>
    <col min="8124" max="8124" width="21.7109375" style="79" customWidth="1"/>
    <col min="8125" max="8125" width="6.7109375" style="79" customWidth="1"/>
    <col min="8126" max="8126" width="5.7109375" style="79" customWidth="1"/>
    <col min="8127" max="8127" width="8.140625" style="79" customWidth="1"/>
    <col min="8128" max="8129" width="5.7109375" style="79" customWidth="1"/>
    <col min="8130" max="8130" width="8" style="79" customWidth="1"/>
    <col min="8131" max="8131" width="6.28515625" style="79" customWidth="1"/>
    <col min="8132" max="8132" width="8.28515625" style="79" customWidth="1"/>
    <col min="8133" max="8133" width="6.28515625" style="79" customWidth="1"/>
    <col min="8134" max="8134" width="5.7109375" style="79" customWidth="1"/>
    <col min="8135" max="8378" width="9.140625" style="79"/>
    <col min="8379" max="8379" width="3.7109375" style="79" customWidth="1"/>
    <col min="8380" max="8380" width="21.7109375" style="79" customWidth="1"/>
    <col min="8381" max="8381" width="6.7109375" style="79" customWidth="1"/>
    <col min="8382" max="8382" width="5.7109375" style="79" customWidth="1"/>
    <col min="8383" max="8383" width="8.140625" style="79" customWidth="1"/>
    <col min="8384" max="8385" width="5.7109375" style="79" customWidth="1"/>
    <col min="8386" max="8386" width="8" style="79" customWidth="1"/>
    <col min="8387" max="8387" width="6.28515625" style="79" customWidth="1"/>
    <col min="8388" max="8388" width="8.28515625" style="79" customWidth="1"/>
    <col min="8389" max="8389" width="6.28515625" style="79" customWidth="1"/>
    <col min="8390" max="8390" width="5.7109375" style="79" customWidth="1"/>
    <col min="8391" max="8634" width="9.140625" style="79"/>
    <col min="8635" max="8635" width="3.7109375" style="79" customWidth="1"/>
    <col min="8636" max="8636" width="21.7109375" style="79" customWidth="1"/>
    <col min="8637" max="8637" width="6.7109375" style="79" customWidth="1"/>
    <col min="8638" max="8638" width="5.7109375" style="79" customWidth="1"/>
    <col min="8639" max="8639" width="8.140625" style="79" customWidth="1"/>
    <col min="8640" max="8641" width="5.7109375" style="79" customWidth="1"/>
    <col min="8642" max="8642" width="8" style="79" customWidth="1"/>
    <col min="8643" max="8643" width="6.28515625" style="79" customWidth="1"/>
    <col min="8644" max="8644" width="8.28515625" style="79" customWidth="1"/>
    <col min="8645" max="8645" width="6.28515625" style="79" customWidth="1"/>
    <col min="8646" max="8646" width="5.7109375" style="79" customWidth="1"/>
    <col min="8647" max="8890" width="9.140625" style="79"/>
    <col min="8891" max="8891" width="3.7109375" style="79" customWidth="1"/>
    <col min="8892" max="8892" width="21.7109375" style="79" customWidth="1"/>
    <col min="8893" max="8893" width="6.7109375" style="79" customWidth="1"/>
    <col min="8894" max="8894" width="5.7109375" style="79" customWidth="1"/>
    <col min="8895" max="8895" width="8.140625" style="79" customWidth="1"/>
    <col min="8896" max="8897" width="5.7109375" style="79" customWidth="1"/>
    <col min="8898" max="8898" width="8" style="79" customWidth="1"/>
    <col min="8899" max="8899" width="6.28515625" style="79" customWidth="1"/>
    <col min="8900" max="8900" width="8.28515625" style="79" customWidth="1"/>
    <col min="8901" max="8901" width="6.28515625" style="79" customWidth="1"/>
    <col min="8902" max="8902" width="5.7109375" style="79" customWidth="1"/>
    <col min="8903" max="9146" width="9.140625" style="79"/>
    <col min="9147" max="9147" width="3.7109375" style="79" customWidth="1"/>
    <col min="9148" max="9148" width="21.7109375" style="79" customWidth="1"/>
    <col min="9149" max="9149" width="6.7109375" style="79" customWidth="1"/>
    <col min="9150" max="9150" width="5.7109375" style="79" customWidth="1"/>
    <col min="9151" max="9151" width="8.140625" style="79" customWidth="1"/>
    <col min="9152" max="9153" width="5.7109375" style="79" customWidth="1"/>
    <col min="9154" max="9154" width="8" style="79" customWidth="1"/>
    <col min="9155" max="9155" width="6.28515625" style="79" customWidth="1"/>
    <col min="9156" max="9156" width="8.28515625" style="79" customWidth="1"/>
    <col min="9157" max="9157" width="6.28515625" style="79" customWidth="1"/>
    <col min="9158" max="9158" width="5.7109375" style="79" customWidth="1"/>
    <col min="9159" max="9402" width="9.140625" style="79"/>
    <col min="9403" max="9403" width="3.7109375" style="79" customWidth="1"/>
    <col min="9404" max="9404" width="21.7109375" style="79" customWidth="1"/>
    <col min="9405" max="9405" width="6.7109375" style="79" customWidth="1"/>
    <col min="9406" max="9406" width="5.7109375" style="79" customWidth="1"/>
    <col min="9407" max="9407" width="8.140625" style="79" customWidth="1"/>
    <col min="9408" max="9409" width="5.7109375" style="79" customWidth="1"/>
    <col min="9410" max="9410" width="8" style="79" customWidth="1"/>
    <col min="9411" max="9411" width="6.28515625" style="79" customWidth="1"/>
    <col min="9412" max="9412" width="8.28515625" style="79" customWidth="1"/>
    <col min="9413" max="9413" width="6.28515625" style="79" customWidth="1"/>
    <col min="9414" max="9414" width="5.7109375" style="79" customWidth="1"/>
    <col min="9415" max="9658" width="9.140625" style="79"/>
    <col min="9659" max="9659" width="3.7109375" style="79" customWidth="1"/>
    <col min="9660" max="9660" width="21.7109375" style="79" customWidth="1"/>
    <col min="9661" max="9661" width="6.7109375" style="79" customWidth="1"/>
    <col min="9662" max="9662" width="5.7109375" style="79" customWidth="1"/>
    <col min="9663" max="9663" width="8.140625" style="79" customWidth="1"/>
    <col min="9664" max="9665" width="5.7109375" style="79" customWidth="1"/>
    <col min="9666" max="9666" width="8" style="79" customWidth="1"/>
    <col min="9667" max="9667" width="6.28515625" style="79" customWidth="1"/>
    <col min="9668" max="9668" width="8.28515625" style="79" customWidth="1"/>
    <col min="9669" max="9669" width="6.28515625" style="79" customWidth="1"/>
    <col min="9670" max="9670" width="5.7109375" style="79" customWidth="1"/>
    <col min="9671" max="9914" width="9.140625" style="79"/>
    <col min="9915" max="9915" width="3.7109375" style="79" customWidth="1"/>
    <col min="9916" max="9916" width="21.7109375" style="79" customWidth="1"/>
    <col min="9917" max="9917" width="6.7109375" style="79" customWidth="1"/>
    <col min="9918" max="9918" width="5.7109375" style="79" customWidth="1"/>
    <col min="9919" max="9919" width="8.140625" style="79" customWidth="1"/>
    <col min="9920" max="9921" width="5.7109375" style="79" customWidth="1"/>
    <col min="9922" max="9922" width="8" style="79" customWidth="1"/>
    <col min="9923" max="9923" width="6.28515625" style="79" customWidth="1"/>
    <col min="9924" max="9924" width="8.28515625" style="79" customWidth="1"/>
    <col min="9925" max="9925" width="6.28515625" style="79" customWidth="1"/>
    <col min="9926" max="9926" width="5.7109375" style="79" customWidth="1"/>
    <col min="9927" max="10170" width="9.140625" style="79"/>
    <col min="10171" max="10171" width="3.7109375" style="79" customWidth="1"/>
    <col min="10172" max="10172" width="21.7109375" style="79" customWidth="1"/>
    <col min="10173" max="10173" width="6.7109375" style="79" customWidth="1"/>
    <col min="10174" max="10174" width="5.7109375" style="79" customWidth="1"/>
    <col min="10175" max="10175" width="8.140625" style="79" customWidth="1"/>
    <col min="10176" max="10177" width="5.7109375" style="79" customWidth="1"/>
    <col min="10178" max="10178" width="8" style="79" customWidth="1"/>
    <col min="10179" max="10179" width="6.28515625" style="79" customWidth="1"/>
    <col min="10180" max="10180" width="8.28515625" style="79" customWidth="1"/>
    <col min="10181" max="10181" width="6.28515625" style="79" customWidth="1"/>
    <col min="10182" max="10182" width="5.7109375" style="79" customWidth="1"/>
    <col min="10183" max="10426" width="9.140625" style="79"/>
    <col min="10427" max="10427" width="3.7109375" style="79" customWidth="1"/>
    <col min="10428" max="10428" width="21.7109375" style="79" customWidth="1"/>
    <col min="10429" max="10429" width="6.7109375" style="79" customWidth="1"/>
    <col min="10430" max="10430" width="5.7109375" style="79" customWidth="1"/>
    <col min="10431" max="10431" width="8.140625" style="79" customWidth="1"/>
    <col min="10432" max="10433" width="5.7109375" style="79" customWidth="1"/>
    <col min="10434" max="10434" width="8" style="79" customWidth="1"/>
    <col min="10435" max="10435" width="6.28515625" style="79" customWidth="1"/>
    <col min="10436" max="10436" width="8.28515625" style="79" customWidth="1"/>
    <col min="10437" max="10437" width="6.28515625" style="79" customWidth="1"/>
    <col min="10438" max="10438" width="5.7109375" style="79" customWidth="1"/>
    <col min="10439" max="10682" width="9.140625" style="79"/>
    <col min="10683" max="10683" width="3.7109375" style="79" customWidth="1"/>
    <col min="10684" max="10684" width="21.7109375" style="79" customWidth="1"/>
    <col min="10685" max="10685" width="6.7109375" style="79" customWidth="1"/>
    <col min="10686" max="10686" width="5.7109375" style="79" customWidth="1"/>
    <col min="10687" max="10687" width="8.140625" style="79" customWidth="1"/>
    <col min="10688" max="10689" width="5.7109375" style="79" customWidth="1"/>
    <col min="10690" max="10690" width="8" style="79" customWidth="1"/>
    <col min="10691" max="10691" width="6.28515625" style="79" customWidth="1"/>
    <col min="10692" max="10692" width="8.28515625" style="79" customWidth="1"/>
    <col min="10693" max="10693" width="6.28515625" style="79" customWidth="1"/>
    <col min="10694" max="10694" width="5.7109375" style="79" customWidth="1"/>
    <col min="10695" max="10938" width="9.140625" style="79"/>
    <col min="10939" max="10939" width="3.7109375" style="79" customWidth="1"/>
    <col min="10940" max="10940" width="21.7109375" style="79" customWidth="1"/>
    <col min="10941" max="10941" width="6.7109375" style="79" customWidth="1"/>
    <col min="10942" max="10942" width="5.7109375" style="79" customWidth="1"/>
    <col min="10943" max="10943" width="8.140625" style="79" customWidth="1"/>
    <col min="10944" max="10945" width="5.7109375" style="79" customWidth="1"/>
    <col min="10946" max="10946" width="8" style="79" customWidth="1"/>
    <col min="10947" max="10947" width="6.28515625" style="79" customWidth="1"/>
    <col min="10948" max="10948" width="8.28515625" style="79" customWidth="1"/>
    <col min="10949" max="10949" width="6.28515625" style="79" customWidth="1"/>
    <col min="10950" max="10950" width="5.7109375" style="79" customWidth="1"/>
    <col min="10951" max="11194" width="9.140625" style="79"/>
    <col min="11195" max="11195" width="3.7109375" style="79" customWidth="1"/>
    <col min="11196" max="11196" width="21.7109375" style="79" customWidth="1"/>
    <col min="11197" max="11197" width="6.7109375" style="79" customWidth="1"/>
    <col min="11198" max="11198" width="5.7109375" style="79" customWidth="1"/>
    <col min="11199" max="11199" width="8.140625" style="79" customWidth="1"/>
    <col min="11200" max="11201" width="5.7109375" style="79" customWidth="1"/>
    <col min="11202" max="11202" width="8" style="79" customWidth="1"/>
    <col min="11203" max="11203" width="6.28515625" style="79" customWidth="1"/>
    <col min="11204" max="11204" width="8.28515625" style="79" customWidth="1"/>
    <col min="11205" max="11205" width="6.28515625" style="79" customWidth="1"/>
    <col min="11206" max="11206" width="5.7109375" style="79" customWidth="1"/>
    <col min="11207" max="11450" width="9.140625" style="79"/>
    <col min="11451" max="11451" width="3.7109375" style="79" customWidth="1"/>
    <col min="11452" max="11452" width="21.7109375" style="79" customWidth="1"/>
    <col min="11453" max="11453" width="6.7109375" style="79" customWidth="1"/>
    <col min="11454" max="11454" width="5.7109375" style="79" customWidth="1"/>
    <col min="11455" max="11455" width="8.140625" style="79" customWidth="1"/>
    <col min="11456" max="11457" width="5.7109375" style="79" customWidth="1"/>
    <col min="11458" max="11458" width="8" style="79" customWidth="1"/>
    <col min="11459" max="11459" width="6.28515625" style="79" customWidth="1"/>
    <col min="11460" max="11460" width="8.28515625" style="79" customWidth="1"/>
    <col min="11461" max="11461" width="6.28515625" style="79" customWidth="1"/>
    <col min="11462" max="11462" width="5.7109375" style="79" customWidth="1"/>
    <col min="11463" max="11706" width="9.140625" style="79"/>
    <col min="11707" max="11707" width="3.7109375" style="79" customWidth="1"/>
    <col min="11708" max="11708" width="21.7109375" style="79" customWidth="1"/>
    <col min="11709" max="11709" width="6.7109375" style="79" customWidth="1"/>
    <col min="11710" max="11710" width="5.7109375" style="79" customWidth="1"/>
    <col min="11711" max="11711" width="8.140625" style="79" customWidth="1"/>
    <col min="11712" max="11713" width="5.7109375" style="79" customWidth="1"/>
    <col min="11714" max="11714" width="8" style="79" customWidth="1"/>
    <col min="11715" max="11715" width="6.28515625" style="79" customWidth="1"/>
    <col min="11716" max="11716" width="8.28515625" style="79" customWidth="1"/>
    <col min="11717" max="11717" width="6.28515625" style="79" customWidth="1"/>
    <col min="11718" max="11718" width="5.7109375" style="79" customWidth="1"/>
    <col min="11719" max="11962" width="9.140625" style="79"/>
    <col min="11963" max="11963" width="3.7109375" style="79" customWidth="1"/>
    <col min="11964" max="11964" width="21.7109375" style="79" customWidth="1"/>
    <col min="11965" max="11965" width="6.7109375" style="79" customWidth="1"/>
    <col min="11966" max="11966" width="5.7109375" style="79" customWidth="1"/>
    <col min="11967" max="11967" width="8.140625" style="79" customWidth="1"/>
    <col min="11968" max="11969" width="5.7109375" style="79" customWidth="1"/>
    <col min="11970" max="11970" width="8" style="79" customWidth="1"/>
    <col min="11971" max="11971" width="6.28515625" style="79" customWidth="1"/>
    <col min="11972" max="11972" width="8.28515625" style="79" customWidth="1"/>
    <col min="11973" max="11973" width="6.28515625" style="79" customWidth="1"/>
    <col min="11974" max="11974" width="5.7109375" style="79" customWidth="1"/>
    <col min="11975" max="12218" width="9.140625" style="79"/>
    <col min="12219" max="12219" width="3.7109375" style="79" customWidth="1"/>
    <col min="12220" max="12220" width="21.7109375" style="79" customWidth="1"/>
    <col min="12221" max="12221" width="6.7109375" style="79" customWidth="1"/>
    <col min="12222" max="12222" width="5.7109375" style="79" customWidth="1"/>
    <col min="12223" max="12223" width="8.140625" style="79" customWidth="1"/>
    <col min="12224" max="12225" width="5.7109375" style="79" customWidth="1"/>
    <col min="12226" max="12226" width="8" style="79" customWidth="1"/>
    <col min="12227" max="12227" width="6.28515625" style="79" customWidth="1"/>
    <col min="12228" max="12228" width="8.28515625" style="79" customWidth="1"/>
    <col min="12229" max="12229" width="6.28515625" style="79" customWidth="1"/>
    <col min="12230" max="12230" width="5.7109375" style="79" customWidth="1"/>
    <col min="12231" max="12474" width="9.140625" style="79"/>
    <col min="12475" max="12475" width="3.7109375" style="79" customWidth="1"/>
    <col min="12476" max="12476" width="21.7109375" style="79" customWidth="1"/>
    <col min="12477" max="12477" width="6.7109375" style="79" customWidth="1"/>
    <col min="12478" max="12478" width="5.7109375" style="79" customWidth="1"/>
    <col min="12479" max="12479" width="8.140625" style="79" customWidth="1"/>
    <col min="12480" max="12481" width="5.7109375" style="79" customWidth="1"/>
    <col min="12482" max="12482" width="8" style="79" customWidth="1"/>
    <col min="12483" max="12483" width="6.28515625" style="79" customWidth="1"/>
    <col min="12484" max="12484" width="8.28515625" style="79" customWidth="1"/>
    <col min="12485" max="12485" width="6.28515625" style="79" customWidth="1"/>
    <col min="12486" max="12486" width="5.7109375" style="79" customWidth="1"/>
    <col min="12487" max="12730" width="9.140625" style="79"/>
    <col min="12731" max="12731" width="3.7109375" style="79" customWidth="1"/>
    <col min="12732" max="12732" width="21.7109375" style="79" customWidth="1"/>
    <col min="12733" max="12733" width="6.7109375" style="79" customWidth="1"/>
    <col min="12734" max="12734" width="5.7109375" style="79" customWidth="1"/>
    <col min="12735" max="12735" width="8.140625" style="79" customWidth="1"/>
    <col min="12736" max="12737" width="5.7109375" style="79" customWidth="1"/>
    <col min="12738" max="12738" width="8" style="79" customWidth="1"/>
    <col min="12739" max="12739" width="6.28515625" style="79" customWidth="1"/>
    <col min="12740" max="12740" width="8.28515625" style="79" customWidth="1"/>
    <col min="12741" max="12741" width="6.28515625" style="79" customWidth="1"/>
    <col min="12742" max="12742" width="5.7109375" style="79" customWidth="1"/>
    <col min="12743" max="12986" width="9.140625" style="79"/>
    <col min="12987" max="12987" width="3.7109375" style="79" customWidth="1"/>
    <col min="12988" max="12988" width="21.7109375" style="79" customWidth="1"/>
    <col min="12989" max="12989" width="6.7109375" style="79" customWidth="1"/>
    <col min="12990" max="12990" width="5.7109375" style="79" customWidth="1"/>
    <col min="12991" max="12991" width="8.140625" style="79" customWidth="1"/>
    <col min="12992" max="12993" width="5.7109375" style="79" customWidth="1"/>
    <col min="12994" max="12994" width="8" style="79" customWidth="1"/>
    <col min="12995" max="12995" width="6.28515625" style="79" customWidth="1"/>
    <col min="12996" max="12996" width="8.28515625" style="79" customWidth="1"/>
    <col min="12997" max="12997" width="6.28515625" style="79" customWidth="1"/>
    <col min="12998" max="12998" width="5.7109375" style="79" customWidth="1"/>
    <col min="12999" max="13242" width="9.140625" style="79"/>
    <col min="13243" max="13243" width="3.7109375" style="79" customWidth="1"/>
    <col min="13244" max="13244" width="21.7109375" style="79" customWidth="1"/>
    <col min="13245" max="13245" width="6.7109375" style="79" customWidth="1"/>
    <col min="13246" max="13246" width="5.7109375" style="79" customWidth="1"/>
    <col min="13247" max="13247" width="8.140625" style="79" customWidth="1"/>
    <col min="13248" max="13249" width="5.7109375" style="79" customWidth="1"/>
    <col min="13250" max="13250" width="8" style="79" customWidth="1"/>
    <col min="13251" max="13251" width="6.28515625" style="79" customWidth="1"/>
    <col min="13252" max="13252" width="8.28515625" style="79" customWidth="1"/>
    <col min="13253" max="13253" width="6.28515625" style="79" customWidth="1"/>
    <col min="13254" max="13254" width="5.7109375" style="79" customWidth="1"/>
    <col min="13255" max="13498" width="9.140625" style="79"/>
    <col min="13499" max="13499" width="3.7109375" style="79" customWidth="1"/>
    <col min="13500" max="13500" width="21.7109375" style="79" customWidth="1"/>
    <col min="13501" max="13501" width="6.7109375" style="79" customWidth="1"/>
    <col min="13502" max="13502" width="5.7109375" style="79" customWidth="1"/>
    <col min="13503" max="13503" width="8.140625" style="79" customWidth="1"/>
    <col min="13504" max="13505" width="5.7109375" style="79" customWidth="1"/>
    <col min="13506" max="13506" width="8" style="79" customWidth="1"/>
    <col min="13507" max="13507" width="6.28515625" style="79" customWidth="1"/>
    <col min="13508" max="13508" width="8.28515625" style="79" customWidth="1"/>
    <col min="13509" max="13509" width="6.28515625" style="79" customWidth="1"/>
    <col min="13510" max="13510" width="5.7109375" style="79" customWidth="1"/>
    <col min="13511" max="13754" width="9.140625" style="79"/>
    <col min="13755" max="13755" width="3.7109375" style="79" customWidth="1"/>
    <col min="13756" max="13756" width="21.7109375" style="79" customWidth="1"/>
    <col min="13757" max="13757" width="6.7109375" style="79" customWidth="1"/>
    <col min="13758" max="13758" width="5.7109375" style="79" customWidth="1"/>
    <col min="13759" max="13759" width="8.140625" style="79" customWidth="1"/>
    <col min="13760" max="13761" width="5.7109375" style="79" customWidth="1"/>
    <col min="13762" max="13762" width="8" style="79" customWidth="1"/>
    <col min="13763" max="13763" width="6.28515625" style="79" customWidth="1"/>
    <col min="13764" max="13764" width="8.28515625" style="79" customWidth="1"/>
    <col min="13765" max="13765" width="6.28515625" style="79" customWidth="1"/>
    <col min="13766" max="13766" width="5.7109375" style="79" customWidth="1"/>
    <col min="13767" max="14010" width="9.140625" style="79"/>
    <col min="14011" max="14011" width="3.7109375" style="79" customWidth="1"/>
    <col min="14012" max="14012" width="21.7109375" style="79" customWidth="1"/>
    <col min="14013" max="14013" width="6.7109375" style="79" customWidth="1"/>
    <col min="14014" max="14014" width="5.7109375" style="79" customWidth="1"/>
    <col min="14015" max="14015" width="8.140625" style="79" customWidth="1"/>
    <col min="14016" max="14017" width="5.7109375" style="79" customWidth="1"/>
    <col min="14018" max="14018" width="8" style="79" customWidth="1"/>
    <col min="14019" max="14019" width="6.28515625" style="79" customWidth="1"/>
    <col min="14020" max="14020" width="8.28515625" style="79" customWidth="1"/>
    <col min="14021" max="14021" width="6.28515625" style="79" customWidth="1"/>
    <col min="14022" max="14022" width="5.7109375" style="79" customWidth="1"/>
    <col min="14023" max="14266" width="9.140625" style="79"/>
    <col min="14267" max="14267" width="3.7109375" style="79" customWidth="1"/>
    <col min="14268" max="14268" width="21.7109375" style="79" customWidth="1"/>
    <col min="14269" max="14269" width="6.7109375" style="79" customWidth="1"/>
    <col min="14270" max="14270" width="5.7109375" style="79" customWidth="1"/>
    <col min="14271" max="14271" width="8.140625" style="79" customWidth="1"/>
    <col min="14272" max="14273" width="5.7109375" style="79" customWidth="1"/>
    <col min="14274" max="14274" width="8" style="79" customWidth="1"/>
    <col min="14275" max="14275" width="6.28515625" style="79" customWidth="1"/>
    <col min="14276" max="14276" width="8.28515625" style="79" customWidth="1"/>
    <col min="14277" max="14277" width="6.28515625" style="79" customWidth="1"/>
    <col min="14278" max="14278" width="5.7109375" style="79" customWidth="1"/>
    <col min="14279" max="14522" width="9.140625" style="79"/>
    <col min="14523" max="14523" width="3.7109375" style="79" customWidth="1"/>
    <col min="14524" max="14524" width="21.7109375" style="79" customWidth="1"/>
    <col min="14525" max="14525" width="6.7109375" style="79" customWidth="1"/>
    <col min="14526" max="14526" width="5.7109375" style="79" customWidth="1"/>
    <col min="14527" max="14527" width="8.140625" style="79" customWidth="1"/>
    <col min="14528" max="14529" width="5.7109375" style="79" customWidth="1"/>
    <col min="14530" max="14530" width="8" style="79" customWidth="1"/>
    <col min="14531" max="14531" width="6.28515625" style="79" customWidth="1"/>
    <col min="14532" max="14532" width="8.28515625" style="79" customWidth="1"/>
    <col min="14533" max="14533" width="6.28515625" style="79" customWidth="1"/>
    <col min="14534" max="14534" width="5.7109375" style="79" customWidth="1"/>
    <col min="14535" max="14778" width="9.140625" style="79"/>
    <col min="14779" max="14779" width="3.7109375" style="79" customWidth="1"/>
    <col min="14780" max="14780" width="21.7109375" style="79" customWidth="1"/>
    <col min="14781" max="14781" width="6.7109375" style="79" customWidth="1"/>
    <col min="14782" max="14782" width="5.7109375" style="79" customWidth="1"/>
    <col min="14783" max="14783" width="8.140625" style="79" customWidth="1"/>
    <col min="14784" max="14785" width="5.7109375" style="79" customWidth="1"/>
    <col min="14786" max="14786" width="8" style="79" customWidth="1"/>
    <col min="14787" max="14787" width="6.28515625" style="79" customWidth="1"/>
    <col min="14788" max="14788" width="8.28515625" style="79" customWidth="1"/>
    <col min="14789" max="14789" width="6.28515625" style="79" customWidth="1"/>
    <col min="14790" max="14790" width="5.7109375" style="79" customWidth="1"/>
    <col min="14791" max="15034" width="9.140625" style="79"/>
    <col min="15035" max="15035" width="3.7109375" style="79" customWidth="1"/>
    <col min="15036" max="15036" width="21.7109375" style="79" customWidth="1"/>
    <col min="15037" max="15037" width="6.7109375" style="79" customWidth="1"/>
    <col min="15038" max="15038" width="5.7109375" style="79" customWidth="1"/>
    <col min="15039" max="15039" width="8.140625" style="79" customWidth="1"/>
    <col min="15040" max="15041" width="5.7109375" style="79" customWidth="1"/>
    <col min="15042" max="15042" width="8" style="79" customWidth="1"/>
    <col min="15043" max="15043" width="6.28515625" style="79" customWidth="1"/>
    <col min="15044" max="15044" width="8.28515625" style="79" customWidth="1"/>
    <col min="15045" max="15045" width="6.28515625" style="79" customWidth="1"/>
    <col min="15046" max="15046" width="5.7109375" style="79" customWidth="1"/>
    <col min="15047" max="15290" width="9.140625" style="79"/>
    <col min="15291" max="15291" width="3.7109375" style="79" customWidth="1"/>
    <col min="15292" max="15292" width="21.7109375" style="79" customWidth="1"/>
    <col min="15293" max="15293" width="6.7109375" style="79" customWidth="1"/>
    <col min="15294" max="15294" width="5.7109375" style="79" customWidth="1"/>
    <col min="15295" max="15295" width="8.140625" style="79" customWidth="1"/>
    <col min="15296" max="15297" width="5.7109375" style="79" customWidth="1"/>
    <col min="15298" max="15298" width="8" style="79" customWidth="1"/>
    <col min="15299" max="15299" width="6.28515625" style="79" customWidth="1"/>
    <col min="15300" max="15300" width="8.28515625" style="79" customWidth="1"/>
    <col min="15301" max="15301" width="6.28515625" style="79" customWidth="1"/>
    <col min="15302" max="15302" width="5.7109375" style="79" customWidth="1"/>
    <col min="15303" max="15546" width="9.140625" style="79"/>
    <col min="15547" max="15547" width="3.7109375" style="79" customWidth="1"/>
    <col min="15548" max="15548" width="21.7109375" style="79" customWidth="1"/>
    <col min="15549" max="15549" width="6.7109375" style="79" customWidth="1"/>
    <col min="15550" max="15550" width="5.7109375" style="79" customWidth="1"/>
    <col min="15551" max="15551" width="8.140625" style="79" customWidth="1"/>
    <col min="15552" max="15553" width="5.7109375" style="79" customWidth="1"/>
    <col min="15554" max="15554" width="8" style="79" customWidth="1"/>
    <col min="15555" max="15555" width="6.28515625" style="79" customWidth="1"/>
    <col min="15556" max="15556" width="8.28515625" style="79" customWidth="1"/>
    <col min="15557" max="15557" width="6.28515625" style="79" customWidth="1"/>
    <col min="15558" max="15558" width="5.7109375" style="79" customWidth="1"/>
    <col min="15559" max="15802" width="9.140625" style="79"/>
    <col min="15803" max="15803" width="3.7109375" style="79" customWidth="1"/>
    <col min="15804" max="15804" width="21.7109375" style="79" customWidth="1"/>
    <col min="15805" max="15805" width="6.7109375" style="79" customWidth="1"/>
    <col min="15806" max="15806" width="5.7109375" style="79" customWidth="1"/>
    <col min="15807" max="15807" width="8.140625" style="79" customWidth="1"/>
    <col min="15808" max="15809" width="5.7109375" style="79" customWidth="1"/>
    <col min="15810" max="15810" width="8" style="79" customWidth="1"/>
    <col min="15811" max="15811" width="6.28515625" style="79" customWidth="1"/>
    <col min="15812" max="15812" width="8.28515625" style="79" customWidth="1"/>
    <col min="15813" max="15813" width="6.28515625" style="79" customWidth="1"/>
    <col min="15814" max="15814" width="5.7109375" style="79" customWidth="1"/>
    <col min="15815" max="16058" width="9.140625" style="79"/>
    <col min="16059" max="16059" width="3.7109375" style="79" customWidth="1"/>
    <col min="16060" max="16060" width="21.7109375" style="79" customWidth="1"/>
    <col min="16061" max="16061" width="6.7109375" style="79" customWidth="1"/>
    <col min="16062" max="16062" width="5.7109375" style="79" customWidth="1"/>
    <col min="16063" max="16063" width="8.140625" style="79" customWidth="1"/>
    <col min="16064" max="16065" width="5.7109375" style="79" customWidth="1"/>
    <col min="16066" max="16066" width="8" style="79" customWidth="1"/>
    <col min="16067" max="16067" width="6.28515625" style="79" customWidth="1"/>
    <col min="16068" max="16068" width="8.28515625" style="79" customWidth="1"/>
    <col min="16069" max="16069" width="6.28515625" style="79" customWidth="1"/>
    <col min="16070" max="16070" width="5.7109375" style="79" customWidth="1"/>
    <col min="16071" max="16384" width="9.140625" style="79"/>
  </cols>
  <sheetData>
    <row r="1" spans="1:12" s="102" customFormat="1" ht="30" customHeight="1" x14ac:dyDescent="0.2">
      <c r="A1" s="298" t="s">
        <v>49</v>
      </c>
      <c r="B1" s="299"/>
      <c r="C1" s="275" t="s">
        <v>362</v>
      </c>
      <c r="D1" s="275"/>
      <c r="E1" s="275"/>
      <c r="F1" s="275"/>
      <c r="G1" s="275"/>
      <c r="H1" s="275"/>
      <c r="I1" s="275"/>
      <c r="J1" s="275"/>
      <c r="K1" s="275"/>
      <c r="L1" s="276"/>
    </row>
    <row r="2" spans="1:12" s="78" customFormat="1" ht="24.95" customHeight="1" x14ac:dyDescent="0.2">
      <c r="A2" s="300" t="s">
        <v>367</v>
      </c>
      <c r="B2" s="301"/>
      <c r="C2" s="302" t="s">
        <v>44</v>
      </c>
      <c r="D2" s="302"/>
      <c r="E2" s="302"/>
      <c r="F2" s="302"/>
      <c r="G2" s="302"/>
      <c r="H2" s="302"/>
      <c r="I2" s="302"/>
      <c r="J2" s="302"/>
      <c r="K2" s="302"/>
      <c r="L2" s="303"/>
    </row>
    <row r="3" spans="1:12" ht="11.45" customHeight="1" x14ac:dyDescent="0.2">
      <c r="A3" s="281" t="s">
        <v>102</v>
      </c>
      <c r="B3" s="283" t="s">
        <v>368</v>
      </c>
      <c r="C3" s="284" t="s">
        <v>462</v>
      </c>
      <c r="D3" s="283"/>
      <c r="E3" s="283"/>
      <c r="F3" s="283"/>
      <c r="G3" s="283"/>
      <c r="H3" s="283" t="s">
        <v>464</v>
      </c>
      <c r="I3" s="283"/>
      <c r="J3" s="283"/>
      <c r="K3" s="283"/>
      <c r="L3" s="285"/>
    </row>
    <row r="4" spans="1:12" s="78" customFormat="1" ht="11.45" customHeight="1" x14ac:dyDescent="0.2">
      <c r="A4" s="282"/>
      <c r="B4" s="283"/>
      <c r="C4" s="283" t="s">
        <v>104</v>
      </c>
      <c r="D4" s="283"/>
      <c r="E4" s="283" t="s">
        <v>105</v>
      </c>
      <c r="F4" s="283"/>
      <c r="G4" s="283" t="s">
        <v>128</v>
      </c>
      <c r="H4" s="283" t="s">
        <v>104</v>
      </c>
      <c r="I4" s="283"/>
      <c r="J4" s="283" t="s">
        <v>105</v>
      </c>
      <c r="K4" s="283"/>
      <c r="L4" s="285" t="s">
        <v>128</v>
      </c>
    </row>
    <row r="5" spans="1:12" s="78" customFormat="1" ht="11.45" customHeight="1" x14ac:dyDescent="0.2">
      <c r="A5" s="282"/>
      <c r="B5" s="283"/>
      <c r="C5" s="283" t="s">
        <v>129</v>
      </c>
      <c r="D5" s="283" t="s">
        <v>130</v>
      </c>
      <c r="E5" s="283" t="s">
        <v>129</v>
      </c>
      <c r="F5" s="283" t="s">
        <v>130</v>
      </c>
      <c r="G5" s="283"/>
      <c r="H5" s="283" t="s">
        <v>129</v>
      </c>
      <c r="I5" s="283" t="s">
        <v>131</v>
      </c>
      <c r="J5" s="283" t="s">
        <v>129</v>
      </c>
      <c r="K5" s="283" t="s">
        <v>131</v>
      </c>
      <c r="L5" s="285"/>
    </row>
    <row r="6" spans="1:12" s="78" customFormat="1" ht="11.45" customHeight="1" x14ac:dyDescent="0.2">
      <c r="A6" s="282"/>
      <c r="B6" s="283"/>
      <c r="C6" s="283"/>
      <c r="D6" s="283"/>
      <c r="E6" s="283"/>
      <c r="F6" s="283"/>
      <c r="G6" s="283"/>
      <c r="H6" s="283"/>
      <c r="I6" s="283"/>
      <c r="J6" s="283"/>
      <c r="K6" s="283"/>
      <c r="L6" s="285"/>
    </row>
    <row r="7" spans="1:12" s="78" customFormat="1" ht="11.45" customHeight="1" x14ac:dyDescent="0.2">
      <c r="A7" s="282"/>
      <c r="B7" s="283"/>
      <c r="C7" s="283"/>
      <c r="D7" s="283"/>
      <c r="E7" s="283"/>
      <c r="F7" s="283"/>
      <c r="G7" s="283"/>
      <c r="H7" s="283"/>
      <c r="I7" s="283"/>
      <c r="J7" s="283"/>
      <c r="K7" s="283"/>
      <c r="L7" s="285"/>
    </row>
    <row r="8" spans="1:12" s="78" customFormat="1" ht="11.45" customHeight="1" x14ac:dyDescent="0.2">
      <c r="A8" s="282"/>
      <c r="B8" s="283"/>
      <c r="C8" s="283"/>
      <c r="D8" s="283"/>
      <c r="E8" s="283"/>
      <c r="F8" s="283"/>
      <c r="G8" s="283"/>
      <c r="H8" s="283"/>
      <c r="I8" s="283"/>
      <c r="J8" s="283"/>
      <c r="K8" s="283"/>
      <c r="L8" s="285"/>
    </row>
    <row r="9" spans="1:12" s="78" customFormat="1" ht="11.45" customHeight="1" x14ac:dyDescent="0.2">
      <c r="A9" s="282"/>
      <c r="B9" s="283"/>
      <c r="C9" s="283"/>
      <c r="D9" s="283"/>
      <c r="E9" s="283"/>
      <c r="F9" s="283"/>
      <c r="G9" s="283"/>
      <c r="H9" s="283"/>
      <c r="I9" s="283"/>
      <c r="J9" s="283"/>
      <c r="K9" s="283"/>
      <c r="L9" s="285"/>
    </row>
    <row r="10" spans="1:12" s="78" customFormat="1" ht="11.45" customHeight="1" x14ac:dyDescent="0.2">
      <c r="A10" s="282"/>
      <c r="B10" s="283"/>
      <c r="C10" s="283"/>
      <c r="D10" s="283"/>
      <c r="E10" s="283"/>
      <c r="F10" s="283"/>
      <c r="G10" s="283"/>
      <c r="H10" s="283"/>
      <c r="I10" s="283"/>
      <c r="J10" s="283"/>
      <c r="K10" s="283"/>
      <c r="L10" s="285"/>
    </row>
    <row r="11" spans="1:12" s="78" customFormat="1" ht="11.45" customHeight="1" x14ac:dyDescent="0.2">
      <c r="A11" s="282"/>
      <c r="B11" s="283"/>
      <c r="C11" s="162" t="s">
        <v>108</v>
      </c>
      <c r="D11" s="162" t="s">
        <v>132</v>
      </c>
      <c r="E11" s="162" t="s">
        <v>108</v>
      </c>
      <c r="F11" s="162" t="s">
        <v>132</v>
      </c>
      <c r="G11" s="283" t="s">
        <v>108</v>
      </c>
      <c r="H11" s="283"/>
      <c r="I11" s="162" t="s">
        <v>132</v>
      </c>
      <c r="J11" s="162" t="s">
        <v>108</v>
      </c>
      <c r="K11" s="162" t="s">
        <v>132</v>
      </c>
      <c r="L11" s="163" t="s">
        <v>108</v>
      </c>
    </row>
    <row r="12" spans="1:12" s="103" customFormat="1" ht="11.45" customHeight="1" x14ac:dyDescent="0.2">
      <c r="A12" s="164">
        <v>1</v>
      </c>
      <c r="B12" s="165">
        <v>2</v>
      </c>
      <c r="C12" s="166">
        <v>3</v>
      </c>
      <c r="D12" s="165">
        <v>4</v>
      </c>
      <c r="E12" s="166">
        <v>5</v>
      </c>
      <c r="F12" s="165">
        <v>6</v>
      </c>
      <c r="G12" s="166">
        <v>7</v>
      </c>
      <c r="H12" s="165">
        <v>8</v>
      </c>
      <c r="I12" s="166">
        <v>9</v>
      </c>
      <c r="J12" s="165">
        <v>10</v>
      </c>
      <c r="K12" s="166">
        <v>11</v>
      </c>
      <c r="L12" s="167">
        <v>12</v>
      </c>
    </row>
    <row r="13" spans="1:12" ht="11.45" customHeight="1" x14ac:dyDescent="0.2">
      <c r="A13" s="80"/>
      <c r="B13" s="114" t="s">
        <v>110</v>
      </c>
      <c r="C13" s="160"/>
      <c r="D13" s="196" t="s">
        <v>110</v>
      </c>
      <c r="E13" s="161" t="s">
        <v>110</v>
      </c>
      <c r="F13" s="196" t="s">
        <v>110</v>
      </c>
      <c r="G13" s="196" t="s">
        <v>110</v>
      </c>
      <c r="H13" s="161" t="s">
        <v>110</v>
      </c>
      <c r="I13" s="196" t="s">
        <v>110</v>
      </c>
      <c r="J13" s="161" t="s">
        <v>110</v>
      </c>
      <c r="K13" s="196" t="s">
        <v>110</v>
      </c>
      <c r="L13" s="196" t="s">
        <v>110</v>
      </c>
    </row>
    <row r="14" spans="1:12" s="78" customFormat="1" ht="11.45" customHeight="1" x14ac:dyDescent="0.2">
      <c r="A14" s="124">
        <f>IF(D14&lt;&gt;"",COUNTA($D$14:D14),"")</f>
        <v>1</v>
      </c>
      <c r="B14" s="83" t="s">
        <v>133</v>
      </c>
      <c r="C14" s="154">
        <v>75283</v>
      </c>
      <c r="D14" s="195">
        <v>21.8</v>
      </c>
      <c r="E14" s="168">
        <v>296529</v>
      </c>
      <c r="F14" s="195">
        <v>11.2</v>
      </c>
      <c r="G14" s="195">
        <v>3.9</v>
      </c>
      <c r="H14" s="168">
        <v>1227478</v>
      </c>
      <c r="I14" s="195">
        <v>3</v>
      </c>
      <c r="J14" s="168">
        <v>5395515</v>
      </c>
      <c r="K14" s="195">
        <v>1.2</v>
      </c>
      <c r="L14" s="195">
        <v>4.4000000000000004</v>
      </c>
    </row>
    <row r="15" spans="1:12" s="78" customFormat="1" ht="11.45" customHeight="1" x14ac:dyDescent="0.2">
      <c r="A15" s="124">
        <f>IF(D15&lt;&gt;"",COUNTA($D$14:D15),"")</f>
        <v>2</v>
      </c>
      <c r="B15" s="85" t="s">
        <v>134</v>
      </c>
      <c r="C15" s="160">
        <v>73726</v>
      </c>
      <c r="D15" s="196">
        <v>22.6</v>
      </c>
      <c r="E15" s="161">
        <v>292280</v>
      </c>
      <c r="F15" s="196">
        <v>11.5</v>
      </c>
      <c r="G15" s="196">
        <v>4</v>
      </c>
      <c r="H15" s="161">
        <v>1160854</v>
      </c>
      <c r="I15" s="196">
        <v>2.9</v>
      </c>
      <c r="J15" s="161">
        <v>5204695</v>
      </c>
      <c r="K15" s="196">
        <v>1.4</v>
      </c>
      <c r="L15" s="196">
        <v>4.5</v>
      </c>
    </row>
    <row r="16" spans="1:12" ht="11.45" customHeight="1" x14ac:dyDescent="0.2">
      <c r="A16" s="124">
        <f>IF(D16&lt;&gt;"",COUNTA($D$14:D16),"")</f>
        <v>3</v>
      </c>
      <c r="B16" s="85" t="s">
        <v>135</v>
      </c>
      <c r="C16" s="160">
        <v>1557</v>
      </c>
      <c r="D16" s="196">
        <v>-6.8</v>
      </c>
      <c r="E16" s="161">
        <v>4249</v>
      </c>
      <c r="F16" s="196">
        <v>-7.9</v>
      </c>
      <c r="G16" s="196">
        <v>2.7</v>
      </c>
      <c r="H16" s="161">
        <v>66624</v>
      </c>
      <c r="I16" s="196">
        <v>5.2</v>
      </c>
      <c r="J16" s="161">
        <v>190820</v>
      </c>
      <c r="K16" s="196">
        <v>-5.2</v>
      </c>
      <c r="L16" s="196">
        <v>2.9</v>
      </c>
    </row>
    <row r="17" spans="1:12" s="78" customFormat="1" ht="20.100000000000001" customHeight="1" x14ac:dyDescent="0.2">
      <c r="A17" s="124">
        <f>IF(D17&lt;&gt;"",COUNTA($D$14:D17),"")</f>
        <v>4</v>
      </c>
      <c r="B17" s="109" t="s">
        <v>166</v>
      </c>
      <c r="C17" s="154" t="s">
        <v>15</v>
      </c>
      <c r="D17" s="195" t="s">
        <v>15</v>
      </c>
      <c r="E17" s="168" t="s">
        <v>15</v>
      </c>
      <c r="F17" s="195" t="s">
        <v>15</v>
      </c>
      <c r="G17" s="195" t="s">
        <v>15</v>
      </c>
      <c r="H17" s="168" t="s">
        <v>15</v>
      </c>
      <c r="I17" s="195" t="s">
        <v>15</v>
      </c>
      <c r="J17" s="168" t="s">
        <v>15</v>
      </c>
      <c r="K17" s="195" t="s">
        <v>15</v>
      </c>
      <c r="L17" s="195" t="s">
        <v>15</v>
      </c>
    </row>
    <row r="18" spans="1:12" ht="11.45" customHeight="1" x14ac:dyDescent="0.2">
      <c r="A18" s="124">
        <f>IF(D18&lt;&gt;"",COUNTA($D$14:D18),"")</f>
        <v>5</v>
      </c>
      <c r="B18" s="85" t="s">
        <v>137</v>
      </c>
      <c r="C18" s="160" t="s">
        <v>15</v>
      </c>
      <c r="D18" s="196" t="s">
        <v>15</v>
      </c>
      <c r="E18" s="161" t="s">
        <v>15</v>
      </c>
      <c r="F18" s="196" t="s">
        <v>15</v>
      </c>
      <c r="G18" s="196" t="s">
        <v>15</v>
      </c>
      <c r="H18" s="161" t="s">
        <v>15</v>
      </c>
      <c r="I18" s="196" t="s">
        <v>15</v>
      </c>
      <c r="J18" s="161" t="s">
        <v>15</v>
      </c>
      <c r="K18" s="196" t="s">
        <v>15</v>
      </c>
      <c r="L18" s="196" t="s">
        <v>15</v>
      </c>
    </row>
    <row r="19" spans="1:12" ht="11.45" customHeight="1" x14ac:dyDescent="0.2">
      <c r="A19" s="124">
        <f>IF(D19&lt;&gt;"",COUNTA($D$14:D19),"")</f>
        <v>6</v>
      </c>
      <c r="B19" s="85" t="s">
        <v>138</v>
      </c>
      <c r="C19" s="160" t="s">
        <v>15</v>
      </c>
      <c r="D19" s="196" t="s">
        <v>15</v>
      </c>
      <c r="E19" s="161" t="s">
        <v>15</v>
      </c>
      <c r="F19" s="196" t="s">
        <v>15</v>
      </c>
      <c r="G19" s="196" t="s">
        <v>15</v>
      </c>
      <c r="H19" s="161" t="s">
        <v>15</v>
      </c>
      <c r="I19" s="196" t="s">
        <v>15</v>
      </c>
      <c r="J19" s="161" t="s">
        <v>15</v>
      </c>
      <c r="K19" s="196" t="s">
        <v>15</v>
      </c>
      <c r="L19" s="196" t="s">
        <v>15</v>
      </c>
    </row>
    <row r="20" spans="1:12" ht="20.100000000000001" customHeight="1" x14ac:dyDescent="0.2">
      <c r="A20" s="124">
        <f>IF(D20&lt;&gt;"",COUNTA($D$14:D20),"")</f>
        <v>7</v>
      </c>
      <c r="B20" s="83" t="s">
        <v>167</v>
      </c>
      <c r="C20" s="154">
        <v>1410</v>
      </c>
      <c r="D20" s="195">
        <v>76.900000000000006</v>
      </c>
      <c r="E20" s="168">
        <v>2692</v>
      </c>
      <c r="F20" s="195">
        <v>42.9</v>
      </c>
      <c r="G20" s="195">
        <v>1.9</v>
      </c>
      <c r="H20" s="168">
        <v>11717</v>
      </c>
      <c r="I20" s="195">
        <v>15.7</v>
      </c>
      <c r="J20" s="168">
        <v>23435</v>
      </c>
      <c r="K20" s="195">
        <v>6.4</v>
      </c>
      <c r="L20" s="195">
        <v>2</v>
      </c>
    </row>
    <row r="21" spans="1:12" ht="11.45" customHeight="1" x14ac:dyDescent="0.2">
      <c r="A21" s="124">
        <f>IF(D21&lt;&gt;"",COUNTA($D$14:D21),"")</f>
        <v>8</v>
      </c>
      <c r="B21" s="85" t="s">
        <v>137</v>
      </c>
      <c r="C21" s="160">
        <v>1370</v>
      </c>
      <c r="D21" s="196">
        <v>81.900000000000006</v>
      </c>
      <c r="E21" s="161">
        <v>2632</v>
      </c>
      <c r="F21" s="196">
        <v>45.8</v>
      </c>
      <c r="G21" s="196">
        <v>1.9</v>
      </c>
      <c r="H21" s="161">
        <v>10687</v>
      </c>
      <c r="I21" s="196">
        <v>13.6</v>
      </c>
      <c r="J21" s="161">
        <v>21630</v>
      </c>
      <c r="K21" s="196">
        <v>4.0999999999999996</v>
      </c>
      <c r="L21" s="196">
        <v>2</v>
      </c>
    </row>
    <row r="22" spans="1:12" ht="11.45" customHeight="1" x14ac:dyDescent="0.2">
      <c r="A22" s="124">
        <f>IF(D22&lt;&gt;"",COUNTA($D$14:D22),"")</f>
        <v>9</v>
      </c>
      <c r="B22" s="85" t="s">
        <v>138</v>
      </c>
      <c r="C22" s="160">
        <v>40</v>
      </c>
      <c r="D22" s="196">
        <v>-9.1</v>
      </c>
      <c r="E22" s="161">
        <v>60</v>
      </c>
      <c r="F22" s="196">
        <v>-24.1</v>
      </c>
      <c r="G22" s="196">
        <v>1.5</v>
      </c>
      <c r="H22" s="161">
        <v>1030</v>
      </c>
      <c r="I22" s="196">
        <v>42.7</v>
      </c>
      <c r="J22" s="161">
        <v>1805</v>
      </c>
      <c r="K22" s="196">
        <v>46.7</v>
      </c>
      <c r="L22" s="196">
        <v>1.8</v>
      </c>
    </row>
    <row r="23" spans="1:12" ht="30" customHeight="1" x14ac:dyDescent="0.2">
      <c r="A23" s="124">
        <f>IF(D23&lt;&gt;"",COUNTA($D$14:D23),"")</f>
        <v>10</v>
      </c>
      <c r="B23" s="83" t="s">
        <v>168</v>
      </c>
      <c r="C23" s="154">
        <v>9716</v>
      </c>
      <c r="D23" s="195">
        <v>1</v>
      </c>
      <c r="E23" s="168">
        <v>34679</v>
      </c>
      <c r="F23" s="195">
        <v>5.8</v>
      </c>
      <c r="G23" s="195">
        <v>3.6</v>
      </c>
      <c r="H23" s="168">
        <v>289093</v>
      </c>
      <c r="I23" s="195">
        <v>4</v>
      </c>
      <c r="J23" s="168">
        <v>1050343</v>
      </c>
      <c r="K23" s="195">
        <v>-0.8</v>
      </c>
      <c r="L23" s="195">
        <v>3.6</v>
      </c>
    </row>
    <row r="24" spans="1:12" ht="11.45" customHeight="1" x14ac:dyDescent="0.2">
      <c r="A24" s="124">
        <f>IF(D24&lt;&gt;"",COUNTA($D$14:D24),"")</f>
        <v>11</v>
      </c>
      <c r="B24" s="85" t="s">
        <v>137</v>
      </c>
      <c r="C24" s="160">
        <v>9491</v>
      </c>
      <c r="D24" s="196">
        <v>1.2</v>
      </c>
      <c r="E24" s="161">
        <v>33940</v>
      </c>
      <c r="F24" s="196">
        <v>5</v>
      </c>
      <c r="G24" s="196">
        <v>3.6</v>
      </c>
      <c r="H24" s="161">
        <v>278246</v>
      </c>
      <c r="I24" s="196">
        <v>3.7</v>
      </c>
      <c r="J24" s="161">
        <v>1020948</v>
      </c>
      <c r="K24" s="196">
        <v>-1</v>
      </c>
      <c r="L24" s="196">
        <v>3.7</v>
      </c>
    </row>
    <row r="25" spans="1:12" s="78" customFormat="1" ht="11.45" customHeight="1" x14ac:dyDescent="0.2">
      <c r="A25" s="124">
        <f>IF(D25&lt;&gt;"",COUNTA($D$14:D25),"")</f>
        <v>12</v>
      </c>
      <c r="B25" s="85" t="s">
        <v>138</v>
      </c>
      <c r="C25" s="160">
        <v>225</v>
      </c>
      <c r="D25" s="196">
        <v>-4.3</v>
      </c>
      <c r="E25" s="161">
        <v>739</v>
      </c>
      <c r="F25" s="196">
        <v>60</v>
      </c>
      <c r="G25" s="196">
        <v>3.3</v>
      </c>
      <c r="H25" s="161">
        <v>10847</v>
      </c>
      <c r="I25" s="196">
        <v>12</v>
      </c>
      <c r="J25" s="161">
        <v>29395</v>
      </c>
      <c r="K25" s="196">
        <v>5.3</v>
      </c>
      <c r="L25" s="196">
        <v>2.7</v>
      </c>
    </row>
    <row r="26" spans="1:12" ht="20.100000000000001" customHeight="1" x14ac:dyDescent="0.2">
      <c r="A26" s="124">
        <f>IF(D26&lt;&gt;"",COUNTA($D$14:D26),"")</f>
        <v>13</v>
      </c>
      <c r="B26" s="83" t="s">
        <v>169</v>
      </c>
      <c r="C26" s="154">
        <v>18105</v>
      </c>
      <c r="D26" s="195">
        <v>25.7</v>
      </c>
      <c r="E26" s="168">
        <v>85311</v>
      </c>
      <c r="F26" s="195">
        <v>10.8</v>
      </c>
      <c r="G26" s="195">
        <v>4.7</v>
      </c>
      <c r="H26" s="168">
        <v>198925</v>
      </c>
      <c r="I26" s="195">
        <v>2</v>
      </c>
      <c r="J26" s="168">
        <v>1015638</v>
      </c>
      <c r="K26" s="195">
        <v>4.4000000000000004</v>
      </c>
      <c r="L26" s="195">
        <v>5.0999999999999996</v>
      </c>
    </row>
    <row r="27" spans="1:12" ht="11.45" customHeight="1" x14ac:dyDescent="0.2">
      <c r="A27" s="124">
        <f>IF(D27&lt;&gt;"",COUNTA($D$14:D27),"")</f>
        <v>14</v>
      </c>
      <c r="B27" s="85" t="s">
        <v>137</v>
      </c>
      <c r="C27" s="160">
        <v>17926</v>
      </c>
      <c r="D27" s="196">
        <v>26</v>
      </c>
      <c r="E27" s="161">
        <v>84817</v>
      </c>
      <c r="F27" s="196">
        <v>11.1</v>
      </c>
      <c r="G27" s="196">
        <v>4.7</v>
      </c>
      <c r="H27" s="161">
        <v>192148</v>
      </c>
      <c r="I27" s="196">
        <v>2.2000000000000002</v>
      </c>
      <c r="J27" s="161">
        <v>996302</v>
      </c>
      <c r="K27" s="196">
        <v>4.3</v>
      </c>
      <c r="L27" s="196">
        <v>5.2</v>
      </c>
    </row>
    <row r="28" spans="1:12" s="78" customFormat="1" ht="11.45" customHeight="1" x14ac:dyDescent="0.2">
      <c r="A28" s="124">
        <f>IF(D28&lt;&gt;"",COUNTA($D$14:D28),"")</f>
        <v>15</v>
      </c>
      <c r="B28" s="85" t="s">
        <v>138</v>
      </c>
      <c r="C28" s="160">
        <v>179</v>
      </c>
      <c r="D28" s="196">
        <v>2.9</v>
      </c>
      <c r="E28" s="161">
        <v>494</v>
      </c>
      <c r="F28" s="196">
        <v>-28.2</v>
      </c>
      <c r="G28" s="196">
        <v>2.8</v>
      </c>
      <c r="H28" s="161">
        <v>6777</v>
      </c>
      <c r="I28" s="196">
        <v>-2.5</v>
      </c>
      <c r="J28" s="161">
        <v>19336</v>
      </c>
      <c r="K28" s="196">
        <v>9.6999999999999993</v>
      </c>
      <c r="L28" s="196">
        <v>2.9</v>
      </c>
    </row>
    <row r="29" spans="1:12" ht="20.100000000000001" customHeight="1" x14ac:dyDescent="0.2">
      <c r="A29" s="124">
        <f>IF(D29&lt;&gt;"",COUNTA($D$14:D29),"")</f>
        <v>16</v>
      </c>
      <c r="B29" s="83" t="s">
        <v>170</v>
      </c>
      <c r="C29" s="154">
        <v>22444</v>
      </c>
      <c r="D29" s="195">
        <v>23.2</v>
      </c>
      <c r="E29" s="168">
        <v>88940</v>
      </c>
      <c r="F29" s="195">
        <v>7.5</v>
      </c>
      <c r="G29" s="195">
        <v>4</v>
      </c>
      <c r="H29" s="168">
        <v>340179</v>
      </c>
      <c r="I29" s="195">
        <v>-0.1</v>
      </c>
      <c r="J29" s="168">
        <v>1611592</v>
      </c>
      <c r="K29" s="195">
        <v>-2.9</v>
      </c>
      <c r="L29" s="195">
        <v>4.7</v>
      </c>
    </row>
    <row r="30" spans="1:12" ht="11.45" customHeight="1" x14ac:dyDescent="0.2">
      <c r="A30" s="124">
        <f>IF(D30&lt;&gt;"",COUNTA($D$14:D30),"")</f>
        <v>17</v>
      </c>
      <c r="B30" s="85" t="s">
        <v>137</v>
      </c>
      <c r="C30" s="160">
        <v>21845</v>
      </c>
      <c r="D30" s="196">
        <v>24.8</v>
      </c>
      <c r="E30" s="161">
        <v>87125</v>
      </c>
      <c r="F30" s="196">
        <v>7.9</v>
      </c>
      <c r="G30" s="196">
        <v>4</v>
      </c>
      <c r="H30" s="161">
        <v>312727</v>
      </c>
      <c r="I30" s="196">
        <v>-0.8</v>
      </c>
      <c r="J30" s="161">
        <v>1526302</v>
      </c>
      <c r="K30" s="196">
        <v>-3.4</v>
      </c>
      <c r="L30" s="196">
        <v>4.9000000000000004</v>
      </c>
    </row>
    <row r="31" spans="1:12" ht="11.45" customHeight="1" x14ac:dyDescent="0.2">
      <c r="A31" s="124">
        <f>IF(D31&lt;&gt;"",COUNTA($D$14:D31),"")</f>
        <v>18</v>
      </c>
      <c r="B31" s="85" t="s">
        <v>138</v>
      </c>
      <c r="C31" s="160">
        <v>599</v>
      </c>
      <c r="D31" s="196">
        <v>-15.2</v>
      </c>
      <c r="E31" s="161">
        <v>1815</v>
      </c>
      <c r="F31" s="196">
        <v>-8.6</v>
      </c>
      <c r="G31" s="196">
        <v>3</v>
      </c>
      <c r="H31" s="161">
        <v>27452</v>
      </c>
      <c r="I31" s="196">
        <v>7.8</v>
      </c>
      <c r="J31" s="161">
        <v>85290</v>
      </c>
      <c r="K31" s="196">
        <v>7</v>
      </c>
      <c r="L31" s="196">
        <v>3.1</v>
      </c>
    </row>
    <row r="32" spans="1:12" s="78" customFormat="1" ht="20.100000000000001" customHeight="1" x14ac:dyDescent="0.2">
      <c r="A32" s="124">
        <f>IF(D32&lt;&gt;"",COUNTA($D$14:D32),"")</f>
        <v>19</v>
      </c>
      <c r="B32" s="83" t="s">
        <v>171</v>
      </c>
      <c r="C32" s="154">
        <v>11890</v>
      </c>
      <c r="D32" s="195">
        <v>18.5</v>
      </c>
      <c r="E32" s="168">
        <v>35905</v>
      </c>
      <c r="F32" s="195">
        <v>18.8</v>
      </c>
      <c r="G32" s="195">
        <v>3</v>
      </c>
      <c r="H32" s="168">
        <v>160444</v>
      </c>
      <c r="I32" s="195">
        <v>0.9</v>
      </c>
      <c r="J32" s="168">
        <v>536196</v>
      </c>
      <c r="K32" s="195">
        <v>2.9</v>
      </c>
      <c r="L32" s="195">
        <v>3.3</v>
      </c>
    </row>
    <row r="33" spans="1:12" ht="11.45" customHeight="1" x14ac:dyDescent="0.2">
      <c r="A33" s="124">
        <f>IF(D33&lt;&gt;"",COUNTA($D$14:D33),"")</f>
        <v>20</v>
      </c>
      <c r="B33" s="85" t="s">
        <v>137</v>
      </c>
      <c r="C33" s="160">
        <v>11560</v>
      </c>
      <c r="D33" s="196">
        <v>19.2</v>
      </c>
      <c r="E33" s="161">
        <v>35360</v>
      </c>
      <c r="F33" s="196">
        <v>19.899999999999999</v>
      </c>
      <c r="G33" s="196">
        <v>3.1</v>
      </c>
      <c r="H33" s="161">
        <v>151362</v>
      </c>
      <c r="I33" s="196">
        <v>1</v>
      </c>
      <c r="J33" s="161">
        <v>516827</v>
      </c>
      <c r="K33" s="196">
        <v>3.8</v>
      </c>
      <c r="L33" s="196">
        <v>3.4</v>
      </c>
    </row>
    <row r="34" spans="1:12" ht="11.45" customHeight="1" x14ac:dyDescent="0.2">
      <c r="A34" s="124">
        <f>IF(D34&lt;&gt;"",COUNTA($D$14:D34),"")</f>
        <v>21</v>
      </c>
      <c r="B34" s="85" t="s">
        <v>138</v>
      </c>
      <c r="C34" s="160">
        <v>330</v>
      </c>
      <c r="D34" s="196">
        <v>-1.2</v>
      </c>
      <c r="E34" s="161">
        <v>545</v>
      </c>
      <c r="F34" s="196">
        <v>-23.7</v>
      </c>
      <c r="G34" s="196">
        <v>1.7</v>
      </c>
      <c r="H34" s="161">
        <v>9082</v>
      </c>
      <c r="I34" s="196">
        <v>-0.8</v>
      </c>
      <c r="J34" s="161">
        <v>19369</v>
      </c>
      <c r="K34" s="196">
        <v>-16.399999999999999</v>
      </c>
      <c r="L34" s="196">
        <v>2.1</v>
      </c>
    </row>
    <row r="35" spans="1:12" s="78" customFormat="1" ht="20.100000000000001" customHeight="1" x14ac:dyDescent="0.2">
      <c r="A35" s="124">
        <f>IF(D35&lt;&gt;"",COUNTA($D$14:D35),"")</f>
        <v>22</v>
      </c>
      <c r="B35" s="83" t="s">
        <v>172</v>
      </c>
      <c r="C35" s="154">
        <v>9480</v>
      </c>
      <c r="D35" s="195">
        <v>35.799999999999997</v>
      </c>
      <c r="E35" s="168">
        <v>38946</v>
      </c>
      <c r="F35" s="195">
        <v>16.3</v>
      </c>
      <c r="G35" s="195">
        <v>4.0999999999999996</v>
      </c>
      <c r="H35" s="168">
        <v>164145</v>
      </c>
      <c r="I35" s="195">
        <v>9.3000000000000007</v>
      </c>
      <c r="J35" s="168">
        <v>854792</v>
      </c>
      <c r="K35" s="195">
        <v>4.9000000000000004</v>
      </c>
      <c r="L35" s="195">
        <v>5.2</v>
      </c>
    </row>
    <row r="36" spans="1:12" ht="11.45" customHeight="1" x14ac:dyDescent="0.2">
      <c r="A36" s="124">
        <f>IF(D36&lt;&gt;"",COUNTA($D$14:D36),"")</f>
        <v>23</v>
      </c>
      <c r="B36" s="85" t="s">
        <v>137</v>
      </c>
      <c r="C36" s="160">
        <v>9342</v>
      </c>
      <c r="D36" s="196">
        <v>36.6</v>
      </c>
      <c r="E36" s="161">
        <v>38463</v>
      </c>
      <c r="F36" s="196">
        <v>16.899999999999999</v>
      </c>
      <c r="G36" s="196">
        <v>4.0999999999999996</v>
      </c>
      <c r="H36" s="161">
        <v>156847</v>
      </c>
      <c r="I36" s="196">
        <v>8.6999999999999993</v>
      </c>
      <c r="J36" s="161">
        <v>831935</v>
      </c>
      <c r="K36" s="196">
        <v>4.5999999999999996</v>
      </c>
      <c r="L36" s="196">
        <v>5.3</v>
      </c>
    </row>
    <row r="37" spans="1:12" x14ac:dyDescent="0.2">
      <c r="A37" s="124">
        <f>IF(D37&lt;&gt;"",COUNTA($D$14:D37),"")</f>
        <v>24</v>
      </c>
      <c r="B37" s="85" t="s">
        <v>138</v>
      </c>
      <c r="C37" s="160">
        <v>138</v>
      </c>
      <c r="D37" s="196">
        <v>-1.4</v>
      </c>
      <c r="E37" s="161">
        <v>483</v>
      </c>
      <c r="F37" s="196">
        <v>-16.100000000000001</v>
      </c>
      <c r="G37" s="196">
        <v>3.5</v>
      </c>
      <c r="H37" s="161">
        <v>7298</v>
      </c>
      <c r="I37" s="196">
        <v>25.2</v>
      </c>
      <c r="J37" s="161">
        <v>22857</v>
      </c>
      <c r="K37" s="196">
        <v>20.7</v>
      </c>
      <c r="L37" s="196">
        <v>3.1</v>
      </c>
    </row>
    <row r="38" spans="1:12" ht="20.100000000000001" customHeight="1" x14ac:dyDescent="0.2">
      <c r="A38" s="124">
        <f>IF(D38&lt;&gt;"",COUNTA($D$14:D38),"")</f>
        <v>25</v>
      </c>
      <c r="B38" s="83" t="s">
        <v>173</v>
      </c>
      <c r="C38" s="154">
        <v>1804</v>
      </c>
      <c r="D38" s="195">
        <v>35.4</v>
      </c>
      <c r="E38" s="168">
        <v>6860</v>
      </c>
      <c r="F38" s="195">
        <v>20.6</v>
      </c>
      <c r="G38" s="195">
        <v>3.8</v>
      </c>
      <c r="H38" s="168">
        <v>52969</v>
      </c>
      <c r="I38" s="195">
        <v>7.1</v>
      </c>
      <c r="J38" s="168">
        <v>217229</v>
      </c>
      <c r="K38" s="195">
        <v>7.2</v>
      </c>
      <c r="L38" s="195">
        <v>4.0999999999999996</v>
      </c>
    </row>
    <row r="39" spans="1:12" x14ac:dyDescent="0.2">
      <c r="A39" s="124">
        <f>IF(D39&lt;&gt;"",COUNTA($D$14:D39),"")</f>
        <v>26</v>
      </c>
      <c r="B39" s="85" t="s">
        <v>137</v>
      </c>
      <c r="C39" s="160">
        <v>1763</v>
      </c>
      <c r="D39" s="196">
        <v>34.700000000000003</v>
      </c>
      <c r="E39" s="161">
        <v>6777</v>
      </c>
      <c r="F39" s="196">
        <v>20</v>
      </c>
      <c r="G39" s="196">
        <v>3.8</v>
      </c>
      <c r="H39" s="161">
        <v>49304</v>
      </c>
      <c r="I39" s="196">
        <v>6</v>
      </c>
      <c r="J39" s="161">
        <v>206915</v>
      </c>
      <c r="K39" s="196">
        <v>7.3</v>
      </c>
      <c r="L39" s="196">
        <v>4.2</v>
      </c>
    </row>
    <row r="40" spans="1:12" x14ac:dyDescent="0.2">
      <c r="A40" s="124">
        <f>IF(D40&lt;&gt;"",COUNTA($D$14:D40),"")</f>
        <v>27</v>
      </c>
      <c r="B40" s="85" t="s">
        <v>138</v>
      </c>
      <c r="C40" s="160">
        <v>41</v>
      </c>
      <c r="D40" s="196">
        <v>78.3</v>
      </c>
      <c r="E40" s="161">
        <v>83</v>
      </c>
      <c r="F40" s="196">
        <v>102.4</v>
      </c>
      <c r="G40" s="196">
        <v>2</v>
      </c>
      <c r="H40" s="161">
        <v>3665</v>
      </c>
      <c r="I40" s="196">
        <v>24.6</v>
      </c>
      <c r="J40" s="161">
        <v>10314</v>
      </c>
      <c r="K40" s="196">
        <v>6.3</v>
      </c>
      <c r="L40" s="196">
        <v>2.8</v>
      </c>
    </row>
    <row r="41" spans="1:12" x14ac:dyDescent="0.2">
      <c r="C41" s="169"/>
      <c r="D41" s="169"/>
      <c r="E41" s="169"/>
      <c r="F41" s="169"/>
      <c r="G41" s="169"/>
      <c r="H41" s="169"/>
      <c r="I41" s="169"/>
      <c r="J41" s="169"/>
      <c r="K41" s="169"/>
      <c r="L41" s="169"/>
    </row>
    <row r="42" spans="1:12" x14ac:dyDescent="0.2">
      <c r="C42" s="169"/>
      <c r="D42" s="169"/>
      <c r="E42" s="169"/>
      <c r="F42" s="169"/>
      <c r="G42" s="169"/>
      <c r="H42" s="169"/>
      <c r="I42" s="169"/>
      <c r="J42" s="169"/>
      <c r="K42" s="169"/>
      <c r="L42" s="169"/>
    </row>
  </sheetData>
  <mergeCells count="23">
    <mergeCell ref="I5:I10"/>
    <mergeCell ref="J5:J10"/>
    <mergeCell ref="K5:K10"/>
    <mergeCell ref="G11:H11"/>
    <mergeCell ref="G4:G10"/>
    <mergeCell ref="H4:I4"/>
    <mergeCell ref="J4:K4"/>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57" customWidth="1"/>
    <col min="2" max="2" width="22.7109375" style="75" customWidth="1"/>
    <col min="3" max="3" width="7" style="75" customWidth="1"/>
    <col min="4" max="4" width="7.7109375" style="75" customWidth="1"/>
    <col min="5" max="5" width="6.28515625" style="75" customWidth="1"/>
    <col min="6" max="6" width="7.28515625" style="75" customWidth="1"/>
    <col min="7" max="8" width="5.7109375" style="75" customWidth="1"/>
    <col min="9" max="9" width="8.7109375" style="75" customWidth="1"/>
    <col min="10" max="10" width="9.140625" style="75" customWidth="1"/>
    <col min="11" max="11" width="7.85546875" style="75" customWidth="1"/>
    <col min="12" max="16384" width="9.28515625" style="57"/>
  </cols>
  <sheetData>
    <row r="1" spans="1:11" s="125" customFormat="1" ht="30" customHeight="1" x14ac:dyDescent="0.2">
      <c r="A1" s="263" t="s">
        <v>53</v>
      </c>
      <c r="B1" s="264"/>
      <c r="C1" s="265" t="s">
        <v>369</v>
      </c>
      <c r="D1" s="265"/>
      <c r="E1" s="265"/>
      <c r="F1" s="265"/>
      <c r="G1" s="265"/>
      <c r="H1" s="265"/>
      <c r="I1" s="265"/>
      <c r="J1" s="265"/>
      <c r="K1" s="266"/>
    </row>
    <row r="2" spans="1:11" s="116" customFormat="1" ht="24.95" customHeight="1" x14ac:dyDescent="0.2">
      <c r="A2" s="267" t="s">
        <v>370</v>
      </c>
      <c r="B2" s="268"/>
      <c r="C2" s="269" t="s">
        <v>56</v>
      </c>
      <c r="D2" s="269"/>
      <c r="E2" s="269"/>
      <c r="F2" s="269"/>
      <c r="G2" s="269"/>
      <c r="H2" s="269"/>
      <c r="I2" s="269"/>
      <c r="J2" s="269"/>
      <c r="K2" s="270"/>
    </row>
    <row r="3" spans="1:11" ht="11.45" customHeight="1" x14ac:dyDescent="0.2">
      <c r="A3" s="271" t="s">
        <v>102</v>
      </c>
      <c r="B3" s="261" t="s">
        <v>371</v>
      </c>
      <c r="C3" s="310" t="s">
        <v>462</v>
      </c>
      <c r="D3" s="261"/>
      <c r="E3" s="261"/>
      <c r="F3" s="261"/>
      <c r="G3" s="261"/>
      <c r="H3" s="261"/>
      <c r="I3" s="261"/>
      <c r="J3" s="261"/>
      <c r="K3" s="262" t="s">
        <v>465</v>
      </c>
    </row>
    <row r="4" spans="1:11" ht="11.45" customHeight="1" x14ac:dyDescent="0.2">
      <c r="A4" s="271"/>
      <c r="B4" s="261"/>
      <c r="C4" s="261" t="s">
        <v>372</v>
      </c>
      <c r="D4" s="261"/>
      <c r="E4" s="261"/>
      <c r="F4" s="261" t="s">
        <v>373</v>
      </c>
      <c r="G4" s="261"/>
      <c r="H4" s="261"/>
      <c r="I4" s="261"/>
      <c r="J4" s="261"/>
      <c r="K4" s="262"/>
    </row>
    <row r="5" spans="1:11" ht="11.45" customHeight="1" x14ac:dyDescent="0.2">
      <c r="A5" s="271"/>
      <c r="B5" s="261"/>
      <c r="C5" s="261" t="s">
        <v>129</v>
      </c>
      <c r="D5" s="261" t="s">
        <v>374</v>
      </c>
      <c r="E5" s="261"/>
      <c r="F5" s="261" t="s">
        <v>129</v>
      </c>
      <c r="G5" s="261" t="s">
        <v>130</v>
      </c>
      <c r="H5" s="261" t="s">
        <v>375</v>
      </c>
      <c r="I5" s="311" t="s">
        <v>376</v>
      </c>
      <c r="J5" s="311"/>
      <c r="K5" s="262"/>
    </row>
    <row r="6" spans="1:11" ht="11.45" customHeight="1" x14ac:dyDescent="0.2">
      <c r="A6" s="271"/>
      <c r="B6" s="261"/>
      <c r="C6" s="261"/>
      <c r="D6" s="261" t="s">
        <v>377</v>
      </c>
      <c r="E6" s="261" t="s">
        <v>130</v>
      </c>
      <c r="F6" s="261"/>
      <c r="G6" s="261"/>
      <c r="H6" s="261"/>
      <c r="I6" s="261" t="s">
        <v>378</v>
      </c>
      <c r="J6" s="261" t="s">
        <v>379</v>
      </c>
      <c r="K6" s="262" t="s">
        <v>380</v>
      </c>
    </row>
    <row r="7" spans="1:11" ht="11.45" customHeight="1" x14ac:dyDescent="0.2">
      <c r="A7" s="271"/>
      <c r="B7" s="261"/>
      <c r="C7" s="261"/>
      <c r="D7" s="261"/>
      <c r="E7" s="261"/>
      <c r="F7" s="261"/>
      <c r="G7" s="261"/>
      <c r="H7" s="261"/>
      <c r="I7" s="261"/>
      <c r="J7" s="261"/>
      <c r="K7" s="262"/>
    </row>
    <row r="8" spans="1:11" ht="11.45" customHeight="1" x14ac:dyDescent="0.2">
      <c r="A8" s="271"/>
      <c r="B8" s="261"/>
      <c r="C8" s="261"/>
      <c r="D8" s="261"/>
      <c r="E8" s="261"/>
      <c r="F8" s="261"/>
      <c r="G8" s="261"/>
      <c r="H8" s="261"/>
      <c r="I8" s="261"/>
      <c r="J8" s="261"/>
      <c r="K8" s="262"/>
    </row>
    <row r="9" spans="1:11" ht="11.45" customHeight="1" x14ac:dyDescent="0.2">
      <c r="A9" s="271"/>
      <c r="B9" s="261"/>
      <c r="C9" s="261"/>
      <c r="D9" s="261"/>
      <c r="E9" s="261"/>
      <c r="F9" s="261"/>
      <c r="G9" s="261"/>
      <c r="H9" s="261"/>
      <c r="I9" s="261"/>
      <c r="J9" s="261"/>
      <c r="K9" s="262"/>
    </row>
    <row r="10" spans="1:11" ht="11.45" customHeight="1" x14ac:dyDescent="0.2">
      <c r="A10" s="271"/>
      <c r="B10" s="261"/>
      <c r="C10" s="261"/>
      <c r="D10" s="261"/>
      <c r="E10" s="261"/>
      <c r="F10" s="261"/>
      <c r="G10" s="261"/>
      <c r="H10" s="261"/>
      <c r="I10" s="261"/>
      <c r="J10" s="261"/>
      <c r="K10" s="262"/>
    </row>
    <row r="11" spans="1:11" ht="11.45" customHeight="1" x14ac:dyDescent="0.2">
      <c r="A11" s="271"/>
      <c r="B11" s="261"/>
      <c r="C11" s="261"/>
      <c r="D11" s="261"/>
      <c r="E11" s="261"/>
      <c r="F11" s="261"/>
      <c r="G11" s="261"/>
      <c r="H11" s="261"/>
      <c r="I11" s="261"/>
      <c r="J11" s="261"/>
      <c r="K11" s="262"/>
    </row>
    <row r="12" spans="1:11" ht="11.45" customHeight="1" x14ac:dyDescent="0.2">
      <c r="A12" s="271"/>
      <c r="B12" s="261"/>
      <c r="C12" s="261" t="s">
        <v>108</v>
      </c>
      <c r="D12" s="261"/>
      <c r="E12" s="197" t="s">
        <v>132</v>
      </c>
      <c r="F12" s="197" t="s">
        <v>108</v>
      </c>
      <c r="G12" s="261" t="s">
        <v>132</v>
      </c>
      <c r="H12" s="261"/>
      <c r="I12" s="197" t="s">
        <v>108</v>
      </c>
      <c r="J12" s="261" t="s">
        <v>132</v>
      </c>
      <c r="K12" s="262"/>
    </row>
    <row r="13" spans="1:11" s="65" customFormat="1" ht="11.45" customHeight="1" x14ac:dyDescent="0.15">
      <c r="A13" s="198">
        <v>1</v>
      </c>
      <c r="B13" s="199">
        <v>2</v>
      </c>
      <c r="C13" s="200">
        <v>3</v>
      </c>
      <c r="D13" s="199">
        <v>4</v>
      </c>
      <c r="E13" s="200">
        <v>5</v>
      </c>
      <c r="F13" s="199">
        <v>6</v>
      </c>
      <c r="G13" s="200">
        <v>7</v>
      </c>
      <c r="H13" s="199">
        <v>8</v>
      </c>
      <c r="I13" s="200">
        <v>9</v>
      </c>
      <c r="J13" s="199">
        <v>10</v>
      </c>
      <c r="K13" s="207">
        <v>11</v>
      </c>
    </row>
    <row r="14" spans="1:11" ht="11.45" customHeight="1" x14ac:dyDescent="0.2">
      <c r="A14" s="65"/>
      <c r="B14" s="126"/>
      <c r="C14" s="159"/>
      <c r="D14" s="159"/>
      <c r="E14" s="68"/>
      <c r="F14" s="159"/>
      <c r="G14" s="68"/>
      <c r="H14" s="127"/>
      <c r="I14" s="159"/>
      <c r="J14" s="123"/>
      <c r="K14" s="123"/>
    </row>
    <row r="15" spans="1:11" s="128" customFormat="1" ht="11.45" customHeight="1" x14ac:dyDescent="0.2">
      <c r="A15" s="124">
        <f>IF(D15&lt;&gt;"",COUNTA($D$15:D15),"")</f>
        <v>1</v>
      </c>
      <c r="B15" s="120" t="s">
        <v>133</v>
      </c>
      <c r="C15" s="156">
        <v>2850</v>
      </c>
      <c r="D15" s="156">
        <v>2659</v>
      </c>
      <c r="E15" s="107">
        <v>-3.4</v>
      </c>
      <c r="F15" s="156">
        <v>307651</v>
      </c>
      <c r="G15" s="107">
        <v>-1.2</v>
      </c>
      <c r="H15" s="107">
        <v>30.3</v>
      </c>
      <c r="I15" s="156">
        <v>333492</v>
      </c>
      <c r="J15" s="107">
        <v>92.3</v>
      </c>
      <c r="K15" s="107">
        <v>34.700000000000003</v>
      </c>
    </row>
    <row r="16" spans="1:11" s="129" customFormat="1" ht="30" customHeight="1" x14ac:dyDescent="0.2">
      <c r="A16" s="124">
        <f>IF(D16&lt;&gt;"",COUNTA($D$15:D16),"")</f>
        <v>2</v>
      </c>
      <c r="B16" s="120" t="s">
        <v>381</v>
      </c>
      <c r="C16" s="156">
        <v>1222</v>
      </c>
      <c r="D16" s="156">
        <v>1158</v>
      </c>
      <c r="E16" s="107">
        <v>-2.8</v>
      </c>
      <c r="F16" s="156">
        <v>84805</v>
      </c>
      <c r="G16" s="107">
        <v>0.2</v>
      </c>
      <c r="H16" s="107">
        <v>46.8</v>
      </c>
      <c r="I16" s="156">
        <v>89603</v>
      </c>
      <c r="J16" s="107">
        <v>94.6</v>
      </c>
      <c r="K16" s="107">
        <v>46.9</v>
      </c>
    </row>
    <row r="17" spans="1:11" s="129" customFormat="1" ht="11.45" customHeight="1" x14ac:dyDescent="0.2">
      <c r="A17" s="124">
        <f>IF(D17&lt;&gt;"",COUNTA($D$15:D17),"")</f>
        <v>3</v>
      </c>
      <c r="B17" s="70" t="s">
        <v>139</v>
      </c>
      <c r="C17" s="159">
        <v>600</v>
      </c>
      <c r="D17" s="159">
        <v>583</v>
      </c>
      <c r="E17" s="71">
        <v>-1</v>
      </c>
      <c r="F17" s="159">
        <v>63179</v>
      </c>
      <c r="G17" s="71">
        <v>1.4</v>
      </c>
      <c r="H17" s="71">
        <v>49.5</v>
      </c>
      <c r="I17" s="159">
        <v>65768</v>
      </c>
      <c r="J17" s="71">
        <v>96.1</v>
      </c>
      <c r="K17" s="71">
        <v>48.5</v>
      </c>
    </row>
    <row r="18" spans="1:11" s="129" customFormat="1" ht="11.45" customHeight="1" x14ac:dyDescent="0.2">
      <c r="A18" s="124">
        <f>IF(D18&lt;&gt;"",COUNTA($D$15:D18),"")</f>
        <v>4</v>
      </c>
      <c r="B18" s="70" t="s">
        <v>142</v>
      </c>
      <c r="C18" s="159">
        <v>224</v>
      </c>
      <c r="D18" s="159">
        <v>208</v>
      </c>
      <c r="E18" s="71">
        <v>-4.0999999999999996</v>
      </c>
      <c r="F18" s="159">
        <v>10564</v>
      </c>
      <c r="G18" s="71">
        <v>-1.5</v>
      </c>
      <c r="H18" s="71">
        <v>45</v>
      </c>
      <c r="I18" s="159">
        <v>11501</v>
      </c>
      <c r="J18" s="71">
        <v>91.9</v>
      </c>
      <c r="K18" s="71">
        <v>46.3</v>
      </c>
    </row>
    <row r="19" spans="1:11" s="129" customFormat="1" ht="11.45" customHeight="1" x14ac:dyDescent="0.2">
      <c r="A19" s="124">
        <f>IF(D19&lt;&gt;"",COUNTA($D$15:D19),"")</f>
        <v>5</v>
      </c>
      <c r="B19" s="70" t="s">
        <v>143</v>
      </c>
      <c r="C19" s="159">
        <v>133</v>
      </c>
      <c r="D19" s="159">
        <v>125</v>
      </c>
      <c r="E19" s="71">
        <v>-4.5999999999999996</v>
      </c>
      <c r="F19" s="159">
        <v>4204</v>
      </c>
      <c r="G19" s="71">
        <v>-4.5999999999999996</v>
      </c>
      <c r="H19" s="71">
        <v>35.700000000000003</v>
      </c>
      <c r="I19" s="159">
        <v>4674</v>
      </c>
      <c r="J19" s="71">
        <v>89.9</v>
      </c>
      <c r="K19" s="71">
        <v>41.9</v>
      </c>
    </row>
    <row r="20" spans="1:11" s="129" customFormat="1" ht="11.45" customHeight="1" x14ac:dyDescent="0.2">
      <c r="A20" s="124">
        <f>IF(D20&lt;&gt;"",COUNTA($D$15:D20),"")</f>
        <v>6</v>
      </c>
      <c r="B20" s="70" t="s">
        <v>382</v>
      </c>
      <c r="C20" s="159">
        <v>265</v>
      </c>
      <c r="D20" s="159">
        <v>242</v>
      </c>
      <c r="E20" s="71">
        <v>-4.7</v>
      </c>
      <c r="F20" s="159">
        <v>6858</v>
      </c>
      <c r="G20" s="71">
        <v>-4.9000000000000004</v>
      </c>
      <c r="H20" s="71">
        <v>31</v>
      </c>
      <c r="I20" s="159">
        <v>7660</v>
      </c>
      <c r="J20" s="71">
        <v>89.5</v>
      </c>
      <c r="K20" s="71">
        <v>35.200000000000003</v>
      </c>
    </row>
    <row r="21" spans="1:11" s="129" customFormat="1" ht="39.950000000000003" customHeight="1" x14ac:dyDescent="0.2">
      <c r="A21" s="124">
        <f>IF(D21&lt;&gt;"",COUNTA($D$15:D21),"")</f>
        <v>7</v>
      </c>
      <c r="B21" s="120" t="s">
        <v>383</v>
      </c>
      <c r="C21" s="156">
        <v>1628</v>
      </c>
      <c r="D21" s="156">
        <v>1501</v>
      </c>
      <c r="E21" s="107">
        <v>-4</v>
      </c>
      <c r="F21" s="156">
        <v>222846</v>
      </c>
      <c r="G21" s="107">
        <v>-1.7</v>
      </c>
      <c r="H21" s="107">
        <v>23.9</v>
      </c>
      <c r="I21" s="156">
        <v>243889</v>
      </c>
      <c r="J21" s="107">
        <v>91.4</v>
      </c>
      <c r="K21" s="107">
        <v>29.9</v>
      </c>
    </row>
    <row r="22" spans="1:11" s="129" customFormat="1" ht="11.45" customHeight="1" x14ac:dyDescent="0.2">
      <c r="A22" s="124">
        <f>IF(D22&lt;&gt;"",COUNTA($D$15:D22),"")</f>
        <v>8</v>
      </c>
      <c r="B22" s="70" t="s">
        <v>147</v>
      </c>
      <c r="C22" s="159">
        <v>89</v>
      </c>
      <c r="D22" s="159">
        <v>78</v>
      </c>
      <c r="E22" s="71">
        <v>-3.7</v>
      </c>
      <c r="F22" s="159">
        <v>5625</v>
      </c>
      <c r="G22" s="71">
        <v>-6.9</v>
      </c>
      <c r="H22" s="71">
        <v>32.4</v>
      </c>
      <c r="I22" s="159">
        <v>6823</v>
      </c>
      <c r="J22" s="71">
        <v>82.4</v>
      </c>
      <c r="K22" s="71">
        <v>33.799999999999997</v>
      </c>
    </row>
    <row r="23" spans="1:11" s="129" customFormat="1" ht="11.45" customHeight="1" x14ac:dyDescent="0.2">
      <c r="A23" s="124">
        <f>IF(D23&lt;&gt;"",COUNTA($D$15:D23),"")</f>
        <v>9</v>
      </c>
      <c r="B23" s="70" t="s">
        <v>148</v>
      </c>
      <c r="C23" s="159">
        <v>24</v>
      </c>
      <c r="D23" s="159">
        <v>23</v>
      </c>
      <c r="E23" s="71">
        <v>9.5</v>
      </c>
      <c r="F23" s="159">
        <v>10658</v>
      </c>
      <c r="G23" s="71">
        <v>10</v>
      </c>
      <c r="H23" s="71">
        <v>43.6</v>
      </c>
      <c r="I23" s="159">
        <v>11504</v>
      </c>
      <c r="J23" s="71">
        <v>92.6</v>
      </c>
      <c r="K23" s="71">
        <v>38.9</v>
      </c>
    </row>
    <row r="24" spans="1:11" s="128" customFormat="1" ht="11.45" customHeight="1" x14ac:dyDescent="0.2">
      <c r="A24" s="124">
        <f>IF(D24&lt;&gt;"",COUNTA($D$15:D24),"")</f>
        <v>10</v>
      </c>
      <c r="B24" s="130" t="s">
        <v>149</v>
      </c>
      <c r="C24" s="159">
        <v>1172</v>
      </c>
      <c r="D24" s="159">
        <v>1101</v>
      </c>
      <c r="E24" s="71">
        <v>-4.8</v>
      </c>
      <c r="F24" s="159">
        <v>86812</v>
      </c>
      <c r="G24" s="71">
        <v>-1.6</v>
      </c>
      <c r="H24" s="71">
        <v>28.8</v>
      </c>
      <c r="I24" s="159">
        <v>92862</v>
      </c>
      <c r="J24" s="71">
        <v>93.5</v>
      </c>
      <c r="K24" s="71">
        <v>30.5</v>
      </c>
    </row>
    <row r="25" spans="1:11" s="129" customFormat="1" ht="11.45" customHeight="1" x14ac:dyDescent="0.2">
      <c r="A25" s="124">
        <f>IF(D25&lt;&gt;"",COUNTA($D$15:D25),"")</f>
        <v>11</v>
      </c>
      <c r="B25" s="70" t="s">
        <v>150</v>
      </c>
      <c r="C25" s="159">
        <v>79</v>
      </c>
      <c r="D25" s="159">
        <v>64</v>
      </c>
      <c r="E25" s="71">
        <v>3.2</v>
      </c>
      <c r="F25" s="159">
        <v>6531</v>
      </c>
      <c r="G25" s="71">
        <v>0.1</v>
      </c>
      <c r="H25" s="71">
        <v>25.4</v>
      </c>
      <c r="I25" s="159">
        <v>8656</v>
      </c>
      <c r="J25" s="71">
        <v>75.5</v>
      </c>
      <c r="K25" s="71">
        <v>34</v>
      </c>
    </row>
    <row r="26" spans="1:11" s="129" customFormat="1" ht="11.45" customHeight="1" x14ac:dyDescent="0.2">
      <c r="A26" s="124">
        <f>IF(D26&lt;&gt;"",COUNTA($D$15:D26),"")</f>
        <v>12</v>
      </c>
      <c r="B26" s="70" t="s">
        <v>384</v>
      </c>
      <c r="C26" s="159">
        <v>212</v>
      </c>
      <c r="D26" s="159">
        <v>185</v>
      </c>
      <c r="E26" s="71">
        <v>-5.0999999999999996</v>
      </c>
      <c r="F26" s="159">
        <v>102372</v>
      </c>
      <c r="G26" s="71">
        <v>-3.4</v>
      </c>
      <c r="H26" s="71">
        <v>9.8000000000000007</v>
      </c>
      <c r="I26" s="159">
        <v>112724</v>
      </c>
      <c r="J26" s="71">
        <v>90.8</v>
      </c>
      <c r="K26" s="71">
        <v>20.6</v>
      </c>
    </row>
    <row r="27" spans="1:11" ht="23.45" customHeight="1" x14ac:dyDescent="0.2">
      <c r="A27" s="124">
        <f>IF(D27&lt;&gt;"",COUNTA($D$15:D27),"")</f>
        <v>13</v>
      </c>
      <c r="B27" s="70" t="s">
        <v>385</v>
      </c>
      <c r="C27" s="159">
        <v>52</v>
      </c>
      <c r="D27" s="159">
        <v>50</v>
      </c>
      <c r="E27" s="71">
        <v>4.2</v>
      </c>
      <c r="F27" s="159">
        <v>10848</v>
      </c>
      <c r="G27" s="71">
        <v>4.5999999999999996</v>
      </c>
      <c r="H27" s="71">
        <v>86.7</v>
      </c>
      <c r="I27" s="159">
        <v>11320</v>
      </c>
      <c r="J27" s="71">
        <v>95.8</v>
      </c>
      <c r="K27" s="71">
        <v>86.2</v>
      </c>
    </row>
    <row r="28" spans="1:11" ht="11.45" customHeight="1" x14ac:dyDescent="0.2">
      <c r="A28" s="124">
        <f>IF(D28&lt;&gt;"",COUNTA($D$15:D28),"")</f>
        <v>14</v>
      </c>
      <c r="B28" s="70" t="s">
        <v>153</v>
      </c>
      <c r="C28" s="159" t="s">
        <v>12</v>
      </c>
      <c r="D28" s="159" t="s">
        <v>12</v>
      </c>
      <c r="E28" s="71" t="s">
        <v>12</v>
      </c>
      <c r="F28" s="159" t="s">
        <v>12</v>
      </c>
      <c r="G28" s="71" t="s">
        <v>12</v>
      </c>
      <c r="H28" s="71" t="s">
        <v>12</v>
      </c>
      <c r="I28" s="159" t="s">
        <v>12</v>
      </c>
      <c r="J28" s="71" t="s">
        <v>12</v>
      </c>
      <c r="K28" s="71" t="s">
        <v>12</v>
      </c>
    </row>
    <row r="29" spans="1:11" ht="11.45" customHeight="1" x14ac:dyDescent="0.2">
      <c r="G29" s="131"/>
      <c r="H29" s="131"/>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79" customWidth="1"/>
    <col min="2" max="2" width="23.85546875" style="89" customWidth="1"/>
    <col min="3" max="3" width="6.85546875" style="89" customWidth="1"/>
    <col min="4" max="4" width="7.7109375" style="89" customWidth="1"/>
    <col min="5" max="5" width="6.28515625" style="89" customWidth="1"/>
    <col min="6" max="6" width="7.28515625" style="89" customWidth="1"/>
    <col min="7" max="7" width="6.42578125" style="89" bestFit="1" customWidth="1"/>
    <col min="8" max="8" width="5.7109375" style="89" customWidth="1"/>
    <col min="9" max="9" width="8.7109375" style="89" customWidth="1"/>
    <col min="10" max="10" width="8.42578125" style="89" customWidth="1"/>
    <col min="11" max="11" width="7.5703125" style="89" customWidth="1"/>
    <col min="12" max="215" width="9.28515625" style="79"/>
    <col min="216" max="216" width="3.7109375" style="79" customWidth="1"/>
    <col min="217" max="217" width="23.7109375" style="79" customWidth="1"/>
    <col min="218" max="218" width="6.28515625" style="79" customWidth="1"/>
    <col min="219" max="219" width="7.7109375" style="79" customWidth="1"/>
    <col min="220" max="220" width="6.28515625" style="79" customWidth="1"/>
    <col min="221" max="221" width="7.28515625" style="79" customWidth="1"/>
    <col min="222" max="223" width="5.7109375" style="79" customWidth="1"/>
    <col min="224" max="224" width="8.7109375" style="79" customWidth="1"/>
    <col min="225" max="226" width="8.28515625" style="79" customWidth="1"/>
    <col min="227" max="471" width="9.28515625" style="79"/>
    <col min="472" max="472" width="3.7109375" style="79" customWidth="1"/>
    <col min="473" max="473" width="23.7109375" style="79" customWidth="1"/>
    <col min="474" max="474" width="6.28515625" style="79" customWidth="1"/>
    <col min="475" max="475" width="7.7109375" style="79" customWidth="1"/>
    <col min="476" max="476" width="6.28515625" style="79" customWidth="1"/>
    <col min="477" max="477" width="7.28515625" style="79" customWidth="1"/>
    <col min="478" max="479" width="5.7109375" style="79" customWidth="1"/>
    <col min="480" max="480" width="8.7109375" style="79" customWidth="1"/>
    <col min="481" max="482" width="8.28515625" style="79" customWidth="1"/>
    <col min="483" max="727" width="9.28515625" style="79"/>
    <col min="728" max="728" width="3.7109375" style="79" customWidth="1"/>
    <col min="729" max="729" width="23.7109375" style="79" customWidth="1"/>
    <col min="730" max="730" width="6.28515625" style="79" customWidth="1"/>
    <col min="731" max="731" width="7.7109375" style="79" customWidth="1"/>
    <col min="732" max="732" width="6.28515625" style="79" customWidth="1"/>
    <col min="733" max="733" width="7.28515625" style="79" customWidth="1"/>
    <col min="734" max="735" width="5.7109375" style="79" customWidth="1"/>
    <col min="736" max="736" width="8.7109375" style="79" customWidth="1"/>
    <col min="737" max="738" width="8.28515625" style="79" customWidth="1"/>
    <col min="739" max="983" width="9.28515625" style="79"/>
    <col min="984" max="984" width="3.7109375" style="79" customWidth="1"/>
    <col min="985" max="985" width="23.7109375" style="79" customWidth="1"/>
    <col min="986" max="986" width="6.28515625" style="79" customWidth="1"/>
    <col min="987" max="987" width="7.7109375" style="79" customWidth="1"/>
    <col min="988" max="988" width="6.28515625" style="79" customWidth="1"/>
    <col min="989" max="989" width="7.28515625" style="79" customWidth="1"/>
    <col min="990" max="991" width="5.7109375" style="79" customWidth="1"/>
    <col min="992" max="992" width="8.7109375" style="79" customWidth="1"/>
    <col min="993" max="994" width="8.28515625" style="79" customWidth="1"/>
    <col min="995" max="1239" width="9.28515625" style="79"/>
    <col min="1240" max="1240" width="3.7109375" style="79" customWidth="1"/>
    <col min="1241" max="1241" width="23.7109375" style="79" customWidth="1"/>
    <col min="1242" max="1242" width="6.28515625" style="79" customWidth="1"/>
    <col min="1243" max="1243" width="7.7109375" style="79" customWidth="1"/>
    <col min="1244" max="1244" width="6.28515625" style="79" customWidth="1"/>
    <col min="1245" max="1245" width="7.28515625" style="79" customWidth="1"/>
    <col min="1246" max="1247" width="5.7109375" style="79" customWidth="1"/>
    <col min="1248" max="1248" width="8.7109375" style="79" customWidth="1"/>
    <col min="1249" max="1250" width="8.28515625" style="79" customWidth="1"/>
    <col min="1251" max="1495" width="9.28515625" style="79"/>
    <col min="1496" max="1496" width="3.7109375" style="79" customWidth="1"/>
    <col min="1497" max="1497" width="23.7109375" style="79" customWidth="1"/>
    <col min="1498" max="1498" width="6.28515625" style="79" customWidth="1"/>
    <col min="1499" max="1499" width="7.7109375" style="79" customWidth="1"/>
    <col min="1500" max="1500" width="6.28515625" style="79" customWidth="1"/>
    <col min="1501" max="1501" width="7.28515625" style="79" customWidth="1"/>
    <col min="1502" max="1503" width="5.7109375" style="79" customWidth="1"/>
    <col min="1504" max="1504" width="8.7109375" style="79" customWidth="1"/>
    <col min="1505" max="1506" width="8.28515625" style="79" customWidth="1"/>
    <col min="1507" max="1751" width="9.28515625" style="79"/>
    <col min="1752" max="1752" width="3.7109375" style="79" customWidth="1"/>
    <col min="1753" max="1753" width="23.7109375" style="79" customWidth="1"/>
    <col min="1754" max="1754" width="6.28515625" style="79" customWidth="1"/>
    <col min="1755" max="1755" width="7.7109375" style="79" customWidth="1"/>
    <col min="1756" max="1756" width="6.28515625" style="79" customWidth="1"/>
    <col min="1757" max="1757" width="7.28515625" style="79" customWidth="1"/>
    <col min="1758" max="1759" width="5.7109375" style="79" customWidth="1"/>
    <col min="1760" max="1760" width="8.7109375" style="79" customWidth="1"/>
    <col min="1761" max="1762" width="8.28515625" style="79" customWidth="1"/>
    <col min="1763" max="2007" width="9.28515625" style="79"/>
    <col min="2008" max="2008" width="3.7109375" style="79" customWidth="1"/>
    <col min="2009" max="2009" width="23.7109375" style="79" customWidth="1"/>
    <col min="2010" max="2010" width="6.28515625" style="79" customWidth="1"/>
    <col min="2011" max="2011" width="7.7109375" style="79" customWidth="1"/>
    <col min="2012" max="2012" width="6.28515625" style="79" customWidth="1"/>
    <col min="2013" max="2013" width="7.28515625" style="79" customWidth="1"/>
    <col min="2014" max="2015" width="5.7109375" style="79" customWidth="1"/>
    <col min="2016" max="2016" width="8.7109375" style="79" customWidth="1"/>
    <col min="2017" max="2018" width="8.28515625" style="79" customWidth="1"/>
    <col min="2019" max="2263" width="9.28515625" style="79"/>
    <col min="2264" max="2264" width="3.7109375" style="79" customWidth="1"/>
    <col min="2265" max="2265" width="23.7109375" style="79" customWidth="1"/>
    <col min="2266" max="2266" width="6.28515625" style="79" customWidth="1"/>
    <col min="2267" max="2267" width="7.7109375" style="79" customWidth="1"/>
    <col min="2268" max="2268" width="6.28515625" style="79" customWidth="1"/>
    <col min="2269" max="2269" width="7.28515625" style="79" customWidth="1"/>
    <col min="2270" max="2271" width="5.7109375" style="79" customWidth="1"/>
    <col min="2272" max="2272" width="8.7109375" style="79" customWidth="1"/>
    <col min="2273" max="2274" width="8.28515625" style="79" customWidth="1"/>
    <col min="2275" max="2519" width="9.28515625" style="79"/>
    <col min="2520" max="2520" width="3.7109375" style="79" customWidth="1"/>
    <col min="2521" max="2521" width="23.7109375" style="79" customWidth="1"/>
    <col min="2522" max="2522" width="6.28515625" style="79" customWidth="1"/>
    <col min="2523" max="2523" width="7.7109375" style="79" customWidth="1"/>
    <col min="2524" max="2524" width="6.28515625" style="79" customWidth="1"/>
    <col min="2525" max="2525" width="7.28515625" style="79" customWidth="1"/>
    <col min="2526" max="2527" width="5.7109375" style="79" customWidth="1"/>
    <col min="2528" max="2528" width="8.7109375" style="79" customWidth="1"/>
    <col min="2529" max="2530" width="8.28515625" style="79" customWidth="1"/>
    <col min="2531" max="2775" width="9.28515625" style="79"/>
    <col min="2776" max="2776" width="3.7109375" style="79" customWidth="1"/>
    <col min="2777" max="2777" width="23.7109375" style="79" customWidth="1"/>
    <col min="2778" max="2778" width="6.28515625" style="79" customWidth="1"/>
    <col min="2779" max="2779" width="7.7109375" style="79" customWidth="1"/>
    <col min="2780" max="2780" width="6.28515625" style="79" customWidth="1"/>
    <col min="2781" max="2781" width="7.28515625" style="79" customWidth="1"/>
    <col min="2782" max="2783" width="5.7109375" style="79" customWidth="1"/>
    <col min="2784" max="2784" width="8.7109375" style="79" customWidth="1"/>
    <col min="2785" max="2786" width="8.28515625" style="79" customWidth="1"/>
    <col min="2787" max="3031" width="9.28515625" style="79"/>
    <col min="3032" max="3032" width="3.7109375" style="79" customWidth="1"/>
    <col min="3033" max="3033" width="23.7109375" style="79" customWidth="1"/>
    <col min="3034" max="3034" width="6.28515625" style="79" customWidth="1"/>
    <col min="3035" max="3035" width="7.7109375" style="79" customWidth="1"/>
    <col min="3036" max="3036" width="6.28515625" style="79" customWidth="1"/>
    <col min="3037" max="3037" width="7.28515625" style="79" customWidth="1"/>
    <col min="3038" max="3039" width="5.7109375" style="79" customWidth="1"/>
    <col min="3040" max="3040" width="8.7109375" style="79" customWidth="1"/>
    <col min="3041" max="3042" width="8.28515625" style="79" customWidth="1"/>
    <col min="3043" max="3287" width="9.28515625" style="79"/>
    <col min="3288" max="3288" width="3.7109375" style="79" customWidth="1"/>
    <col min="3289" max="3289" width="23.7109375" style="79" customWidth="1"/>
    <col min="3290" max="3290" width="6.28515625" style="79" customWidth="1"/>
    <col min="3291" max="3291" width="7.7109375" style="79" customWidth="1"/>
    <col min="3292" max="3292" width="6.28515625" style="79" customWidth="1"/>
    <col min="3293" max="3293" width="7.28515625" style="79" customWidth="1"/>
    <col min="3294" max="3295" width="5.7109375" style="79" customWidth="1"/>
    <col min="3296" max="3296" width="8.7109375" style="79" customWidth="1"/>
    <col min="3297" max="3298" width="8.28515625" style="79" customWidth="1"/>
    <col min="3299" max="3543" width="9.28515625" style="79"/>
    <col min="3544" max="3544" width="3.7109375" style="79" customWidth="1"/>
    <col min="3545" max="3545" width="23.7109375" style="79" customWidth="1"/>
    <col min="3546" max="3546" width="6.28515625" style="79" customWidth="1"/>
    <col min="3547" max="3547" width="7.7109375" style="79" customWidth="1"/>
    <col min="3548" max="3548" width="6.28515625" style="79" customWidth="1"/>
    <col min="3549" max="3549" width="7.28515625" style="79" customWidth="1"/>
    <col min="3550" max="3551" width="5.7109375" style="79" customWidth="1"/>
    <col min="3552" max="3552" width="8.7109375" style="79" customWidth="1"/>
    <col min="3553" max="3554" width="8.28515625" style="79" customWidth="1"/>
    <col min="3555" max="3799" width="9.28515625" style="79"/>
    <col min="3800" max="3800" width="3.7109375" style="79" customWidth="1"/>
    <col min="3801" max="3801" width="23.7109375" style="79" customWidth="1"/>
    <col min="3802" max="3802" width="6.28515625" style="79" customWidth="1"/>
    <col min="3803" max="3803" width="7.7109375" style="79" customWidth="1"/>
    <col min="3804" max="3804" width="6.28515625" style="79" customWidth="1"/>
    <col min="3805" max="3805" width="7.28515625" style="79" customWidth="1"/>
    <col min="3806" max="3807" width="5.7109375" style="79" customWidth="1"/>
    <col min="3808" max="3808" width="8.7109375" style="79" customWidth="1"/>
    <col min="3809" max="3810" width="8.28515625" style="79" customWidth="1"/>
    <col min="3811" max="4055" width="9.28515625" style="79"/>
    <col min="4056" max="4056" width="3.7109375" style="79" customWidth="1"/>
    <col min="4057" max="4057" width="23.7109375" style="79" customWidth="1"/>
    <col min="4058" max="4058" width="6.28515625" style="79" customWidth="1"/>
    <col min="4059" max="4059" width="7.7109375" style="79" customWidth="1"/>
    <col min="4060" max="4060" width="6.28515625" style="79" customWidth="1"/>
    <col min="4061" max="4061" width="7.28515625" style="79" customWidth="1"/>
    <col min="4062" max="4063" width="5.7109375" style="79" customWidth="1"/>
    <col min="4064" max="4064" width="8.7109375" style="79" customWidth="1"/>
    <col min="4065" max="4066" width="8.28515625" style="79" customWidth="1"/>
    <col min="4067" max="4311" width="9.28515625" style="79"/>
    <col min="4312" max="4312" width="3.7109375" style="79" customWidth="1"/>
    <col min="4313" max="4313" width="23.7109375" style="79" customWidth="1"/>
    <col min="4314" max="4314" width="6.28515625" style="79" customWidth="1"/>
    <col min="4315" max="4315" width="7.7109375" style="79" customWidth="1"/>
    <col min="4316" max="4316" width="6.28515625" style="79" customWidth="1"/>
    <col min="4317" max="4317" width="7.28515625" style="79" customWidth="1"/>
    <col min="4318" max="4319" width="5.7109375" style="79" customWidth="1"/>
    <col min="4320" max="4320" width="8.7109375" style="79" customWidth="1"/>
    <col min="4321" max="4322" width="8.28515625" style="79" customWidth="1"/>
    <col min="4323" max="4567" width="9.28515625" style="79"/>
    <col min="4568" max="4568" width="3.7109375" style="79" customWidth="1"/>
    <col min="4569" max="4569" width="23.7109375" style="79" customWidth="1"/>
    <col min="4570" max="4570" width="6.28515625" style="79" customWidth="1"/>
    <col min="4571" max="4571" width="7.7109375" style="79" customWidth="1"/>
    <col min="4572" max="4572" width="6.28515625" style="79" customWidth="1"/>
    <col min="4573" max="4573" width="7.28515625" style="79" customWidth="1"/>
    <col min="4574" max="4575" width="5.7109375" style="79" customWidth="1"/>
    <col min="4576" max="4576" width="8.7109375" style="79" customWidth="1"/>
    <col min="4577" max="4578" width="8.28515625" style="79" customWidth="1"/>
    <col min="4579" max="4823" width="9.28515625" style="79"/>
    <col min="4824" max="4824" width="3.7109375" style="79" customWidth="1"/>
    <col min="4825" max="4825" width="23.7109375" style="79" customWidth="1"/>
    <col min="4826" max="4826" width="6.28515625" style="79" customWidth="1"/>
    <col min="4827" max="4827" width="7.7109375" style="79" customWidth="1"/>
    <col min="4828" max="4828" width="6.28515625" style="79" customWidth="1"/>
    <col min="4829" max="4829" width="7.28515625" style="79" customWidth="1"/>
    <col min="4830" max="4831" width="5.7109375" style="79" customWidth="1"/>
    <col min="4832" max="4832" width="8.7109375" style="79" customWidth="1"/>
    <col min="4833" max="4834" width="8.28515625" style="79" customWidth="1"/>
    <col min="4835" max="5079" width="9.28515625" style="79"/>
    <col min="5080" max="5080" width="3.7109375" style="79" customWidth="1"/>
    <col min="5081" max="5081" width="23.7109375" style="79" customWidth="1"/>
    <col min="5082" max="5082" width="6.28515625" style="79" customWidth="1"/>
    <col min="5083" max="5083" width="7.7109375" style="79" customWidth="1"/>
    <col min="5084" max="5084" width="6.28515625" style="79" customWidth="1"/>
    <col min="5085" max="5085" width="7.28515625" style="79" customWidth="1"/>
    <col min="5086" max="5087" width="5.7109375" style="79" customWidth="1"/>
    <col min="5088" max="5088" width="8.7109375" style="79" customWidth="1"/>
    <col min="5089" max="5090" width="8.28515625" style="79" customWidth="1"/>
    <col min="5091" max="5335" width="9.28515625" style="79"/>
    <col min="5336" max="5336" width="3.7109375" style="79" customWidth="1"/>
    <col min="5337" max="5337" width="23.7109375" style="79" customWidth="1"/>
    <col min="5338" max="5338" width="6.28515625" style="79" customWidth="1"/>
    <col min="5339" max="5339" width="7.7109375" style="79" customWidth="1"/>
    <col min="5340" max="5340" width="6.28515625" style="79" customWidth="1"/>
    <col min="5341" max="5341" width="7.28515625" style="79" customWidth="1"/>
    <col min="5342" max="5343" width="5.7109375" style="79" customWidth="1"/>
    <col min="5344" max="5344" width="8.7109375" style="79" customWidth="1"/>
    <col min="5345" max="5346" width="8.28515625" style="79" customWidth="1"/>
    <col min="5347" max="5591" width="9.28515625" style="79"/>
    <col min="5592" max="5592" width="3.7109375" style="79" customWidth="1"/>
    <col min="5593" max="5593" width="23.7109375" style="79" customWidth="1"/>
    <col min="5594" max="5594" width="6.28515625" style="79" customWidth="1"/>
    <col min="5595" max="5595" width="7.7109375" style="79" customWidth="1"/>
    <col min="5596" max="5596" width="6.28515625" style="79" customWidth="1"/>
    <col min="5597" max="5597" width="7.28515625" style="79" customWidth="1"/>
    <col min="5598" max="5599" width="5.7109375" style="79" customWidth="1"/>
    <col min="5600" max="5600" width="8.7109375" style="79" customWidth="1"/>
    <col min="5601" max="5602" width="8.28515625" style="79" customWidth="1"/>
    <col min="5603" max="5847" width="9.28515625" style="79"/>
    <col min="5848" max="5848" width="3.7109375" style="79" customWidth="1"/>
    <col min="5849" max="5849" width="23.7109375" style="79" customWidth="1"/>
    <col min="5850" max="5850" width="6.28515625" style="79" customWidth="1"/>
    <col min="5851" max="5851" width="7.7109375" style="79" customWidth="1"/>
    <col min="5852" max="5852" width="6.28515625" style="79" customWidth="1"/>
    <col min="5853" max="5853" width="7.28515625" style="79" customWidth="1"/>
    <col min="5854" max="5855" width="5.7109375" style="79" customWidth="1"/>
    <col min="5856" max="5856" width="8.7109375" style="79" customWidth="1"/>
    <col min="5857" max="5858" width="8.28515625" style="79" customWidth="1"/>
    <col min="5859" max="6103" width="9.28515625" style="79"/>
    <col min="6104" max="6104" width="3.7109375" style="79" customWidth="1"/>
    <col min="6105" max="6105" width="23.7109375" style="79" customWidth="1"/>
    <col min="6106" max="6106" width="6.28515625" style="79" customWidth="1"/>
    <col min="6107" max="6107" width="7.7109375" style="79" customWidth="1"/>
    <col min="6108" max="6108" width="6.28515625" style="79" customWidth="1"/>
    <col min="6109" max="6109" width="7.28515625" style="79" customWidth="1"/>
    <col min="6110" max="6111" width="5.7109375" style="79" customWidth="1"/>
    <col min="6112" max="6112" width="8.7109375" style="79" customWidth="1"/>
    <col min="6113" max="6114" width="8.28515625" style="79" customWidth="1"/>
    <col min="6115" max="6359" width="9.28515625" style="79"/>
    <col min="6360" max="6360" width="3.7109375" style="79" customWidth="1"/>
    <col min="6361" max="6361" width="23.7109375" style="79" customWidth="1"/>
    <col min="6362" max="6362" width="6.28515625" style="79" customWidth="1"/>
    <col min="6363" max="6363" width="7.7109375" style="79" customWidth="1"/>
    <col min="6364" max="6364" width="6.28515625" style="79" customWidth="1"/>
    <col min="6365" max="6365" width="7.28515625" style="79" customWidth="1"/>
    <col min="6366" max="6367" width="5.7109375" style="79" customWidth="1"/>
    <col min="6368" max="6368" width="8.7109375" style="79" customWidth="1"/>
    <col min="6369" max="6370" width="8.28515625" style="79" customWidth="1"/>
    <col min="6371" max="6615" width="9.28515625" style="79"/>
    <col min="6616" max="6616" width="3.7109375" style="79" customWidth="1"/>
    <col min="6617" max="6617" width="23.7109375" style="79" customWidth="1"/>
    <col min="6618" max="6618" width="6.28515625" style="79" customWidth="1"/>
    <col min="6619" max="6619" width="7.7109375" style="79" customWidth="1"/>
    <col min="6620" max="6620" width="6.28515625" style="79" customWidth="1"/>
    <col min="6621" max="6621" width="7.28515625" style="79" customWidth="1"/>
    <col min="6622" max="6623" width="5.7109375" style="79" customWidth="1"/>
    <col min="6624" max="6624" width="8.7109375" style="79" customWidth="1"/>
    <col min="6625" max="6626" width="8.28515625" style="79" customWidth="1"/>
    <col min="6627" max="6871" width="9.28515625" style="79"/>
    <col min="6872" max="6872" width="3.7109375" style="79" customWidth="1"/>
    <col min="6873" max="6873" width="23.7109375" style="79" customWidth="1"/>
    <col min="6874" max="6874" width="6.28515625" style="79" customWidth="1"/>
    <col min="6875" max="6875" width="7.7109375" style="79" customWidth="1"/>
    <col min="6876" max="6876" width="6.28515625" style="79" customWidth="1"/>
    <col min="6877" max="6877" width="7.28515625" style="79" customWidth="1"/>
    <col min="6878" max="6879" width="5.7109375" style="79" customWidth="1"/>
    <col min="6880" max="6880" width="8.7109375" style="79" customWidth="1"/>
    <col min="6881" max="6882" width="8.28515625" style="79" customWidth="1"/>
    <col min="6883" max="7127" width="9.28515625" style="79"/>
    <col min="7128" max="7128" width="3.7109375" style="79" customWidth="1"/>
    <col min="7129" max="7129" width="23.7109375" style="79" customWidth="1"/>
    <col min="7130" max="7130" width="6.28515625" style="79" customWidth="1"/>
    <col min="7131" max="7131" width="7.7109375" style="79" customWidth="1"/>
    <col min="7132" max="7132" width="6.28515625" style="79" customWidth="1"/>
    <col min="7133" max="7133" width="7.28515625" style="79" customWidth="1"/>
    <col min="7134" max="7135" width="5.7109375" style="79" customWidth="1"/>
    <col min="7136" max="7136" width="8.7109375" style="79" customWidth="1"/>
    <col min="7137" max="7138" width="8.28515625" style="79" customWidth="1"/>
    <col min="7139" max="7383" width="9.28515625" style="79"/>
    <col min="7384" max="7384" width="3.7109375" style="79" customWidth="1"/>
    <col min="7385" max="7385" width="23.7109375" style="79" customWidth="1"/>
    <col min="7386" max="7386" width="6.28515625" style="79" customWidth="1"/>
    <col min="7387" max="7387" width="7.7109375" style="79" customWidth="1"/>
    <col min="7388" max="7388" width="6.28515625" style="79" customWidth="1"/>
    <col min="7389" max="7389" width="7.28515625" style="79" customWidth="1"/>
    <col min="7390" max="7391" width="5.7109375" style="79" customWidth="1"/>
    <col min="7392" max="7392" width="8.7109375" style="79" customWidth="1"/>
    <col min="7393" max="7394" width="8.28515625" style="79" customWidth="1"/>
    <col min="7395" max="7639" width="9.28515625" style="79"/>
    <col min="7640" max="7640" width="3.7109375" style="79" customWidth="1"/>
    <col min="7641" max="7641" width="23.7109375" style="79" customWidth="1"/>
    <col min="7642" max="7642" width="6.28515625" style="79" customWidth="1"/>
    <col min="7643" max="7643" width="7.7109375" style="79" customWidth="1"/>
    <col min="7644" max="7644" width="6.28515625" style="79" customWidth="1"/>
    <col min="7645" max="7645" width="7.28515625" style="79" customWidth="1"/>
    <col min="7646" max="7647" width="5.7109375" style="79" customWidth="1"/>
    <col min="7648" max="7648" width="8.7109375" style="79" customWidth="1"/>
    <col min="7649" max="7650" width="8.28515625" style="79" customWidth="1"/>
    <col min="7651" max="7895" width="9.28515625" style="79"/>
    <col min="7896" max="7896" width="3.7109375" style="79" customWidth="1"/>
    <col min="7897" max="7897" width="23.7109375" style="79" customWidth="1"/>
    <col min="7898" max="7898" width="6.28515625" style="79" customWidth="1"/>
    <col min="7899" max="7899" width="7.7109375" style="79" customWidth="1"/>
    <col min="7900" max="7900" width="6.28515625" style="79" customWidth="1"/>
    <col min="7901" max="7901" width="7.28515625" style="79" customWidth="1"/>
    <col min="7902" max="7903" width="5.7109375" style="79" customWidth="1"/>
    <col min="7904" max="7904" width="8.7109375" style="79" customWidth="1"/>
    <col min="7905" max="7906" width="8.28515625" style="79" customWidth="1"/>
    <col min="7907" max="8151" width="9.28515625" style="79"/>
    <col min="8152" max="8152" width="3.7109375" style="79" customWidth="1"/>
    <col min="8153" max="8153" width="23.7109375" style="79" customWidth="1"/>
    <col min="8154" max="8154" width="6.28515625" style="79" customWidth="1"/>
    <col min="8155" max="8155" width="7.7109375" style="79" customWidth="1"/>
    <col min="8156" max="8156" width="6.28515625" style="79" customWidth="1"/>
    <col min="8157" max="8157" width="7.28515625" style="79" customWidth="1"/>
    <col min="8158" max="8159" width="5.7109375" style="79" customWidth="1"/>
    <col min="8160" max="8160" width="8.7109375" style="79" customWidth="1"/>
    <col min="8161" max="8162" width="8.28515625" style="79" customWidth="1"/>
    <col min="8163" max="8407" width="9.28515625" style="79"/>
    <col min="8408" max="8408" width="3.7109375" style="79" customWidth="1"/>
    <col min="8409" max="8409" width="23.7109375" style="79" customWidth="1"/>
    <col min="8410" max="8410" width="6.28515625" style="79" customWidth="1"/>
    <col min="8411" max="8411" width="7.7109375" style="79" customWidth="1"/>
    <col min="8412" max="8412" width="6.28515625" style="79" customWidth="1"/>
    <col min="8413" max="8413" width="7.28515625" style="79" customWidth="1"/>
    <col min="8414" max="8415" width="5.7109375" style="79" customWidth="1"/>
    <col min="8416" max="8416" width="8.7109375" style="79" customWidth="1"/>
    <col min="8417" max="8418" width="8.28515625" style="79" customWidth="1"/>
    <col min="8419" max="8663" width="9.28515625" style="79"/>
    <col min="8664" max="8664" width="3.7109375" style="79" customWidth="1"/>
    <col min="8665" max="8665" width="23.7109375" style="79" customWidth="1"/>
    <col min="8666" max="8666" width="6.28515625" style="79" customWidth="1"/>
    <col min="8667" max="8667" width="7.7109375" style="79" customWidth="1"/>
    <col min="8668" max="8668" width="6.28515625" style="79" customWidth="1"/>
    <col min="8669" max="8669" width="7.28515625" style="79" customWidth="1"/>
    <col min="8670" max="8671" width="5.7109375" style="79" customWidth="1"/>
    <col min="8672" max="8672" width="8.7109375" style="79" customWidth="1"/>
    <col min="8673" max="8674" width="8.28515625" style="79" customWidth="1"/>
    <col min="8675" max="8919" width="9.28515625" style="79"/>
    <col min="8920" max="8920" width="3.7109375" style="79" customWidth="1"/>
    <col min="8921" max="8921" width="23.7109375" style="79" customWidth="1"/>
    <col min="8922" max="8922" width="6.28515625" style="79" customWidth="1"/>
    <col min="8923" max="8923" width="7.7109375" style="79" customWidth="1"/>
    <col min="8924" max="8924" width="6.28515625" style="79" customWidth="1"/>
    <col min="8925" max="8925" width="7.28515625" style="79" customWidth="1"/>
    <col min="8926" max="8927" width="5.7109375" style="79" customWidth="1"/>
    <col min="8928" max="8928" width="8.7109375" style="79" customWidth="1"/>
    <col min="8929" max="8930" width="8.28515625" style="79" customWidth="1"/>
    <col min="8931" max="9175" width="9.28515625" style="79"/>
    <col min="9176" max="9176" width="3.7109375" style="79" customWidth="1"/>
    <col min="9177" max="9177" width="23.7109375" style="79" customWidth="1"/>
    <col min="9178" max="9178" width="6.28515625" style="79" customWidth="1"/>
    <col min="9179" max="9179" width="7.7109375" style="79" customWidth="1"/>
    <col min="9180" max="9180" width="6.28515625" style="79" customWidth="1"/>
    <col min="9181" max="9181" width="7.28515625" style="79" customWidth="1"/>
    <col min="9182" max="9183" width="5.7109375" style="79" customWidth="1"/>
    <col min="9184" max="9184" width="8.7109375" style="79" customWidth="1"/>
    <col min="9185" max="9186" width="8.28515625" style="79" customWidth="1"/>
    <col min="9187" max="9431" width="9.28515625" style="79"/>
    <col min="9432" max="9432" width="3.7109375" style="79" customWidth="1"/>
    <col min="9433" max="9433" width="23.7109375" style="79" customWidth="1"/>
    <col min="9434" max="9434" width="6.28515625" style="79" customWidth="1"/>
    <col min="9435" max="9435" width="7.7109375" style="79" customWidth="1"/>
    <col min="9436" max="9436" width="6.28515625" style="79" customWidth="1"/>
    <col min="9437" max="9437" width="7.28515625" style="79" customWidth="1"/>
    <col min="9438" max="9439" width="5.7109375" style="79" customWidth="1"/>
    <col min="9440" max="9440" width="8.7109375" style="79" customWidth="1"/>
    <col min="9441" max="9442" width="8.28515625" style="79" customWidth="1"/>
    <col min="9443" max="9687" width="9.28515625" style="79"/>
    <col min="9688" max="9688" width="3.7109375" style="79" customWidth="1"/>
    <col min="9689" max="9689" width="23.7109375" style="79" customWidth="1"/>
    <col min="9690" max="9690" width="6.28515625" style="79" customWidth="1"/>
    <col min="9691" max="9691" width="7.7109375" style="79" customWidth="1"/>
    <col min="9692" max="9692" width="6.28515625" style="79" customWidth="1"/>
    <col min="9693" max="9693" width="7.28515625" style="79" customWidth="1"/>
    <col min="9694" max="9695" width="5.7109375" style="79" customWidth="1"/>
    <col min="9696" max="9696" width="8.7109375" style="79" customWidth="1"/>
    <col min="9697" max="9698" width="8.28515625" style="79" customWidth="1"/>
    <col min="9699" max="9943" width="9.28515625" style="79"/>
    <col min="9944" max="9944" width="3.7109375" style="79" customWidth="1"/>
    <col min="9945" max="9945" width="23.7109375" style="79" customWidth="1"/>
    <col min="9946" max="9946" width="6.28515625" style="79" customWidth="1"/>
    <col min="9947" max="9947" width="7.7109375" style="79" customWidth="1"/>
    <col min="9948" max="9948" width="6.28515625" style="79" customWidth="1"/>
    <col min="9949" max="9949" width="7.28515625" style="79" customWidth="1"/>
    <col min="9950" max="9951" width="5.7109375" style="79" customWidth="1"/>
    <col min="9952" max="9952" width="8.7109375" style="79" customWidth="1"/>
    <col min="9953" max="9954" width="8.28515625" style="79" customWidth="1"/>
    <col min="9955" max="10199" width="9.28515625" style="79"/>
    <col min="10200" max="10200" width="3.7109375" style="79" customWidth="1"/>
    <col min="10201" max="10201" width="23.7109375" style="79" customWidth="1"/>
    <col min="10202" max="10202" width="6.28515625" style="79" customWidth="1"/>
    <col min="10203" max="10203" width="7.7109375" style="79" customWidth="1"/>
    <col min="10204" max="10204" width="6.28515625" style="79" customWidth="1"/>
    <col min="10205" max="10205" width="7.28515625" style="79" customWidth="1"/>
    <col min="10206" max="10207" width="5.7109375" style="79" customWidth="1"/>
    <col min="10208" max="10208" width="8.7109375" style="79" customWidth="1"/>
    <col min="10209" max="10210" width="8.28515625" style="79" customWidth="1"/>
    <col min="10211" max="10455" width="9.28515625" style="79"/>
    <col min="10456" max="10456" width="3.7109375" style="79" customWidth="1"/>
    <col min="10457" max="10457" width="23.7109375" style="79" customWidth="1"/>
    <col min="10458" max="10458" width="6.28515625" style="79" customWidth="1"/>
    <col min="10459" max="10459" width="7.7109375" style="79" customWidth="1"/>
    <col min="10460" max="10460" width="6.28515625" style="79" customWidth="1"/>
    <col min="10461" max="10461" width="7.28515625" style="79" customWidth="1"/>
    <col min="10462" max="10463" width="5.7109375" style="79" customWidth="1"/>
    <col min="10464" max="10464" width="8.7109375" style="79" customWidth="1"/>
    <col min="10465" max="10466" width="8.28515625" style="79" customWidth="1"/>
    <col min="10467" max="10711" width="9.28515625" style="79"/>
    <col min="10712" max="10712" width="3.7109375" style="79" customWidth="1"/>
    <col min="10713" max="10713" width="23.7109375" style="79" customWidth="1"/>
    <col min="10714" max="10714" width="6.28515625" style="79" customWidth="1"/>
    <col min="10715" max="10715" width="7.7109375" style="79" customWidth="1"/>
    <col min="10716" max="10716" width="6.28515625" style="79" customWidth="1"/>
    <col min="10717" max="10717" width="7.28515625" style="79" customWidth="1"/>
    <col min="10718" max="10719" width="5.7109375" style="79" customWidth="1"/>
    <col min="10720" max="10720" width="8.7109375" style="79" customWidth="1"/>
    <col min="10721" max="10722" width="8.28515625" style="79" customWidth="1"/>
    <col min="10723" max="10967" width="9.28515625" style="79"/>
    <col min="10968" max="10968" width="3.7109375" style="79" customWidth="1"/>
    <col min="10969" max="10969" width="23.7109375" style="79" customWidth="1"/>
    <col min="10970" max="10970" width="6.28515625" style="79" customWidth="1"/>
    <col min="10971" max="10971" width="7.7109375" style="79" customWidth="1"/>
    <col min="10972" max="10972" width="6.28515625" style="79" customWidth="1"/>
    <col min="10973" max="10973" width="7.28515625" style="79" customWidth="1"/>
    <col min="10974" max="10975" width="5.7109375" style="79" customWidth="1"/>
    <col min="10976" max="10976" width="8.7109375" style="79" customWidth="1"/>
    <col min="10977" max="10978" width="8.28515625" style="79" customWidth="1"/>
    <col min="10979" max="11223" width="9.28515625" style="79"/>
    <col min="11224" max="11224" width="3.7109375" style="79" customWidth="1"/>
    <col min="11225" max="11225" width="23.7109375" style="79" customWidth="1"/>
    <col min="11226" max="11226" width="6.28515625" style="79" customWidth="1"/>
    <col min="11227" max="11227" width="7.7109375" style="79" customWidth="1"/>
    <col min="11228" max="11228" width="6.28515625" style="79" customWidth="1"/>
    <col min="11229" max="11229" width="7.28515625" style="79" customWidth="1"/>
    <col min="11230" max="11231" width="5.7109375" style="79" customWidth="1"/>
    <col min="11232" max="11232" width="8.7109375" style="79" customWidth="1"/>
    <col min="11233" max="11234" width="8.28515625" style="79" customWidth="1"/>
    <col min="11235" max="11479" width="9.28515625" style="79"/>
    <col min="11480" max="11480" width="3.7109375" style="79" customWidth="1"/>
    <col min="11481" max="11481" width="23.7109375" style="79" customWidth="1"/>
    <col min="11482" max="11482" width="6.28515625" style="79" customWidth="1"/>
    <col min="11483" max="11483" width="7.7109375" style="79" customWidth="1"/>
    <col min="11484" max="11484" width="6.28515625" style="79" customWidth="1"/>
    <col min="11485" max="11485" width="7.28515625" style="79" customWidth="1"/>
    <col min="11486" max="11487" width="5.7109375" style="79" customWidth="1"/>
    <col min="11488" max="11488" width="8.7109375" style="79" customWidth="1"/>
    <col min="11489" max="11490" width="8.28515625" style="79" customWidth="1"/>
    <col min="11491" max="11735" width="9.28515625" style="79"/>
    <col min="11736" max="11736" width="3.7109375" style="79" customWidth="1"/>
    <col min="11737" max="11737" width="23.7109375" style="79" customWidth="1"/>
    <col min="11738" max="11738" width="6.28515625" style="79" customWidth="1"/>
    <col min="11739" max="11739" width="7.7109375" style="79" customWidth="1"/>
    <col min="11740" max="11740" width="6.28515625" style="79" customWidth="1"/>
    <col min="11741" max="11741" width="7.28515625" style="79" customWidth="1"/>
    <col min="11742" max="11743" width="5.7109375" style="79" customWidth="1"/>
    <col min="11744" max="11744" width="8.7109375" style="79" customWidth="1"/>
    <col min="11745" max="11746" width="8.28515625" style="79" customWidth="1"/>
    <col min="11747" max="11991" width="9.28515625" style="79"/>
    <col min="11992" max="11992" width="3.7109375" style="79" customWidth="1"/>
    <col min="11993" max="11993" width="23.7109375" style="79" customWidth="1"/>
    <col min="11994" max="11994" width="6.28515625" style="79" customWidth="1"/>
    <col min="11995" max="11995" width="7.7109375" style="79" customWidth="1"/>
    <col min="11996" max="11996" width="6.28515625" style="79" customWidth="1"/>
    <col min="11997" max="11997" width="7.28515625" style="79" customWidth="1"/>
    <col min="11998" max="11999" width="5.7109375" style="79" customWidth="1"/>
    <col min="12000" max="12000" width="8.7109375" style="79" customWidth="1"/>
    <col min="12001" max="12002" width="8.28515625" style="79" customWidth="1"/>
    <col min="12003" max="12247" width="9.28515625" style="79"/>
    <col min="12248" max="12248" width="3.7109375" style="79" customWidth="1"/>
    <col min="12249" max="12249" width="23.7109375" style="79" customWidth="1"/>
    <col min="12250" max="12250" width="6.28515625" style="79" customWidth="1"/>
    <col min="12251" max="12251" width="7.7109375" style="79" customWidth="1"/>
    <col min="12252" max="12252" width="6.28515625" style="79" customWidth="1"/>
    <col min="12253" max="12253" width="7.28515625" style="79" customWidth="1"/>
    <col min="12254" max="12255" width="5.7109375" style="79" customWidth="1"/>
    <col min="12256" max="12256" width="8.7109375" style="79" customWidth="1"/>
    <col min="12257" max="12258" width="8.28515625" style="79" customWidth="1"/>
    <col min="12259" max="12503" width="9.28515625" style="79"/>
    <col min="12504" max="12504" width="3.7109375" style="79" customWidth="1"/>
    <col min="12505" max="12505" width="23.7109375" style="79" customWidth="1"/>
    <col min="12506" max="12506" width="6.28515625" style="79" customWidth="1"/>
    <col min="12507" max="12507" width="7.7109375" style="79" customWidth="1"/>
    <col min="12508" max="12508" width="6.28515625" style="79" customWidth="1"/>
    <col min="12509" max="12509" width="7.28515625" style="79" customWidth="1"/>
    <col min="12510" max="12511" width="5.7109375" style="79" customWidth="1"/>
    <col min="12512" max="12512" width="8.7109375" style="79" customWidth="1"/>
    <col min="12513" max="12514" width="8.28515625" style="79" customWidth="1"/>
    <col min="12515" max="12759" width="9.28515625" style="79"/>
    <col min="12760" max="12760" width="3.7109375" style="79" customWidth="1"/>
    <col min="12761" max="12761" width="23.7109375" style="79" customWidth="1"/>
    <col min="12762" max="12762" width="6.28515625" style="79" customWidth="1"/>
    <col min="12763" max="12763" width="7.7109375" style="79" customWidth="1"/>
    <col min="12764" max="12764" width="6.28515625" style="79" customWidth="1"/>
    <col min="12765" max="12765" width="7.28515625" style="79" customWidth="1"/>
    <col min="12766" max="12767" width="5.7109375" style="79" customWidth="1"/>
    <col min="12768" max="12768" width="8.7109375" style="79" customWidth="1"/>
    <col min="12769" max="12770" width="8.28515625" style="79" customWidth="1"/>
    <col min="12771" max="13015" width="9.28515625" style="79"/>
    <col min="13016" max="13016" width="3.7109375" style="79" customWidth="1"/>
    <col min="13017" max="13017" width="23.7109375" style="79" customWidth="1"/>
    <col min="13018" max="13018" width="6.28515625" style="79" customWidth="1"/>
    <col min="13019" max="13019" width="7.7109375" style="79" customWidth="1"/>
    <col min="13020" max="13020" width="6.28515625" style="79" customWidth="1"/>
    <col min="13021" max="13021" width="7.28515625" style="79" customWidth="1"/>
    <col min="13022" max="13023" width="5.7109375" style="79" customWidth="1"/>
    <col min="13024" max="13024" width="8.7109375" style="79" customWidth="1"/>
    <col min="13025" max="13026" width="8.28515625" style="79" customWidth="1"/>
    <col min="13027" max="13271" width="9.28515625" style="79"/>
    <col min="13272" max="13272" width="3.7109375" style="79" customWidth="1"/>
    <col min="13273" max="13273" width="23.7109375" style="79" customWidth="1"/>
    <col min="13274" max="13274" width="6.28515625" style="79" customWidth="1"/>
    <col min="13275" max="13275" width="7.7109375" style="79" customWidth="1"/>
    <col min="13276" max="13276" width="6.28515625" style="79" customWidth="1"/>
    <col min="13277" max="13277" width="7.28515625" style="79" customWidth="1"/>
    <col min="13278" max="13279" width="5.7109375" style="79" customWidth="1"/>
    <col min="13280" max="13280" width="8.7109375" style="79" customWidth="1"/>
    <col min="13281" max="13282" width="8.28515625" style="79" customWidth="1"/>
    <col min="13283" max="13527" width="9.28515625" style="79"/>
    <col min="13528" max="13528" width="3.7109375" style="79" customWidth="1"/>
    <col min="13529" max="13529" width="23.7109375" style="79" customWidth="1"/>
    <col min="13530" max="13530" width="6.28515625" style="79" customWidth="1"/>
    <col min="13531" max="13531" width="7.7109375" style="79" customWidth="1"/>
    <col min="13532" max="13532" width="6.28515625" style="79" customWidth="1"/>
    <col min="13533" max="13533" width="7.28515625" style="79" customWidth="1"/>
    <col min="13534" max="13535" width="5.7109375" style="79" customWidth="1"/>
    <col min="13536" max="13536" width="8.7109375" style="79" customWidth="1"/>
    <col min="13537" max="13538" width="8.28515625" style="79" customWidth="1"/>
    <col min="13539" max="13783" width="9.28515625" style="79"/>
    <col min="13784" max="13784" width="3.7109375" style="79" customWidth="1"/>
    <col min="13785" max="13785" width="23.7109375" style="79" customWidth="1"/>
    <col min="13786" max="13786" width="6.28515625" style="79" customWidth="1"/>
    <col min="13787" max="13787" width="7.7109375" style="79" customWidth="1"/>
    <col min="13788" max="13788" width="6.28515625" style="79" customWidth="1"/>
    <col min="13789" max="13789" width="7.28515625" style="79" customWidth="1"/>
    <col min="13790" max="13791" width="5.7109375" style="79" customWidth="1"/>
    <col min="13792" max="13792" width="8.7109375" style="79" customWidth="1"/>
    <col min="13793" max="13794" width="8.28515625" style="79" customWidth="1"/>
    <col min="13795" max="14039" width="9.28515625" style="79"/>
    <col min="14040" max="14040" width="3.7109375" style="79" customWidth="1"/>
    <col min="14041" max="14041" width="23.7109375" style="79" customWidth="1"/>
    <col min="14042" max="14042" width="6.28515625" style="79" customWidth="1"/>
    <col min="14043" max="14043" width="7.7109375" style="79" customWidth="1"/>
    <col min="14044" max="14044" width="6.28515625" style="79" customWidth="1"/>
    <col min="14045" max="14045" width="7.28515625" style="79" customWidth="1"/>
    <col min="14046" max="14047" width="5.7109375" style="79" customWidth="1"/>
    <col min="14048" max="14048" width="8.7109375" style="79" customWidth="1"/>
    <col min="14049" max="14050" width="8.28515625" style="79" customWidth="1"/>
    <col min="14051" max="14295" width="9.28515625" style="79"/>
    <col min="14296" max="14296" width="3.7109375" style="79" customWidth="1"/>
    <col min="14297" max="14297" width="23.7109375" style="79" customWidth="1"/>
    <col min="14298" max="14298" width="6.28515625" style="79" customWidth="1"/>
    <col min="14299" max="14299" width="7.7109375" style="79" customWidth="1"/>
    <col min="14300" max="14300" width="6.28515625" style="79" customWidth="1"/>
    <col min="14301" max="14301" width="7.28515625" style="79" customWidth="1"/>
    <col min="14302" max="14303" width="5.7109375" style="79" customWidth="1"/>
    <col min="14304" max="14304" width="8.7109375" style="79" customWidth="1"/>
    <col min="14305" max="14306" width="8.28515625" style="79" customWidth="1"/>
    <col min="14307" max="14551" width="9.28515625" style="79"/>
    <col min="14552" max="14552" width="3.7109375" style="79" customWidth="1"/>
    <col min="14553" max="14553" width="23.7109375" style="79" customWidth="1"/>
    <col min="14554" max="14554" width="6.28515625" style="79" customWidth="1"/>
    <col min="14555" max="14555" width="7.7109375" style="79" customWidth="1"/>
    <col min="14556" max="14556" width="6.28515625" style="79" customWidth="1"/>
    <col min="14557" max="14557" width="7.28515625" style="79" customWidth="1"/>
    <col min="14558" max="14559" width="5.7109375" style="79" customWidth="1"/>
    <col min="14560" max="14560" width="8.7109375" style="79" customWidth="1"/>
    <col min="14561" max="14562" width="8.28515625" style="79" customWidth="1"/>
    <col min="14563" max="14807" width="9.28515625" style="79"/>
    <col min="14808" max="14808" width="3.7109375" style="79" customWidth="1"/>
    <col min="14809" max="14809" width="23.7109375" style="79" customWidth="1"/>
    <col min="14810" max="14810" width="6.28515625" style="79" customWidth="1"/>
    <col min="14811" max="14811" width="7.7109375" style="79" customWidth="1"/>
    <col min="14812" max="14812" width="6.28515625" style="79" customWidth="1"/>
    <col min="14813" max="14813" width="7.28515625" style="79" customWidth="1"/>
    <col min="14814" max="14815" width="5.7109375" style="79" customWidth="1"/>
    <col min="14816" max="14816" width="8.7109375" style="79" customWidth="1"/>
    <col min="14817" max="14818" width="8.28515625" style="79" customWidth="1"/>
    <col min="14819" max="15063" width="9.28515625" style="79"/>
    <col min="15064" max="15064" width="3.7109375" style="79" customWidth="1"/>
    <col min="15065" max="15065" width="23.7109375" style="79" customWidth="1"/>
    <col min="15066" max="15066" width="6.28515625" style="79" customWidth="1"/>
    <col min="15067" max="15067" width="7.7109375" style="79" customWidth="1"/>
    <col min="15068" max="15068" width="6.28515625" style="79" customWidth="1"/>
    <col min="15069" max="15069" width="7.28515625" style="79" customWidth="1"/>
    <col min="15070" max="15071" width="5.7109375" style="79" customWidth="1"/>
    <col min="15072" max="15072" width="8.7109375" style="79" customWidth="1"/>
    <col min="15073" max="15074" width="8.28515625" style="79" customWidth="1"/>
    <col min="15075" max="15319" width="9.28515625" style="79"/>
    <col min="15320" max="15320" width="3.7109375" style="79" customWidth="1"/>
    <col min="15321" max="15321" width="23.7109375" style="79" customWidth="1"/>
    <col min="15322" max="15322" width="6.28515625" style="79" customWidth="1"/>
    <col min="15323" max="15323" width="7.7109375" style="79" customWidth="1"/>
    <col min="15324" max="15324" width="6.28515625" style="79" customWidth="1"/>
    <col min="15325" max="15325" width="7.28515625" style="79" customWidth="1"/>
    <col min="15326" max="15327" width="5.7109375" style="79" customWidth="1"/>
    <col min="15328" max="15328" width="8.7109375" style="79" customWidth="1"/>
    <col min="15329" max="15330" width="8.28515625" style="79" customWidth="1"/>
    <col min="15331" max="15575" width="9.28515625" style="79"/>
    <col min="15576" max="15576" width="3.7109375" style="79" customWidth="1"/>
    <col min="15577" max="15577" width="23.7109375" style="79" customWidth="1"/>
    <col min="15578" max="15578" width="6.28515625" style="79" customWidth="1"/>
    <col min="15579" max="15579" width="7.7109375" style="79" customWidth="1"/>
    <col min="15580" max="15580" width="6.28515625" style="79" customWidth="1"/>
    <col min="15581" max="15581" width="7.28515625" style="79" customWidth="1"/>
    <col min="15582" max="15583" width="5.7109375" style="79" customWidth="1"/>
    <col min="15584" max="15584" width="8.7109375" style="79" customWidth="1"/>
    <col min="15585" max="15586" width="8.28515625" style="79" customWidth="1"/>
    <col min="15587" max="15831" width="9.28515625" style="79"/>
    <col min="15832" max="15832" width="3.7109375" style="79" customWidth="1"/>
    <col min="15833" max="15833" width="23.7109375" style="79" customWidth="1"/>
    <col min="15834" max="15834" width="6.28515625" style="79" customWidth="1"/>
    <col min="15835" max="15835" width="7.7109375" style="79" customWidth="1"/>
    <col min="15836" max="15836" width="6.28515625" style="79" customWidth="1"/>
    <col min="15837" max="15837" width="7.28515625" style="79" customWidth="1"/>
    <col min="15838" max="15839" width="5.7109375" style="79" customWidth="1"/>
    <col min="15840" max="15840" width="8.7109375" style="79" customWidth="1"/>
    <col min="15841" max="15842" width="8.28515625" style="79" customWidth="1"/>
    <col min="15843" max="16087" width="9.28515625" style="79"/>
    <col min="16088" max="16088" width="3.7109375" style="79" customWidth="1"/>
    <col min="16089" max="16089" width="23.7109375" style="79" customWidth="1"/>
    <col min="16090" max="16090" width="6.28515625" style="79" customWidth="1"/>
    <col min="16091" max="16091" width="7.7109375" style="79" customWidth="1"/>
    <col min="16092" max="16092" width="6.28515625" style="79" customWidth="1"/>
    <col min="16093" max="16093" width="7.28515625" style="79" customWidth="1"/>
    <col min="16094" max="16095" width="5.7109375" style="79" customWidth="1"/>
    <col min="16096" max="16096" width="8.7109375" style="79" customWidth="1"/>
    <col min="16097" max="16098" width="8.28515625" style="79" customWidth="1"/>
    <col min="16099" max="16384" width="9.28515625" style="79"/>
  </cols>
  <sheetData>
    <row r="1" spans="1:11" s="77" customFormat="1" ht="30" customHeight="1" x14ac:dyDescent="0.2">
      <c r="A1" s="273" t="s">
        <v>53</v>
      </c>
      <c r="B1" s="274"/>
      <c r="C1" s="275" t="s">
        <v>369</v>
      </c>
      <c r="D1" s="275"/>
      <c r="E1" s="275"/>
      <c r="F1" s="275"/>
      <c r="G1" s="275"/>
      <c r="H1" s="275"/>
      <c r="I1" s="275"/>
      <c r="J1" s="275"/>
      <c r="K1" s="276"/>
    </row>
    <row r="2" spans="1:11" s="78" customFormat="1" ht="24.95" customHeight="1" x14ac:dyDescent="0.2">
      <c r="A2" s="277" t="s">
        <v>386</v>
      </c>
      <c r="B2" s="278"/>
      <c r="C2" s="279" t="s">
        <v>58</v>
      </c>
      <c r="D2" s="279"/>
      <c r="E2" s="279"/>
      <c r="F2" s="279"/>
      <c r="G2" s="279"/>
      <c r="H2" s="279"/>
      <c r="I2" s="279"/>
      <c r="J2" s="279"/>
      <c r="K2" s="280"/>
    </row>
    <row r="3" spans="1:11" ht="11.45" customHeight="1" x14ac:dyDescent="0.2">
      <c r="A3" s="281" t="s">
        <v>102</v>
      </c>
      <c r="B3" s="283" t="s">
        <v>387</v>
      </c>
      <c r="C3" s="284" t="s">
        <v>462</v>
      </c>
      <c r="D3" s="284"/>
      <c r="E3" s="284"/>
      <c r="F3" s="284"/>
      <c r="G3" s="284"/>
      <c r="H3" s="284"/>
      <c r="I3" s="284"/>
      <c r="J3" s="284"/>
      <c r="K3" s="285" t="s">
        <v>465</v>
      </c>
    </row>
    <row r="4" spans="1:11" ht="11.45" customHeight="1" x14ac:dyDescent="0.2">
      <c r="A4" s="281"/>
      <c r="B4" s="283"/>
      <c r="C4" s="283" t="s">
        <v>372</v>
      </c>
      <c r="D4" s="283"/>
      <c r="E4" s="283"/>
      <c r="F4" s="261" t="s">
        <v>373</v>
      </c>
      <c r="G4" s="261"/>
      <c r="H4" s="261"/>
      <c r="I4" s="261"/>
      <c r="J4" s="261"/>
      <c r="K4" s="285"/>
    </row>
    <row r="5" spans="1:11" ht="11.45" customHeight="1" x14ac:dyDescent="0.2">
      <c r="A5" s="281"/>
      <c r="B5" s="283"/>
      <c r="C5" s="283" t="s">
        <v>129</v>
      </c>
      <c r="D5" s="261" t="s">
        <v>374</v>
      </c>
      <c r="E5" s="261"/>
      <c r="F5" s="283" t="s">
        <v>129</v>
      </c>
      <c r="G5" s="283" t="s">
        <v>130</v>
      </c>
      <c r="H5" s="261" t="s">
        <v>375</v>
      </c>
      <c r="I5" s="312" t="s">
        <v>376</v>
      </c>
      <c r="J5" s="312"/>
      <c r="K5" s="285"/>
    </row>
    <row r="6" spans="1:11" ht="11.45" customHeight="1" x14ac:dyDescent="0.2">
      <c r="A6" s="281"/>
      <c r="B6" s="283"/>
      <c r="C6" s="283"/>
      <c r="D6" s="283" t="s">
        <v>377</v>
      </c>
      <c r="E6" s="283" t="s">
        <v>130</v>
      </c>
      <c r="F6" s="283"/>
      <c r="G6" s="283"/>
      <c r="H6" s="261"/>
      <c r="I6" s="283" t="s">
        <v>378</v>
      </c>
      <c r="J6" s="283" t="s">
        <v>379</v>
      </c>
      <c r="K6" s="262" t="s">
        <v>380</v>
      </c>
    </row>
    <row r="7" spans="1:11" ht="11.45" customHeight="1" x14ac:dyDescent="0.2">
      <c r="A7" s="281"/>
      <c r="B7" s="283"/>
      <c r="C7" s="283"/>
      <c r="D7" s="283"/>
      <c r="E7" s="283"/>
      <c r="F7" s="283"/>
      <c r="G7" s="283"/>
      <c r="H7" s="261"/>
      <c r="I7" s="283"/>
      <c r="J7" s="283"/>
      <c r="K7" s="262"/>
    </row>
    <row r="8" spans="1:11" ht="11.45" customHeight="1" x14ac:dyDescent="0.2">
      <c r="A8" s="281"/>
      <c r="B8" s="283"/>
      <c r="C8" s="283"/>
      <c r="D8" s="283"/>
      <c r="E8" s="283"/>
      <c r="F8" s="283"/>
      <c r="G8" s="283"/>
      <c r="H8" s="261"/>
      <c r="I8" s="283"/>
      <c r="J8" s="283"/>
      <c r="K8" s="262"/>
    </row>
    <row r="9" spans="1:11" ht="11.45" customHeight="1" x14ac:dyDescent="0.2">
      <c r="A9" s="281"/>
      <c r="B9" s="283"/>
      <c r="C9" s="283"/>
      <c r="D9" s="283"/>
      <c r="E9" s="283"/>
      <c r="F9" s="283"/>
      <c r="G9" s="283"/>
      <c r="H9" s="261"/>
      <c r="I9" s="283"/>
      <c r="J9" s="283"/>
      <c r="K9" s="262"/>
    </row>
    <row r="10" spans="1:11" ht="11.45" customHeight="1" x14ac:dyDescent="0.2">
      <c r="A10" s="281"/>
      <c r="B10" s="283"/>
      <c r="C10" s="283"/>
      <c r="D10" s="283"/>
      <c r="E10" s="283"/>
      <c r="F10" s="283"/>
      <c r="G10" s="283"/>
      <c r="H10" s="261"/>
      <c r="I10" s="283"/>
      <c r="J10" s="283"/>
      <c r="K10" s="262"/>
    </row>
    <row r="11" spans="1:11" ht="11.45" customHeight="1" x14ac:dyDescent="0.2">
      <c r="A11" s="281"/>
      <c r="B11" s="283"/>
      <c r="C11" s="283"/>
      <c r="D11" s="283"/>
      <c r="E11" s="283"/>
      <c r="F11" s="283"/>
      <c r="G11" s="283"/>
      <c r="H11" s="261"/>
      <c r="I11" s="283"/>
      <c r="J11" s="283"/>
      <c r="K11" s="262"/>
    </row>
    <row r="12" spans="1:11" ht="11.45" customHeight="1" x14ac:dyDescent="0.2">
      <c r="A12" s="281"/>
      <c r="B12" s="283"/>
      <c r="C12" s="283" t="s">
        <v>108</v>
      </c>
      <c r="D12" s="283"/>
      <c r="E12" s="202" t="s">
        <v>132</v>
      </c>
      <c r="F12" s="202" t="s">
        <v>108</v>
      </c>
      <c r="G12" s="283" t="s">
        <v>132</v>
      </c>
      <c r="H12" s="283"/>
      <c r="I12" s="202" t="s">
        <v>108</v>
      </c>
      <c r="J12" s="283" t="s">
        <v>132</v>
      </c>
      <c r="K12" s="285"/>
    </row>
    <row r="13" spans="1:11" s="80" customFormat="1" ht="11.45" customHeight="1" x14ac:dyDescent="0.15">
      <c r="A13" s="203">
        <v>1</v>
      </c>
      <c r="B13" s="204">
        <v>2</v>
      </c>
      <c r="C13" s="205">
        <v>3</v>
      </c>
      <c r="D13" s="204">
        <v>4</v>
      </c>
      <c r="E13" s="205">
        <v>5</v>
      </c>
      <c r="F13" s="204">
        <v>6</v>
      </c>
      <c r="G13" s="205">
        <v>7</v>
      </c>
      <c r="H13" s="204">
        <v>8</v>
      </c>
      <c r="I13" s="205">
        <v>9</v>
      </c>
      <c r="J13" s="204">
        <v>10</v>
      </c>
      <c r="K13" s="206">
        <v>11</v>
      </c>
    </row>
    <row r="14" spans="1:11" ht="11.45" customHeight="1" x14ac:dyDescent="0.2">
      <c r="A14" s="80"/>
      <c r="B14" s="114"/>
      <c r="C14" s="155"/>
      <c r="D14" s="155"/>
      <c r="E14" s="105"/>
      <c r="F14" s="155"/>
      <c r="G14" s="105"/>
      <c r="H14" s="105"/>
      <c r="I14" s="155"/>
      <c r="J14" s="104"/>
      <c r="K14" s="104"/>
    </row>
    <row r="15" spans="1:11" s="84" customFormat="1" ht="11.45" customHeight="1" x14ac:dyDescent="0.2">
      <c r="A15" s="124">
        <f>IF(C15&lt;&gt;"",COUNTA($C$15:C15),"")</f>
        <v>1</v>
      </c>
      <c r="B15" s="83" t="s">
        <v>133</v>
      </c>
      <c r="C15" s="157">
        <v>2850</v>
      </c>
      <c r="D15" s="157">
        <v>2659</v>
      </c>
      <c r="E15" s="132">
        <v>-3.4</v>
      </c>
      <c r="F15" s="157">
        <v>307651</v>
      </c>
      <c r="G15" s="132">
        <v>-1.2</v>
      </c>
      <c r="H15" s="132">
        <v>30.3</v>
      </c>
      <c r="I15" s="157">
        <v>333492</v>
      </c>
      <c r="J15" s="132">
        <v>92.3</v>
      </c>
      <c r="K15" s="132">
        <v>34.700000000000003</v>
      </c>
    </row>
    <row r="16" spans="1:11" s="87" customFormat="1" ht="22.5" customHeight="1" x14ac:dyDescent="0.2">
      <c r="A16" s="124">
        <f>IF(C16&lt;&gt;"",COUNTA($C$15:C16),"")</f>
        <v>2</v>
      </c>
      <c r="B16" s="85" t="s">
        <v>388</v>
      </c>
      <c r="C16" s="155">
        <v>1222</v>
      </c>
      <c r="D16" s="155">
        <v>1158</v>
      </c>
      <c r="E16" s="133">
        <v>-2.8</v>
      </c>
      <c r="F16" s="155">
        <v>84805</v>
      </c>
      <c r="G16" s="133">
        <v>0.2</v>
      </c>
      <c r="H16" s="133">
        <v>46.8</v>
      </c>
      <c r="I16" s="155">
        <v>89603</v>
      </c>
      <c r="J16" s="133">
        <v>94.6</v>
      </c>
      <c r="K16" s="133">
        <v>46.9</v>
      </c>
    </row>
    <row r="17" spans="1:11" s="87" customFormat="1" ht="11.45" customHeight="1" x14ac:dyDescent="0.2">
      <c r="A17" s="124">
        <f>IF(C17&lt;&gt;"",COUNTA($C$15:C17),"")</f>
        <v>3</v>
      </c>
      <c r="B17" s="85" t="s">
        <v>139</v>
      </c>
      <c r="C17" s="155">
        <v>600</v>
      </c>
      <c r="D17" s="155">
        <v>583</v>
      </c>
      <c r="E17" s="133">
        <v>-1</v>
      </c>
      <c r="F17" s="155">
        <v>63179</v>
      </c>
      <c r="G17" s="133">
        <v>1.4</v>
      </c>
      <c r="H17" s="133">
        <v>49.5</v>
      </c>
      <c r="I17" s="155">
        <v>65768</v>
      </c>
      <c r="J17" s="133">
        <v>96.1</v>
      </c>
      <c r="K17" s="133">
        <v>48.5</v>
      </c>
    </row>
    <row r="18" spans="1:11" s="84" customFormat="1" ht="11.45" customHeight="1" x14ac:dyDescent="0.2">
      <c r="A18" s="124">
        <f>IF(C18&lt;&gt;"",COUNTA($C$15:C18),"")</f>
        <v>4</v>
      </c>
      <c r="B18" s="85" t="s">
        <v>142</v>
      </c>
      <c r="C18" s="155">
        <v>224</v>
      </c>
      <c r="D18" s="155">
        <v>208</v>
      </c>
      <c r="E18" s="133">
        <v>-4.0999999999999996</v>
      </c>
      <c r="F18" s="155">
        <v>10564</v>
      </c>
      <c r="G18" s="133">
        <v>-1.5</v>
      </c>
      <c r="H18" s="133">
        <v>45</v>
      </c>
      <c r="I18" s="155">
        <v>11501</v>
      </c>
      <c r="J18" s="133">
        <v>91.9</v>
      </c>
      <c r="K18" s="133">
        <v>46.3</v>
      </c>
    </row>
    <row r="19" spans="1:11" s="87" customFormat="1" ht="33" customHeight="1" x14ac:dyDescent="0.2">
      <c r="A19" s="124">
        <f>IF(C19&lt;&gt;"",COUNTA($C$15:C19),"")</f>
        <v>5</v>
      </c>
      <c r="B19" s="85" t="s">
        <v>389</v>
      </c>
      <c r="C19" s="155">
        <v>1628</v>
      </c>
      <c r="D19" s="155">
        <v>1501</v>
      </c>
      <c r="E19" s="133">
        <v>-4</v>
      </c>
      <c r="F19" s="155">
        <v>222846</v>
      </c>
      <c r="G19" s="133">
        <v>-1.7</v>
      </c>
      <c r="H19" s="133">
        <v>23.9</v>
      </c>
      <c r="I19" s="155">
        <v>243889</v>
      </c>
      <c r="J19" s="133">
        <v>91.4</v>
      </c>
      <c r="K19" s="133">
        <v>29.9</v>
      </c>
    </row>
    <row r="20" spans="1:11" s="87" customFormat="1" ht="18" customHeight="1" x14ac:dyDescent="0.2">
      <c r="A20" s="124">
        <f>IF(C20&lt;&gt;"",COUNTA($C$15:C20),"")</f>
        <v>6</v>
      </c>
      <c r="B20" s="83" t="s">
        <v>156</v>
      </c>
      <c r="C20" s="157">
        <v>643</v>
      </c>
      <c r="D20" s="157">
        <v>596</v>
      </c>
      <c r="E20" s="132">
        <v>-4.5</v>
      </c>
      <c r="F20" s="157">
        <v>65484</v>
      </c>
      <c r="G20" s="132">
        <v>-0.8</v>
      </c>
      <c r="H20" s="132">
        <v>29.8</v>
      </c>
      <c r="I20" s="157">
        <v>70737</v>
      </c>
      <c r="J20" s="132">
        <v>92.6</v>
      </c>
      <c r="K20" s="132">
        <v>33.9</v>
      </c>
    </row>
    <row r="21" spans="1:11" s="87" customFormat="1" ht="22.5" customHeight="1" x14ac:dyDescent="0.2">
      <c r="A21" s="124">
        <f>IF(C21&lt;&gt;"",COUNTA($C$15:C21),"")</f>
        <v>7</v>
      </c>
      <c r="B21" s="85" t="s">
        <v>390</v>
      </c>
      <c r="C21" s="155">
        <v>235</v>
      </c>
      <c r="D21" s="155">
        <v>220</v>
      </c>
      <c r="E21" s="133">
        <v>-1.8</v>
      </c>
      <c r="F21" s="155">
        <v>17755</v>
      </c>
      <c r="G21" s="133">
        <v>-0.9</v>
      </c>
      <c r="H21" s="133">
        <v>47.4</v>
      </c>
      <c r="I21" s="155">
        <v>18826</v>
      </c>
      <c r="J21" s="133">
        <v>94.3</v>
      </c>
      <c r="K21" s="133">
        <v>47.5</v>
      </c>
    </row>
    <row r="22" spans="1:11" s="87" customFormat="1" ht="11.45" customHeight="1" x14ac:dyDescent="0.2">
      <c r="A22" s="124">
        <f>IF(C22&lt;&gt;"",COUNTA($C$15:C22),"")</f>
        <v>8</v>
      </c>
      <c r="B22" s="85" t="s">
        <v>391</v>
      </c>
      <c r="C22" s="155">
        <v>115</v>
      </c>
      <c r="D22" s="155">
        <v>112</v>
      </c>
      <c r="E22" s="71">
        <v>1.8</v>
      </c>
      <c r="F22" s="155">
        <v>13848</v>
      </c>
      <c r="G22" s="71">
        <v>-0.7</v>
      </c>
      <c r="H22" s="71">
        <v>50.7</v>
      </c>
      <c r="I22" s="155">
        <v>14499</v>
      </c>
      <c r="J22" s="71">
        <v>95.5</v>
      </c>
      <c r="K22" s="71">
        <v>49.1</v>
      </c>
    </row>
    <row r="23" spans="1:11" s="87" customFormat="1" ht="11.45" customHeight="1" x14ac:dyDescent="0.2">
      <c r="A23" s="124">
        <f>IF(C23&lt;&gt;"",COUNTA($C$15:C23),"")</f>
        <v>9</v>
      </c>
      <c r="B23" s="85" t="s">
        <v>392</v>
      </c>
      <c r="C23" s="155">
        <v>38</v>
      </c>
      <c r="D23" s="155">
        <v>36</v>
      </c>
      <c r="E23" s="71" t="s">
        <v>456</v>
      </c>
      <c r="F23" s="155">
        <v>1644</v>
      </c>
      <c r="G23" s="71">
        <v>6.3</v>
      </c>
      <c r="H23" s="71">
        <v>41.2</v>
      </c>
      <c r="I23" s="155">
        <v>1753</v>
      </c>
      <c r="J23" s="71">
        <v>93.8</v>
      </c>
      <c r="K23" s="71">
        <v>46.8</v>
      </c>
    </row>
    <row r="24" spans="1:11" s="87" customFormat="1" ht="33" customHeight="1" x14ac:dyDescent="0.2">
      <c r="A24" s="124">
        <f>IF(C24&lt;&gt;"",COUNTA($C$15:C24),"")</f>
        <v>10</v>
      </c>
      <c r="B24" s="85" t="s">
        <v>393</v>
      </c>
      <c r="C24" s="155">
        <v>408</v>
      </c>
      <c r="D24" s="155">
        <v>376</v>
      </c>
      <c r="E24" s="133">
        <v>-6</v>
      </c>
      <c r="F24" s="155">
        <v>47729</v>
      </c>
      <c r="G24" s="133">
        <v>-0.7</v>
      </c>
      <c r="H24" s="133">
        <v>23.3</v>
      </c>
      <c r="I24" s="155">
        <v>51911</v>
      </c>
      <c r="J24" s="133">
        <v>91.9</v>
      </c>
      <c r="K24" s="133">
        <v>28.6</v>
      </c>
    </row>
    <row r="25" spans="1:11" s="87" customFormat="1" ht="18" customHeight="1" x14ac:dyDescent="0.2">
      <c r="A25" s="124">
        <f>IF(C25&lt;&gt;"",COUNTA($C$15:C25),"")</f>
        <v>11</v>
      </c>
      <c r="B25" s="83" t="s">
        <v>157</v>
      </c>
      <c r="C25" s="157">
        <v>920</v>
      </c>
      <c r="D25" s="157">
        <v>877</v>
      </c>
      <c r="E25" s="132">
        <v>-2.2999999999999998</v>
      </c>
      <c r="F25" s="157">
        <v>99250</v>
      </c>
      <c r="G25" s="132">
        <v>-1.5</v>
      </c>
      <c r="H25" s="132">
        <v>30.2</v>
      </c>
      <c r="I25" s="157">
        <v>104518</v>
      </c>
      <c r="J25" s="132">
        <v>95</v>
      </c>
      <c r="K25" s="132">
        <v>35.200000000000003</v>
      </c>
    </row>
    <row r="26" spans="1:11" s="87" customFormat="1" ht="22.5" customHeight="1" x14ac:dyDescent="0.2">
      <c r="A26" s="124">
        <f>IF(C26&lt;&gt;"",COUNTA($C$15:C26),"")</f>
        <v>12</v>
      </c>
      <c r="B26" s="85" t="s">
        <v>390</v>
      </c>
      <c r="C26" s="155">
        <v>360</v>
      </c>
      <c r="D26" s="155">
        <v>352</v>
      </c>
      <c r="E26" s="133">
        <v>-1.4</v>
      </c>
      <c r="F26" s="155">
        <v>25995</v>
      </c>
      <c r="G26" s="133">
        <v>-0.1</v>
      </c>
      <c r="H26" s="133">
        <v>50</v>
      </c>
      <c r="I26" s="155">
        <v>27161</v>
      </c>
      <c r="J26" s="133">
        <v>95.7</v>
      </c>
      <c r="K26" s="133">
        <v>49.6</v>
      </c>
    </row>
    <row r="27" spans="1:11" s="87" customFormat="1" ht="11.45" customHeight="1" x14ac:dyDescent="0.2">
      <c r="A27" s="124">
        <f>IF(C27&lt;&gt;"",COUNTA($C$15:C27),"")</f>
        <v>13</v>
      </c>
      <c r="B27" s="85" t="s">
        <v>391</v>
      </c>
      <c r="C27" s="155">
        <v>168</v>
      </c>
      <c r="D27" s="155">
        <v>166</v>
      </c>
      <c r="E27" s="196">
        <v>-1.8</v>
      </c>
      <c r="F27" s="155">
        <v>19522</v>
      </c>
      <c r="G27" s="133">
        <v>-0.5</v>
      </c>
      <c r="H27" s="133">
        <v>53.6</v>
      </c>
      <c r="I27" s="155">
        <v>20306</v>
      </c>
      <c r="J27" s="133">
        <v>96.1</v>
      </c>
      <c r="K27" s="133">
        <v>51.6</v>
      </c>
    </row>
    <row r="28" spans="1:11" s="87" customFormat="1" ht="11.45" customHeight="1" x14ac:dyDescent="0.2">
      <c r="A28" s="124">
        <f>IF(C28&lt;&gt;"",COUNTA($C$15:C28),"")</f>
        <v>14</v>
      </c>
      <c r="B28" s="85" t="s">
        <v>392</v>
      </c>
      <c r="C28" s="155">
        <v>74</v>
      </c>
      <c r="D28" s="155">
        <v>71</v>
      </c>
      <c r="E28" s="133">
        <v>-2.7</v>
      </c>
      <c r="F28" s="155">
        <v>3014</v>
      </c>
      <c r="G28" s="133">
        <v>1.8</v>
      </c>
      <c r="H28" s="133">
        <v>45.2</v>
      </c>
      <c r="I28" s="155">
        <v>3173</v>
      </c>
      <c r="J28" s="133">
        <v>95</v>
      </c>
      <c r="K28" s="133">
        <v>46.9</v>
      </c>
    </row>
    <row r="29" spans="1:11" s="87" customFormat="1" ht="33" customHeight="1" x14ac:dyDescent="0.2">
      <c r="A29" s="124">
        <f>IF(C29&lt;&gt;"",COUNTA($C$15:C29),"")</f>
        <v>15</v>
      </c>
      <c r="B29" s="85" t="s">
        <v>393</v>
      </c>
      <c r="C29" s="155">
        <v>560</v>
      </c>
      <c r="D29" s="155">
        <v>525</v>
      </c>
      <c r="E29" s="133">
        <v>-3</v>
      </c>
      <c r="F29" s="155">
        <v>73255</v>
      </c>
      <c r="G29" s="133">
        <v>-2</v>
      </c>
      <c r="H29" s="133">
        <v>23.1</v>
      </c>
      <c r="I29" s="155">
        <v>77357</v>
      </c>
      <c r="J29" s="133">
        <v>94.7</v>
      </c>
      <c r="K29" s="133">
        <v>29.9</v>
      </c>
    </row>
    <row r="30" spans="1:11" s="87" customFormat="1" ht="27.95" customHeight="1" x14ac:dyDescent="0.2">
      <c r="A30" s="124">
        <f>IF(C30&lt;&gt;"",COUNTA($C$15:C30),"")</f>
        <v>16</v>
      </c>
      <c r="B30" s="83" t="s">
        <v>158</v>
      </c>
      <c r="C30" s="157">
        <v>584</v>
      </c>
      <c r="D30" s="157">
        <v>544</v>
      </c>
      <c r="E30" s="132">
        <v>-4.4000000000000004</v>
      </c>
      <c r="F30" s="157">
        <v>75867</v>
      </c>
      <c r="G30" s="132">
        <v>-0.9</v>
      </c>
      <c r="H30" s="132">
        <v>36.4</v>
      </c>
      <c r="I30" s="157">
        <v>82709</v>
      </c>
      <c r="J30" s="132">
        <v>91.7</v>
      </c>
      <c r="K30" s="132">
        <v>39.5</v>
      </c>
    </row>
    <row r="31" spans="1:11" s="87" customFormat="1" ht="22.5" customHeight="1" x14ac:dyDescent="0.2">
      <c r="A31" s="124">
        <f>IF(C31&lt;&gt;"",COUNTA($C$15:C31),"")</f>
        <v>17</v>
      </c>
      <c r="B31" s="85" t="s">
        <v>390</v>
      </c>
      <c r="C31" s="155">
        <v>282</v>
      </c>
      <c r="D31" s="155">
        <v>264</v>
      </c>
      <c r="E31" s="133">
        <v>-3.6</v>
      </c>
      <c r="F31" s="155">
        <v>24191</v>
      </c>
      <c r="G31" s="133">
        <v>0.2</v>
      </c>
      <c r="H31" s="133">
        <v>48.6</v>
      </c>
      <c r="I31" s="155">
        <v>25553</v>
      </c>
      <c r="J31" s="133">
        <v>94.7</v>
      </c>
      <c r="K31" s="133">
        <v>48.5</v>
      </c>
    </row>
    <row r="32" spans="1:11" s="87" customFormat="1" ht="11.45" customHeight="1" x14ac:dyDescent="0.2">
      <c r="A32" s="124">
        <f>IF(C32&lt;&gt;"",COUNTA($C$15:C32),"")</f>
        <v>18</v>
      </c>
      <c r="B32" s="85" t="s">
        <v>391</v>
      </c>
      <c r="C32" s="155">
        <v>133</v>
      </c>
      <c r="D32" s="155">
        <v>133</v>
      </c>
      <c r="E32" s="133">
        <v>0.8</v>
      </c>
      <c r="F32" s="155">
        <v>17797</v>
      </c>
      <c r="G32" s="133">
        <v>3.8</v>
      </c>
      <c r="H32" s="133">
        <v>50</v>
      </c>
      <c r="I32" s="155">
        <v>18172</v>
      </c>
      <c r="J32" s="133">
        <v>97.9</v>
      </c>
      <c r="K32" s="133">
        <v>49.8</v>
      </c>
    </row>
    <row r="33" spans="1:11" s="87" customFormat="1" ht="11.45" customHeight="1" x14ac:dyDescent="0.2">
      <c r="A33" s="124">
        <f>IF(C33&lt;&gt;"",COUNTA($C$15:C33),"")</f>
        <v>19</v>
      </c>
      <c r="B33" s="85" t="s">
        <v>392</v>
      </c>
      <c r="C33" s="155">
        <v>54</v>
      </c>
      <c r="D33" s="155">
        <v>46</v>
      </c>
      <c r="E33" s="71">
        <v>-9.8000000000000007</v>
      </c>
      <c r="F33" s="155">
        <v>3563</v>
      </c>
      <c r="G33" s="71">
        <v>-8</v>
      </c>
      <c r="H33" s="71">
        <v>51.3</v>
      </c>
      <c r="I33" s="155">
        <v>4082</v>
      </c>
      <c r="J33" s="71">
        <v>87.3</v>
      </c>
      <c r="K33" s="71">
        <v>48.5</v>
      </c>
    </row>
    <row r="34" spans="1:11" s="87" customFormat="1" ht="33" customHeight="1" x14ac:dyDescent="0.2">
      <c r="A34" s="124">
        <f>IF(C34&lt;&gt;"",COUNTA($C$15:C34),"")</f>
        <v>20</v>
      </c>
      <c r="B34" s="85" t="s">
        <v>393</v>
      </c>
      <c r="C34" s="155">
        <v>302</v>
      </c>
      <c r="D34" s="155">
        <v>280</v>
      </c>
      <c r="E34" s="133">
        <v>-5.0999999999999996</v>
      </c>
      <c r="F34" s="155">
        <v>51676</v>
      </c>
      <c r="G34" s="133">
        <v>-1.4</v>
      </c>
      <c r="H34" s="133">
        <v>30.7</v>
      </c>
      <c r="I34" s="155">
        <v>57156</v>
      </c>
      <c r="J34" s="133">
        <v>90.4</v>
      </c>
      <c r="K34" s="133">
        <v>35.200000000000003</v>
      </c>
    </row>
    <row r="35" spans="1:11" s="87" customFormat="1" ht="18" customHeight="1" x14ac:dyDescent="0.2">
      <c r="A35" s="124">
        <f>IF(C35&lt;&gt;"",COUNTA($C$15:C35),"")</f>
        <v>21</v>
      </c>
      <c r="B35" s="83" t="s">
        <v>159</v>
      </c>
      <c r="C35" s="157">
        <v>224</v>
      </c>
      <c r="D35" s="157">
        <v>208</v>
      </c>
      <c r="E35" s="107">
        <v>-3.3</v>
      </c>
      <c r="F35" s="157">
        <v>16618</v>
      </c>
      <c r="G35" s="107">
        <v>3.4</v>
      </c>
      <c r="H35" s="107">
        <v>25.9</v>
      </c>
      <c r="I35" s="157">
        <v>18304</v>
      </c>
      <c r="J35" s="107">
        <v>90.8</v>
      </c>
      <c r="K35" s="107">
        <v>30.2</v>
      </c>
    </row>
    <row r="36" spans="1:11" s="87" customFormat="1" ht="22.5" customHeight="1" x14ac:dyDescent="0.2">
      <c r="A36" s="124">
        <f>IF(C36&lt;&gt;"",COUNTA($C$15:C36),"")</f>
        <v>22</v>
      </c>
      <c r="B36" s="85" t="s">
        <v>390</v>
      </c>
      <c r="C36" s="155">
        <v>130</v>
      </c>
      <c r="D36" s="155">
        <v>126</v>
      </c>
      <c r="E36" s="133">
        <v>-2.2999999999999998</v>
      </c>
      <c r="F36" s="155">
        <v>6645</v>
      </c>
      <c r="G36" s="133">
        <v>10.8</v>
      </c>
      <c r="H36" s="133">
        <v>37.799999999999997</v>
      </c>
      <c r="I36" s="155">
        <v>6901</v>
      </c>
      <c r="J36" s="133">
        <v>96.3</v>
      </c>
      <c r="K36" s="133">
        <v>38</v>
      </c>
    </row>
    <row r="37" spans="1:11" s="87" customFormat="1" ht="11.45" customHeight="1" x14ac:dyDescent="0.2">
      <c r="A37" s="124">
        <f>IF(C37&lt;&gt;"",COUNTA($C$15:C37),"")</f>
        <v>23</v>
      </c>
      <c r="B37" s="85" t="s">
        <v>391</v>
      </c>
      <c r="C37" s="155">
        <v>68</v>
      </c>
      <c r="D37" s="155">
        <v>67</v>
      </c>
      <c r="E37" s="71">
        <v>1.5</v>
      </c>
      <c r="F37" s="155">
        <v>4816</v>
      </c>
      <c r="G37" s="71">
        <v>15.8</v>
      </c>
      <c r="H37" s="71">
        <v>39.700000000000003</v>
      </c>
      <c r="I37" s="155">
        <v>4951</v>
      </c>
      <c r="J37" s="71">
        <v>97.3</v>
      </c>
      <c r="K37" s="71">
        <v>39.200000000000003</v>
      </c>
    </row>
    <row r="38" spans="1:11" s="87" customFormat="1" ht="11.45" customHeight="1" x14ac:dyDescent="0.2">
      <c r="A38" s="124">
        <f>IF(C38&lt;&gt;"",COUNTA($C$15:C38),"")</f>
        <v>24</v>
      </c>
      <c r="B38" s="85" t="s">
        <v>392</v>
      </c>
      <c r="C38" s="155">
        <v>19</v>
      </c>
      <c r="D38" s="155">
        <v>18</v>
      </c>
      <c r="E38" s="71">
        <v>-14.3</v>
      </c>
      <c r="F38" s="155">
        <v>779</v>
      </c>
      <c r="G38" s="71">
        <v>-3.2</v>
      </c>
      <c r="H38" s="71">
        <v>36.9</v>
      </c>
      <c r="I38" s="155">
        <v>830</v>
      </c>
      <c r="J38" s="71">
        <v>93.9</v>
      </c>
      <c r="K38" s="71">
        <v>40.6</v>
      </c>
    </row>
    <row r="39" spans="1:11" s="84" customFormat="1" ht="33" customHeight="1" x14ac:dyDescent="0.2">
      <c r="A39" s="124">
        <f>IF(C39&lt;&gt;"",COUNTA($C$15:C39),"")</f>
        <v>25</v>
      </c>
      <c r="B39" s="85" t="s">
        <v>393</v>
      </c>
      <c r="C39" s="155">
        <v>94</v>
      </c>
      <c r="D39" s="155">
        <v>82</v>
      </c>
      <c r="E39" s="71">
        <v>-4.7</v>
      </c>
      <c r="F39" s="155">
        <v>9973</v>
      </c>
      <c r="G39" s="133">
        <v>-1</v>
      </c>
      <c r="H39" s="133">
        <v>17.3</v>
      </c>
      <c r="I39" s="155">
        <v>11403</v>
      </c>
      <c r="J39" s="133">
        <v>87.5</v>
      </c>
      <c r="K39" s="133">
        <v>24.4</v>
      </c>
    </row>
    <row r="40" spans="1:11" s="84" customFormat="1" ht="27.95" customHeight="1" x14ac:dyDescent="0.2">
      <c r="A40" s="124">
        <f>IF(C40&lt;&gt;"",COUNTA($C$15:C40),"")</f>
        <v>26</v>
      </c>
      <c r="B40" s="83" t="s">
        <v>160</v>
      </c>
      <c r="C40" s="157">
        <v>479</v>
      </c>
      <c r="D40" s="157">
        <v>434</v>
      </c>
      <c r="E40" s="132">
        <v>-3.1</v>
      </c>
      <c r="F40" s="157">
        <v>50432</v>
      </c>
      <c r="G40" s="132">
        <v>-3.1</v>
      </c>
      <c r="H40" s="132">
        <v>22.7</v>
      </c>
      <c r="I40" s="157">
        <v>57224</v>
      </c>
      <c r="J40" s="132">
        <v>88.1</v>
      </c>
      <c r="K40" s="132">
        <v>28.7</v>
      </c>
    </row>
    <row r="41" spans="1:11" s="87" customFormat="1" ht="22.5" customHeight="1" x14ac:dyDescent="0.2">
      <c r="A41" s="124">
        <f>IF(C41&lt;&gt;"",COUNTA($C$15:C41),"")</f>
        <v>27</v>
      </c>
      <c r="B41" s="85" t="s">
        <v>390</v>
      </c>
      <c r="C41" s="155">
        <v>215</v>
      </c>
      <c r="D41" s="155">
        <v>196</v>
      </c>
      <c r="E41" s="133">
        <v>-5.3</v>
      </c>
      <c r="F41" s="155">
        <v>10219</v>
      </c>
      <c r="G41" s="133">
        <v>-3.6</v>
      </c>
      <c r="H41" s="133">
        <v>39</v>
      </c>
      <c r="I41" s="155">
        <v>11162</v>
      </c>
      <c r="J41" s="133">
        <v>91.6</v>
      </c>
      <c r="K41" s="133">
        <v>40.700000000000003</v>
      </c>
    </row>
    <row r="42" spans="1:11" s="87" customFormat="1" ht="11.45" customHeight="1" x14ac:dyDescent="0.2">
      <c r="A42" s="124">
        <f>IF(C42&lt;&gt;"",COUNTA($C$15:C42),"")</f>
        <v>28</v>
      </c>
      <c r="B42" s="85" t="s">
        <v>391</v>
      </c>
      <c r="C42" s="155">
        <v>116</v>
      </c>
      <c r="D42" s="155">
        <v>105</v>
      </c>
      <c r="E42" s="71">
        <v>-6.3</v>
      </c>
      <c r="F42" s="155">
        <v>7196</v>
      </c>
      <c r="G42" s="71">
        <v>-3.6</v>
      </c>
      <c r="H42" s="71">
        <v>41.6</v>
      </c>
      <c r="I42" s="155">
        <v>7840</v>
      </c>
      <c r="J42" s="71">
        <v>91.8</v>
      </c>
      <c r="K42" s="71">
        <v>42.3</v>
      </c>
    </row>
    <row r="43" spans="1:11" s="87" customFormat="1" ht="11.45" customHeight="1" x14ac:dyDescent="0.2">
      <c r="A43" s="124">
        <f>IF(C43&lt;&gt;"",COUNTA($C$15:C43),"")</f>
        <v>29</v>
      </c>
      <c r="B43" s="85" t="s">
        <v>392</v>
      </c>
      <c r="C43" s="155">
        <v>39</v>
      </c>
      <c r="D43" s="155">
        <v>37</v>
      </c>
      <c r="E43" s="71">
        <v>2.8</v>
      </c>
      <c r="F43" s="155">
        <v>1564</v>
      </c>
      <c r="G43" s="133">
        <v>1.2</v>
      </c>
      <c r="H43" s="133">
        <v>38.1</v>
      </c>
      <c r="I43" s="155">
        <v>1663</v>
      </c>
      <c r="J43" s="133">
        <v>94</v>
      </c>
      <c r="K43" s="133">
        <v>42.4</v>
      </c>
    </row>
    <row r="44" spans="1:11" s="87" customFormat="1" ht="33" customHeight="1" x14ac:dyDescent="0.2">
      <c r="A44" s="124">
        <f>IF(C44&lt;&gt;"",COUNTA($C$15:C44),"")</f>
        <v>30</v>
      </c>
      <c r="B44" s="85" t="s">
        <v>393</v>
      </c>
      <c r="C44" s="155">
        <v>264</v>
      </c>
      <c r="D44" s="155">
        <v>238</v>
      </c>
      <c r="E44" s="133">
        <v>-1.2</v>
      </c>
      <c r="F44" s="155">
        <v>40213</v>
      </c>
      <c r="G44" s="133">
        <v>-3</v>
      </c>
      <c r="H44" s="133">
        <v>18.399999999999999</v>
      </c>
      <c r="I44" s="155">
        <v>46062</v>
      </c>
      <c r="J44" s="133">
        <v>87.3</v>
      </c>
      <c r="K44" s="133">
        <v>25.6</v>
      </c>
    </row>
    <row r="45" spans="1:11" s="87" customFormat="1" ht="18" customHeight="1" x14ac:dyDescent="0.2">
      <c r="A45" s="124" t="str">
        <f>IF(C45&lt;&gt;"",COUNTA($C$15:C45),"")</f>
        <v/>
      </c>
      <c r="B45" s="85" t="s">
        <v>161</v>
      </c>
      <c r="C45" s="155"/>
      <c r="D45" s="155"/>
      <c r="E45" s="133"/>
      <c r="F45" s="155"/>
      <c r="G45" s="133"/>
      <c r="H45" s="133"/>
      <c r="I45" s="155"/>
      <c r="J45" s="133"/>
      <c r="K45" s="133"/>
    </row>
    <row r="46" spans="1:11" ht="33" customHeight="1" x14ac:dyDescent="0.2">
      <c r="A46" s="124">
        <f>IF(C46&lt;&gt;"",COUNTA($C$15:C46),"")</f>
        <v>31</v>
      </c>
      <c r="B46" s="83" t="s">
        <v>394</v>
      </c>
      <c r="C46" s="157">
        <v>216</v>
      </c>
      <c r="D46" s="157">
        <v>211</v>
      </c>
      <c r="E46" s="107">
        <v>-2.8</v>
      </c>
      <c r="F46" s="157">
        <v>31333</v>
      </c>
      <c r="G46" s="107">
        <v>-1.2</v>
      </c>
      <c r="H46" s="107">
        <v>26.6</v>
      </c>
      <c r="I46" s="157">
        <v>32245</v>
      </c>
      <c r="J46" s="107">
        <v>97.2</v>
      </c>
      <c r="K46" s="107">
        <v>32.700000000000003</v>
      </c>
    </row>
    <row r="47" spans="1:11" ht="22.5" customHeight="1" x14ac:dyDescent="0.2">
      <c r="A47" s="124">
        <f>IF(C47&lt;&gt;"",COUNTA($C$15:C47),"")</f>
        <v>32</v>
      </c>
      <c r="B47" s="85" t="s">
        <v>390</v>
      </c>
      <c r="C47" s="155">
        <v>68</v>
      </c>
      <c r="D47" s="155">
        <v>68</v>
      </c>
      <c r="E47" s="71">
        <v>-4.2</v>
      </c>
      <c r="F47" s="155">
        <v>4545</v>
      </c>
      <c r="G47" s="71">
        <v>-1.8</v>
      </c>
      <c r="H47" s="71">
        <v>53.5</v>
      </c>
      <c r="I47" s="155">
        <v>4651</v>
      </c>
      <c r="J47" s="71">
        <v>97.7</v>
      </c>
      <c r="K47" s="71">
        <v>52</v>
      </c>
    </row>
    <row r="48" spans="1:11" ht="11.45" customHeight="1" x14ac:dyDescent="0.2">
      <c r="A48" s="124">
        <f>IF(C48&lt;&gt;"",COUNTA($C$15:C48),"")</f>
        <v>33</v>
      </c>
      <c r="B48" s="85" t="s">
        <v>391</v>
      </c>
      <c r="C48" s="155">
        <v>32</v>
      </c>
      <c r="D48" s="155">
        <v>32</v>
      </c>
      <c r="E48" s="71" t="s">
        <v>456</v>
      </c>
      <c r="F48" s="155">
        <v>3526</v>
      </c>
      <c r="G48" s="71">
        <v>2.2999999999999998</v>
      </c>
      <c r="H48" s="71">
        <v>56.9</v>
      </c>
      <c r="I48" s="155">
        <v>3586</v>
      </c>
      <c r="J48" s="71">
        <v>98.3</v>
      </c>
      <c r="K48" s="71">
        <v>54.2</v>
      </c>
    </row>
    <row r="49" spans="1:11" ht="11.45" customHeight="1" x14ac:dyDescent="0.2">
      <c r="A49" s="124">
        <f>IF(C49&lt;&gt;"",COUNTA($C$15:C49),"")</f>
        <v>34</v>
      </c>
      <c r="B49" s="85" t="s">
        <v>392</v>
      </c>
      <c r="C49" s="155">
        <v>16</v>
      </c>
      <c r="D49" s="155">
        <v>16</v>
      </c>
      <c r="E49" s="71">
        <v>-11.1</v>
      </c>
      <c r="F49" s="155">
        <v>417</v>
      </c>
      <c r="G49" s="71">
        <v>-22.3</v>
      </c>
      <c r="H49" s="71">
        <v>34</v>
      </c>
      <c r="I49" s="155">
        <v>425</v>
      </c>
      <c r="J49" s="71">
        <v>98.1</v>
      </c>
      <c r="K49" s="71">
        <v>38.700000000000003</v>
      </c>
    </row>
    <row r="50" spans="1:11" ht="33" customHeight="1" x14ac:dyDescent="0.2">
      <c r="A50" s="124">
        <f>IF(C50&lt;&gt;"",COUNTA($C$15:C50),"")</f>
        <v>35</v>
      </c>
      <c r="B50" s="85" t="s">
        <v>393</v>
      </c>
      <c r="C50" s="155">
        <v>148</v>
      </c>
      <c r="D50" s="155">
        <v>143</v>
      </c>
      <c r="E50" s="133">
        <v>-2.1</v>
      </c>
      <c r="F50" s="155">
        <v>26788</v>
      </c>
      <c r="G50" s="133">
        <v>-1.2</v>
      </c>
      <c r="H50" s="133">
        <v>22.1</v>
      </c>
      <c r="I50" s="155">
        <v>27594</v>
      </c>
      <c r="J50" s="133">
        <v>97.1</v>
      </c>
      <c r="K50" s="133">
        <v>29.3</v>
      </c>
    </row>
    <row r="51" spans="1:11" ht="22.5" customHeight="1" x14ac:dyDescent="0.2">
      <c r="A51" s="124">
        <f>IF(C51&lt;&gt;"",COUNTA($C$15:C51),"")</f>
        <v>36</v>
      </c>
      <c r="B51" s="83" t="s">
        <v>163</v>
      </c>
      <c r="C51" s="157">
        <v>447</v>
      </c>
      <c r="D51" s="157">
        <v>426</v>
      </c>
      <c r="E51" s="132">
        <v>-2.7</v>
      </c>
      <c r="F51" s="157">
        <v>49689</v>
      </c>
      <c r="G51" s="132">
        <v>-1.2</v>
      </c>
      <c r="H51" s="132">
        <v>34.200000000000003</v>
      </c>
      <c r="I51" s="157">
        <v>52405</v>
      </c>
      <c r="J51" s="132">
        <v>94.8</v>
      </c>
      <c r="K51" s="132">
        <v>39</v>
      </c>
    </row>
    <row r="52" spans="1:11" ht="22.5" customHeight="1" x14ac:dyDescent="0.2">
      <c r="A52" s="124">
        <f>IF(C52&lt;&gt;"",COUNTA($C$15:C52),"")</f>
        <v>37</v>
      </c>
      <c r="B52" s="85" t="s">
        <v>390</v>
      </c>
      <c r="C52" s="155">
        <v>154</v>
      </c>
      <c r="D52" s="155">
        <v>151</v>
      </c>
      <c r="E52" s="71">
        <v>-0.7</v>
      </c>
      <c r="F52" s="155">
        <v>14998</v>
      </c>
      <c r="G52" s="71">
        <v>-0.3</v>
      </c>
      <c r="H52" s="71">
        <v>53</v>
      </c>
      <c r="I52" s="155">
        <v>15450</v>
      </c>
      <c r="J52" s="71">
        <v>97.1</v>
      </c>
      <c r="K52" s="71">
        <v>52.7</v>
      </c>
    </row>
    <row r="53" spans="1:11" ht="11.45" customHeight="1" x14ac:dyDescent="0.2">
      <c r="A53" s="124">
        <f>IF(C53&lt;&gt;"",COUNTA($C$15:C53),"")</f>
        <v>38</v>
      </c>
      <c r="B53" s="85" t="s">
        <v>391</v>
      </c>
      <c r="C53" s="155">
        <v>77</v>
      </c>
      <c r="D53" s="155">
        <v>77</v>
      </c>
      <c r="E53" s="71">
        <v>-2.5</v>
      </c>
      <c r="F53" s="155">
        <v>11911</v>
      </c>
      <c r="G53" s="71">
        <v>-1.6</v>
      </c>
      <c r="H53" s="71">
        <v>56.3</v>
      </c>
      <c r="I53" s="155">
        <v>12160</v>
      </c>
      <c r="J53" s="71">
        <v>98</v>
      </c>
      <c r="K53" s="71">
        <v>54</v>
      </c>
    </row>
    <row r="54" spans="1:11" ht="11.45" customHeight="1" x14ac:dyDescent="0.2">
      <c r="A54" s="124">
        <f>IF(C54&lt;&gt;"",COUNTA($C$15:C54),"")</f>
        <v>39</v>
      </c>
      <c r="B54" s="85" t="s">
        <v>392</v>
      </c>
      <c r="C54" s="155">
        <v>33</v>
      </c>
      <c r="D54" s="155">
        <v>32</v>
      </c>
      <c r="E54" s="134" t="s">
        <v>456</v>
      </c>
      <c r="F54" s="155">
        <v>1585</v>
      </c>
      <c r="G54" s="134">
        <v>7.3</v>
      </c>
      <c r="H54" s="134">
        <v>49</v>
      </c>
      <c r="I54" s="155">
        <v>1664</v>
      </c>
      <c r="J54" s="134">
        <v>95.3</v>
      </c>
      <c r="K54" s="134">
        <v>51.8</v>
      </c>
    </row>
    <row r="55" spans="1:11" ht="33" customHeight="1" x14ac:dyDescent="0.2">
      <c r="A55" s="124">
        <f>IF(C55&lt;&gt;"",COUNTA($C$15:C55),"")</f>
        <v>40</v>
      </c>
      <c r="B55" s="85" t="s">
        <v>393</v>
      </c>
      <c r="C55" s="155">
        <v>293</v>
      </c>
      <c r="D55" s="155">
        <v>275</v>
      </c>
      <c r="E55" s="133">
        <v>-3.8</v>
      </c>
      <c r="F55" s="155">
        <v>34691</v>
      </c>
      <c r="G55" s="133">
        <v>-1.5</v>
      </c>
      <c r="H55" s="133">
        <v>26.1</v>
      </c>
      <c r="I55" s="155">
        <v>36955</v>
      </c>
      <c r="J55" s="133">
        <v>93.9</v>
      </c>
      <c r="K55" s="133">
        <v>32.799999999999997</v>
      </c>
    </row>
    <row r="56" spans="1:11" ht="11.45" customHeight="1" x14ac:dyDescent="0.2">
      <c r="A56" s="135" t="str">
        <f>IF(C56&lt;&gt;"",COUNTA($C$15:C56),"")</f>
        <v/>
      </c>
      <c r="E56" s="136"/>
      <c r="G56" s="136"/>
      <c r="H56" s="136"/>
      <c r="J56" s="136"/>
      <c r="K56" s="136"/>
    </row>
    <row r="57" spans="1:11" ht="11.45" customHeight="1" x14ac:dyDescent="0.2">
      <c r="A57" s="135" t="str">
        <f>IF(C57&lt;&gt;"",COUNTA($C$15:C57),"")</f>
        <v/>
      </c>
      <c r="E57" s="136"/>
      <c r="J57" s="136"/>
      <c r="K57" s="136"/>
    </row>
    <row r="58" spans="1:11" ht="11.45" customHeight="1" x14ac:dyDescent="0.2">
      <c r="J58" s="136"/>
      <c r="K58" s="136"/>
    </row>
    <row r="59" spans="1:11" ht="11.45" customHeight="1" x14ac:dyDescent="0.2">
      <c r="J59" s="136"/>
      <c r="K59" s="136"/>
    </row>
    <row r="60" spans="1:11" ht="11.45" customHeight="1" x14ac:dyDescent="0.2">
      <c r="J60" s="136"/>
      <c r="K60" s="136"/>
    </row>
    <row r="61" spans="1:11" ht="11.45" customHeight="1" x14ac:dyDescent="0.2">
      <c r="J61" s="136"/>
      <c r="K61" s="136"/>
    </row>
    <row r="62" spans="1:11" ht="11.45" customHeight="1" x14ac:dyDescent="0.2">
      <c r="J62" s="136"/>
      <c r="K62" s="136"/>
    </row>
    <row r="63" spans="1:11" ht="11.45" customHeight="1" x14ac:dyDescent="0.2">
      <c r="J63" s="136"/>
      <c r="K63" s="136"/>
    </row>
    <row r="64" spans="1:11" ht="11.45" customHeight="1" x14ac:dyDescent="0.2">
      <c r="J64" s="136"/>
      <c r="K64" s="136"/>
    </row>
    <row r="65" spans="10:11" ht="11.45" customHeight="1" x14ac:dyDescent="0.2">
      <c r="J65" s="136"/>
      <c r="K65" s="136"/>
    </row>
    <row r="66" spans="10:11" ht="11.45" customHeight="1" x14ac:dyDescent="0.2">
      <c r="J66" s="136"/>
      <c r="K66" s="136"/>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7109375" style="79" customWidth="1"/>
    <col min="2" max="2" width="23.7109375" style="89" customWidth="1"/>
    <col min="3" max="3" width="6.28515625" style="89" customWidth="1"/>
    <col min="4" max="4" width="7.7109375" style="89" customWidth="1"/>
    <col min="5" max="5" width="6.28515625" style="89" customWidth="1"/>
    <col min="6" max="6" width="7.28515625" style="89" customWidth="1"/>
    <col min="7" max="8" width="5.7109375" style="89" customWidth="1"/>
    <col min="9" max="9" width="8.7109375" style="89" customWidth="1"/>
    <col min="10" max="10" width="9.28515625" style="89" customWidth="1"/>
    <col min="11" max="11" width="7.7109375" style="89" customWidth="1"/>
    <col min="12" max="212" width="9.28515625" style="79"/>
    <col min="213" max="213" width="3.7109375" style="79" customWidth="1"/>
    <col min="214" max="214" width="23.7109375" style="79" customWidth="1"/>
    <col min="215" max="215" width="6.28515625" style="79" customWidth="1"/>
    <col min="216" max="216" width="7.7109375" style="79" customWidth="1"/>
    <col min="217" max="217" width="6.28515625" style="79" customWidth="1"/>
    <col min="218" max="218" width="7.28515625" style="79" customWidth="1"/>
    <col min="219" max="220" width="5.7109375" style="79" customWidth="1"/>
    <col min="221" max="221" width="8.7109375" style="79" customWidth="1"/>
    <col min="222" max="223" width="8.28515625" style="79" customWidth="1"/>
    <col min="224" max="468" width="9.28515625" style="79"/>
    <col min="469" max="469" width="3.7109375" style="79" customWidth="1"/>
    <col min="470" max="470" width="23.7109375" style="79" customWidth="1"/>
    <col min="471" max="471" width="6.28515625" style="79" customWidth="1"/>
    <col min="472" max="472" width="7.7109375" style="79" customWidth="1"/>
    <col min="473" max="473" width="6.28515625" style="79" customWidth="1"/>
    <col min="474" max="474" width="7.28515625" style="79" customWidth="1"/>
    <col min="475" max="476" width="5.7109375" style="79" customWidth="1"/>
    <col min="477" max="477" width="8.7109375" style="79" customWidth="1"/>
    <col min="478" max="479" width="8.28515625" style="79" customWidth="1"/>
    <col min="480" max="724" width="9.28515625" style="79"/>
    <col min="725" max="725" width="3.7109375" style="79" customWidth="1"/>
    <col min="726" max="726" width="23.7109375" style="79" customWidth="1"/>
    <col min="727" max="727" width="6.28515625" style="79" customWidth="1"/>
    <col min="728" max="728" width="7.7109375" style="79" customWidth="1"/>
    <col min="729" max="729" width="6.28515625" style="79" customWidth="1"/>
    <col min="730" max="730" width="7.28515625" style="79" customWidth="1"/>
    <col min="731" max="732" width="5.7109375" style="79" customWidth="1"/>
    <col min="733" max="733" width="8.7109375" style="79" customWidth="1"/>
    <col min="734" max="735" width="8.28515625" style="79" customWidth="1"/>
    <col min="736" max="980" width="9.28515625" style="79"/>
    <col min="981" max="981" width="3.7109375" style="79" customWidth="1"/>
    <col min="982" max="982" width="23.7109375" style="79" customWidth="1"/>
    <col min="983" max="983" width="6.28515625" style="79" customWidth="1"/>
    <col min="984" max="984" width="7.7109375" style="79" customWidth="1"/>
    <col min="985" max="985" width="6.28515625" style="79" customWidth="1"/>
    <col min="986" max="986" width="7.28515625" style="79" customWidth="1"/>
    <col min="987" max="988" width="5.7109375" style="79" customWidth="1"/>
    <col min="989" max="989" width="8.7109375" style="79" customWidth="1"/>
    <col min="990" max="991" width="8.28515625" style="79" customWidth="1"/>
    <col min="992" max="1236" width="9.28515625" style="79"/>
    <col min="1237" max="1237" width="3.7109375" style="79" customWidth="1"/>
    <col min="1238" max="1238" width="23.7109375" style="79" customWidth="1"/>
    <col min="1239" max="1239" width="6.28515625" style="79" customWidth="1"/>
    <col min="1240" max="1240" width="7.7109375" style="79" customWidth="1"/>
    <col min="1241" max="1241" width="6.28515625" style="79" customWidth="1"/>
    <col min="1242" max="1242" width="7.28515625" style="79" customWidth="1"/>
    <col min="1243" max="1244" width="5.7109375" style="79" customWidth="1"/>
    <col min="1245" max="1245" width="8.7109375" style="79" customWidth="1"/>
    <col min="1246" max="1247" width="8.28515625" style="79" customWidth="1"/>
    <col min="1248" max="1492" width="9.28515625" style="79"/>
    <col min="1493" max="1493" width="3.7109375" style="79" customWidth="1"/>
    <col min="1494" max="1494" width="23.7109375" style="79" customWidth="1"/>
    <col min="1495" max="1495" width="6.28515625" style="79" customWidth="1"/>
    <col min="1496" max="1496" width="7.7109375" style="79" customWidth="1"/>
    <col min="1497" max="1497" width="6.28515625" style="79" customWidth="1"/>
    <col min="1498" max="1498" width="7.28515625" style="79" customWidth="1"/>
    <col min="1499" max="1500" width="5.7109375" style="79" customWidth="1"/>
    <col min="1501" max="1501" width="8.7109375" style="79" customWidth="1"/>
    <col min="1502" max="1503" width="8.28515625" style="79" customWidth="1"/>
    <col min="1504" max="1748" width="9.28515625" style="79"/>
    <col min="1749" max="1749" width="3.7109375" style="79" customWidth="1"/>
    <col min="1750" max="1750" width="23.7109375" style="79" customWidth="1"/>
    <col min="1751" max="1751" width="6.28515625" style="79" customWidth="1"/>
    <col min="1752" max="1752" width="7.7109375" style="79" customWidth="1"/>
    <col min="1753" max="1753" width="6.28515625" style="79" customWidth="1"/>
    <col min="1754" max="1754" width="7.28515625" style="79" customWidth="1"/>
    <col min="1755" max="1756" width="5.7109375" style="79" customWidth="1"/>
    <col min="1757" max="1757" width="8.7109375" style="79" customWidth="1"/>
    <col min="1758" max="1759" width="8.28515625" style="79" customWidth="1"/>
    <col min="1760" max="2004" width="9.28515625" style="79"/>
    <col min="2005" max="2005" width="3.7109375" style="79" customWidth="1"/>
    <col min="2006" max="2006" width="23.7109375" style="79" customWidth="1"/>
    <col min="2007" max="2007" width="6.28515625" style="79" customWidth="1"/>
    <col min="2008" max="2008" width="7.7109375" style="79" customWidth="1"/>
    <col min="2009" max="2009" width="6.28515625" style="79" customWidth="1"/>
    <col min="2010" max="2010" width="7.28515625" style="79" customWidth="1"/>
    <col min="2011" max="2012" width="5.7109375" style="79" customWidth="1"/>
    <col min="2013" max="2013" width="8.7109375" style="79" customWidth="1"/>
    <col min="2014" max="2015" width="8.28515625" style="79" customWidth="1"/>
    <col min="2016" max="2260" width="9.28515625" style="79"/>
    <col min="2261" max="2261" width="3.7109375" style="79" customWidth="1"/>
    <col min="2262" max="2262" width="23.7109375" style="79" customWidth="1"/>
    <col min="2263" max="2263" width="6.28515625" style="79" customWidth="1"/>
    <col min="2264" max="2264" width="7.7109375" style="79" customWidth="1"/>
    <col min="2265" max="2265" width="6.28515625" style="79" customWidth="1"/>
    <col min="2266" max="2266" width="7.28515625" style="79" customWidth="1"/>
    <col min="2267" max="2268" width="5.7109375" style="79" customWidth="1"/>
    <col min="2269" max="2269" width="8.7109375" style="79" customWidth="1"/>
    <col min="2270" max="2271" width="8.28515625" style="79" customWidth="1"/>
    <col min="2272" max="2516" width="9.28515625" style="79"/>
    <col min="2517" max="2517" width="3.7109375" style="79" customWidth="1"/>
    <col min="2518" max="2518" width="23.7109375" style="79" customWidth="1"/>
    <col min="2519" max="2519" width="6.28515625" style="79" customWidth="1"/>
    <col min="2520" max="2520" width="7.7109375" style="79" customWidth="1"/>
    <col min="2521" max="2521" width="6.28515625" style="79" customWidth="1"/>
    <col min="2522" max="2522" width="7.28515625" style="79" customWidth="1"/>
    <col min="2523" max="2524" width="5.7109375" style="79" customWidth="1"/>
    <col min="2525" max="2525" width="8.7109375" style="79" customWidth="1"/>
    <col min="2526" max="2527" width="8.28515625" style="79" customWidth="1"/>
    <col min="2528" max="2772" width="9.28515625" style="79"/>
    <col min="2773" max="2773" width="3.7109375" style="79" customWidth="1"/>
    <col min="2774" max="2774" width="23.7109375" style="79" customWidth="1"/>
    <col min="2775" max="2775" width="6.28515625" style="79" customWidth="1"/>
    <col min="2776" max="2776" width="7.7109375" style="79" customWidth="1"/>
    <col min="2777" max="2777" width="6.28515625" style="79" customWidth="1"/>
    <col min="2778" max="2778" width="7.28515625" style="79" customWidth="1"/>
    <col min="2779" max="2780" width="5.7109375" style="79" customWidth="1"/>
    <col min="2781" max="2781" width="8.7109375" style="79" customWidth="1"/>
    <col min="2782" max="2783" width="8.28515625" style="79" customWidth="1"/>
    <col min="2784" max="3028" width="9.28515625" style="79"/>
    <col min="3029" max="3029" width="3.7109375" style="79" customWidth="1"/>
    <col min="3030" max="3030" width="23.7109375" style="79" customWidth="1"/>
    <col min="3031" max="3031" width="6.28515625" style="79" customWidth="1"/>
    <col min="3032" max="3032" width="7.7109375" style="79" customWidth="1"/>
    <col min="3033" max="3033" width="6.28515625" style="79" customWidth="1"/>
    <col min="3034" max="3034" width="7.28515625" style="79" customWidth="1"/>
    <col min="3035" max="3036" width="5.7109375" style="79" customWidth="1"/>
    <col min="3037" max="3037" width="8.7109375" style="79" customWidth="1"/>
    <col min="3038" max="3039" width="8.28515625" style="79" customWidth="1"/>
    <col min="3040" max="3284" width="9.28515625" style="79"/>
    <col min="3285" max="3285" width="3.7109375" style="79" customWidth="1"/>
    <col min="3286" max="3286" width="23.7109375" style="79" customWidth="1"/>
    <col min="3287" max="3287" width="6.28515625" style="79" customWidth="1"/>
    <col min="3288" max="3288" width="7.7109375" style="79" customWidth="1"/>
    <col min="3289" max="3289" width="6.28515625" style="79" customWidth="1"/>
    <col min="3290" max="3290" width="7.28515625" style="79" customWidth="1"/>
    <col min="3291" max="3292" width="5.7109375" style="79" customWidth="1"/>
    <col min="3293" max="3293" width="8.7109375" style="79" customWidth="1"/>
    <col min="3294" max="3295" width="8.28515625" style="79" customWidth="1"/>
    <col min="3296" max="3540" width="9.28515625" style="79"/>
    <col min="3541" max="3541" width="3.7109375" style="79" customWidth="1"/>
    <col min="3542" max="3542" width="23.7109375" style="79" customWidth="1"/>
    <col min="3543" max="3543" width="6.28515625" style="79" customWidth="1"/>
    <col min="3544" max="3544" width="7.7109375" style="79" customWidth="1"/>
    <col min="3545" max="3545" width="6.28515625" style="79" customWidth="1"/>
    <col min="3546" max="3546" width="7.28515625" style="79" customWidth="1"/>
    <col min="3547" max="3548" width="5.7109375" style="79" customWidth="1"/>
    <col min="3549" max="3549" width="8.7109375" style="79" customWidth="1"/>
    <col min="3550" max="3551" width="8.28515625" style="79" customWidth="1"/>
    <col min="3552" max="3796" width="9.28515625" style="79"/>
    <col min="3797" max="3797" width="3.7109375" style="79" customWidth="1"/>
    <col min="3798" max="3798" width="23.7109375" style="79" customWidth="1"/>
    <col min="3799" max="3799" width="6.28515625" style="79" customWidth="1"/>
    <col min="3800" max="3800" width="7.7109375" style="79" customWidth="1"/>
    <col min="3801" max="3801" width="6.28515625" style="79" customWidth="1"/>
    <col min="3802" max="3802" width="7.28515625" style="79" customWidth="1"/>
    <col min="3803" max="3804" width="5.7109375" style="79" customWidth="1"/>
    <col min="3805" max="3805" width="8.7109375" style="79" customWidth="1"/>
    <col min="3806" max="3807" width="8.28515625" style="79" customWidth="1"/>
    <col min="3808" max="4052" width="9.28515625" style="79"/>
    <col min="4053" max="4053" width="3.7109375" style="79" customWidth="1"/>
    <col min="4054" max="4054" width="23.7109375" style="79" customWidth="1"/>
    <col min="4055" max="4055" width="6.28515625" style="79" customWidth="1"/>
    <col min="4056" max="4056" width="7.7109375" style="79" customWidth="1"/>
    <col min="4057" max="4057" width="6.28515625" style="79" customWidth="1"/>
    <col min="4058" max="4058" width="7.28515625" style="79" customWidth="1"/>
    <col min="4059" max="4060" width="5.7109375" style="79" customWidth="1"/>
    <col min="4061" max="4061" width="8.7109375" style="79" customWidth="1"/>
    <col min="4062" max="4063" width="8.28515625" style="79" customWidth="1"/>
    <col min="4064" max="4308" width="9.28515625" style="79"/>
    <col min="4309" max="4309" width="3.7109375" style="79" customWidth="1"/>
    <col min="4310" max="4310" width="23.7109375" style="79" customWidth="1"/>
    <col min="4311" max="4311" width="6.28515625" style="79" customWidth="1"/>
    <col min="4312" max="4312" width="7.7109375" style="79" customWidth="1"/>
    <col min="4313" max="4313" width="6.28515625" style="79" customWidth="1"/>
    <col min="4314" max="4314" width="7.28515625" style="79" customWidth="1"/>
    <col min="4315" max="4316" width="5.7109375" style="79" customWidth="1"/>
    <col min="4317" max="4317" width="8.7109375" style="79" customWidth="1"/>
    <col min="4318" max="4319" width="8.28515625" style="79" customWidth="1"/>
    <col min="4320" max="4564" width="9.28515625" style="79"/>
    <col min="4565" max="4565" width="3.7109375" style="79" customWidth="1"/>
    <col min="4566" max="4566" width="23.7109375" style="79" customWidth="1"/>
    <col min="4567" max="4567" width="6.28515625" style="79" customWidth="1"/>
    <col min="4568" max="4568" width="7.7109375" style="79" customWidth="1"/>
    <col min="4569" max="4569" width="6.28515625" style="79" customWidth="1"/>
    <col min="4570" max="4570" width="7.28515625" style="79" customWidth="1"/>
    <col min="4571" max="4572" width="5.7109375" style="79" customWidth="1"/>
    <col min="4573" max="4573" width="8.7109375" style="79" customWidth="1"/>
    <col min="4574" max="4575" width="8.28515625" style="79" customWidth="1"/>
    <col min="4576" max="4820" width="9.28515625" style="79"/>
    <col min="4821" max="4821" width="3.7109375" style="79" customWidth="1"/>
    <col min="4822" max="4822" width="23.7109375" style="79" customWidth="1"/>
    <col min="4823" max="4823" width="6.28515625" style="79" customWidth="1"/>
    <col min="4824" max="4824" width="7.7109375" style="79" customWidth="1"/>
    <col min="4825" max="4825" width="6.28515625" style="79" customWidth="1"/>
    <col min="4826" max="4826" width="7.28515625" style="79" customWidth="1"/>
    <col min="4827" max="4828" width="5.7109375" style="79" customWidth="1"/>
    <col min="4829" max="4829" width="8.7109375" style="79" customWidth="1"/>
    <col min="4830" max="4831" width="8.28515625" style="79" customWidth="1"/>
    <col min="4832" max="5076" width="9.28515625" style="79"/>
    <col min="5077" max="5077" width="3.7109375" style="79" customWidth="1"/>
    <col min="5078" max="5078" width="23.7109375" style="79" customWidth="1"/>
    <col min="5079" max="5079" width="6.28515625" style="79" customWidth="1"/>
    <col min="5080" max="5080" width="7.7109375" style="79" customWidth="1"/>
    <col min="5081" max="5081" width="6.28515625" style="79" customWidth="1"/>
    <col min="5082" max="5082" width="7.28515625" style="79" customWidth="1"/>
    <col min="5083" max="5084" width="5.7109375" style="79" customWidth="1"/>
    <col min="5085" max="5085" width="8.7109375" style="79" customWidth="1"/>
    <col min="5086" max="5087" width="8.28515625" style="79" customWidth="1"/>
    <col min="5088" max="5332" width="9.28515625" style="79"/>
    <col min="5333" max="5333" width="3.7109375" style="79" customWidth="1"/>
    <col min="5334" max="5334" width="23.7109375" style="79" customWidth="1"/>
    <col min="5335" max="5335" width="6.28515625" style="79" customWidth="1"/>
    <col min="5336" max="5336" width="7.7109375" style="79" customWidth="1"/>
    <col min="5337" max="5337" width="6.28515625" style="79" customWidth="1"/>
    <col min="5338" max="5338" width="7.28515625" style="79" customWidth="1"/>
    <col min="5339" max="5340" width="5.7109375" style="79" customWidth="1"/>
    <col min="5341" max="5341" width="8.7109375" style="79" customWidth="1"/>
    <col min="5342" max="5343" width="8.28515625" style="79" customWidth="1"/>
    <col min="5344" max="5588" width="9.28515625" style="79"/>
    <col min="5589" max="5589" width="3.7109375" style="79" customWidth="1"/>
    <col min="5590" max="5590" width="23.7109375" style="79" customWidth="1"/>
    <col min="5591" max="5591" width="6.28515625" style="79" customWidth="1"/>
    <col min="5592" max="5592" width="7.7109375" style="79" customWidth="1"/>
    <col min="5593" max="5593" width="6.28515625" style="79" customWidth="1"/>
    <col min="5594" max="5594" width="7.28515625" style="79" customWidth="1"/>
    <col min="5595" max="5596" width="5.7109375" style="79" customWidth="1"/>
    <col min="5597" max="5597" width="8.7109375" style="79" customWidth="1"/>
    <col min="5598" max="5599" width="8.28515625" style="79" customWidth="1"/>
    <col min="5600" max="5844" width="9.28515625" style="79"/>
    <col min="5845" max="5845" width="3.7109375" style="79" customWidth="1"/>
    <col min="5846" max="5846" width="23.7109375" style="79" customWidth="1"/>
    <col min="5847" max="5847" width="6.28515625" style="79" customWidth="1"/>
    <col min="5848" max="5848" width="7.7109375" style="79" customWidth="1"/>
    <col min="5849" max="5849" width="6.28515625" style="79" customWidth="1"/>
    <col min="5850" max="5850" width="7.28515625" style="79" customWidth="1"/>
    <col min="5851" max="5852" width="5.7109375" style="79" customWidth="1"/>
    <col min="5853" max="5853" width="8.7109375" style="79" customWidth="1"/>
    <col min="5854" max="5855" width="8.28515625" style="79" customWidth="1"/>
    <col min="5856" max="6100" width="9.28515625" style="79"/>
    <col min="6101" max="6101" width="3.7109375" style="79" customWidth="1"/>
    <col min="6102" max="6102" width="23.7109375" style="79" customWidth="1"/>
    <col min="6103" max="6103" width="6.28515625" style="79" customWidth="1"/>
    <col min="6104" max="6104" width="7.7109375" style="79" customWidth="1"/>
    <col min="6105" max="6105" width="6.28515625" style="79" customWidth="1"/>
    <col min="6106" max="6106" width="7.28515625" style="79" customWidth="1"/>
    <col min="6107" max="6108" width="5.7109375" style="79" customWidth="1"/>
    <col min="6109" max="6109" width="8.7109375" style="79" customWidth="1"/>
    <col min="6110" max="6111" width="8.28515625" style="79" customWidth="1"/>
    <col min="6112" max="6356" width="9.28515625" style="79"/>
    <col min="6357" max="6357" width="3.7109375" style="79" customWidth="1"/>
    <col min="6358" max="6358" width="23.7109375" style="79" customWidth="1"/>
    <col min="6359" max="6359" width="6.28515625" style="79" customWidth="1"/>
    <col min="6360" max="6360" width="7.7109375" style="79" customWidth="1"/>
    <col min="6361" max="6361" width="6.28515625" style="79" customWidth="1"/>
    <col min="6362" max="6362" width="7.28515625" style="79" customWidth="1"/>
    <col min="6363" max="6364" width="5.7109375" style="79" customWidth="1"/>
    <col min="6365" max="6365" width="8.7109375" style="79" customWidth="1"/>
    <col min="6366" max="6367" width="8.28515625" style="79" customWidth="1"/>
    <col min="6368" max="6612" width="9.28515625" style="79"/>
    <col min="6613" max="6613" width="3.7109375" style="79" customWidth="1"/>
    <col min="6614" max="6614" width="23.7109375" style="79" customWidth="1"/>
    <col min="6615" max="6615" width="6.28515625" style="79" customWidth="1"/>
    <col min="6616" max="6616" width="7.7109375" style="79" customWidth="1"/>
    <col min="6617" max="6617" width="6.28515625" style="79" customWidth="1"/>
    <col min="6618" max="6618" width="7.28515625" style="79" customWidth="1"/>
    <col min="6619" max="6620" width="5.7109375" style="79" customWidth="1"/>
    <col min="6621" max="6621" width="8.7109375" style="79" customWidth="1"/>
    <col min="6622" max="6623" width="8.28515625" style="79" customWidth="1"/>
    <col min="6624" max="6868" width="9.28515625" style="79"/>
    <col min="6869" max="6869" width="3.7109375" style="79" customWidth="1"/>
    <col min="6870" max="6870" width="23.7109375" style="79" customWidth="1"/>
    <col min="6871" max="6871" width="6.28515625" style="79" customWidth="1"/>
    <col min="6872" max="6872" width="7.7109375" style="79" customWidth="1"/>
    <col min="6873" max="6873" width="6.28515625" style="79" customWidth="1"/>
    <col min="6874" max="6874" width="7.28515625" style="79" customWidth="1"/>
    <col min="6875" max="6876" width="5.7109375" style="79" customWidth="1"/>
    <col min="6877" max="6877" width="8.7109375" style="79" customWidth="1"/>
    <col min="6878" max="6879" width="8.28515625" style="79" customWidth="1"/>
    <col min="6880" max="7124" width="9.28515625" style="79"/>
    <col min="7125" max="7125" width="3.7109375" style="79" customWidth="1"/>
    <col min="7126" max="7126" width="23.7109375" style="79" customWidth="1"/>
    <col min="7127" max="7127" width="6.28515625" style="79" customWidth="1"/>
    <col min="7128" max="7128" width="7.7109375" style="79" customWidth="1"/>
    <col min="7129" max="7129" width="6.28515625" style="79" customWidth="1"/>
    <col min="7130" max="7130" width="7.28515625" style="79" customWidth="1"/>
    <col min="7131" max="7132" width="5.7109375" style="79" customWidth="1"/>
    <col min="7133" max="7133" width="8.7109375" style="79" customWidth="1"/>
    <col min="7134" max="7135" width="8.28515625" style="79" customWidth="1"/>
    <col min="7136" max="7380" width="9.28515625" style="79"/>
    <col min="7381" max="7381" width="3.7109375" style="79" customWidth="1"/>
    <col min="7382" max="7382" width="23.7109375" style="79" customWidth="1"/>
    <col min="7383" max="7383" width="6.28515625" style="79" customWidth="1"/>
    <col min="7384" max="7384" width="7.7109375" style="79" customWidth="1"/>
    <col min="7385" max="7385" width="6.28515625" style="79" customWidth="1"/>
    <col min="7386" max="7386" width="7.28515625" style="79" customWidth="1"/>
    <col min="7387" max="7388" width="5.7109375" style="79" customWidth="1"/>
    <col min="7389" max="7389" width="8.7109375" style="79" customWidth="1"/>
    <col min="7390" max="7391" width="8.28515625" style="79" customWidth="1"/>
    <col min="7392" max="7636" width="9.28515625" style="79"/>
    <col min="7637" max="7637" width="3.7109375" style="79" customWidth="1"/>
    <col min="7638" max="7638" width="23.7109375" style="79" customWidth="1"/>
    <col min="7639" max="7639" width="6.28515625" style="79" customWidth="1"/>
    <col min="7640" max="7640" width="7.7109375" style="79" customWidth="1"/>
    <col min="7641" max="7641" width="6.28515625" style="79" customWidth="1"/>
    <col min="7642" max="7642" width="7.28515625" style="79" customWidth="1"/>
    <col min="7643" max="7644" width="5.7109375" style="79" customWidth="1"/>
    <col min="7645" max="7645" width="8.7109375" style="79" customWidth="1"/>
    <col min="7646" max="7647" width="8.28515625" style="79" customWidth="1"/>
    <col min="7648" max="7892" width="9.28515625" style="79"/>
    <col min="7893" max="7893" width="3.7109375" style="79" customWidth="1"/>
    <col min="7894" max="7894" width="23.7109375" style="79" customWidth="1"/>
    <col min="7895" max="7895" width="6.28515625" style="79" customWidth="1"/>
    <col min="7896" max="7896" width="7.7109375" style="79" customWidth="1"/>
    <col min="7897" max="7897" width="6.28515625" style="79" customWidth="1"/>
    <col min="7898" max="7898" width="7.28515625" style="79" customWidth="1"/>
    <col min="7899" max="7900" width="5.7109375" style="79" customWidth="1"/>
    <col min="7901" max="7901" width="8.7109375" style="79" customWidth="1"/>
    <col min="7902" max="7903" width="8.28515625" style="79" customWidth="1"/>
    <col min="7904" max="8148" width="9.28515625" style="79"/>
    <col min="8149" max="8149" width="3.7109375" style="79" customWidth="1"/>
    <col min="8150" max="8150" width="23.7109375" style="79" customWidth="1"/>
    <col min="8151" max="8151" width="6.28515625" style="79" customWidth="1"/>
    <col min="8152" max="8152" width="7.7109375" style="79" customWidth="1"/>
    <col min="8153" max="8153" width="6.28515625" style="79" customWidth="1"/>
    <col min="8154" max="8154" width="7.28515625" style="79" customWidth="1"/>
    <col min="8155" max="8156" width="5.7109375" style="79" customWidth="1"/>
    <col min="8157" max="8157" width="8.7109375" style="79" customWidth="1"/>
    <col min="8158" max="8159" width="8.28515625" style="79" customWidth="1"/>
    <col min="8160" max="8404" width="9.28515625" style="79"/>
    <col min="8405" max="8405" width="3.7109375" style="79" customWidth="1"/>
    <col min="8406" max="8406" width="23.7109375" style="79" customWidth="1"/>
    <col min="8407" max="8407" width="6.28515625" style="79" customWidth="1"/>
    <col min="8408" max="8408" width="7.7109375" style="79" customWidth="1"/>
    <col min="8409" max="8409" width="6.28515625" style="79" customWidth="1"/>
    <col min="8410" max="8410" width="7.28515625" style="79" customWidth="1"/>
    <col min="8411" max="8412" width="5.7109375" style="79" customWidth="1"/>
    <col min="8413" max="8413" width="8.7109375" style="79" customWidth="1"/>
    <col min="8414" max="8415" width="8.28515625" style="79" customWidth="1"/>
    <col min="8416" max="8660" width="9.28515625" style="79"/>
    <col min="8661" max="8661" width="3.7109375" style="79" customWidth="1"/>
    <col min="8662" max="8662" width="23.7109375" style="79" customWidth="1"/>
    <col min="8663" max="8663" width="6.28515625" style="79" customWidth="1"/>
    <col min="8664" max="8664" width="7.7109375" style="79" customWidth="1"/>
    <col min="8665" max="8665" width="6.28515625" style="79" customWidth="1"/>
    <col min="8666" max="8666" width="7.28515625" style="79" customWidth="1"/>
    <col min="8667" max="8668" width="5.7109375" style="79" customWidth="1"/>
    <col min="8669" max="8669" width="8.7109375" style="79" customWidth="1"/>
    <col min="8670" max="8671" width="8.28515625" style="79" customWidth="1"/>
    <col min="8672" max="8916" width="9.28515625" style="79"/>
    <col min="8917" max="8917" width="3.7109375" style="79" customWidth="1"/>
    <col min="8918" max="8918" width="23.7109375" style="79" customWidth="1"/>
    <col min="8919" max="8919" width="6.28515625" style="79" customWidth="1"/>
    <col min="8920" max="8920" width="7.7109375" style="79" customWidth="1"/>
    <col min="8921" max="8921" width="6.28515625" style="79" customWidth="1"/>
    <col min="8922" max="8922" width="7.28515625" style="79" customWidth="1"/>
    <col min="8923" max="8924" width="5.7109375" style="79" customWidth="1"/>
    <col min="8925" max="8925" width="8.7109375" style="79" customWidth="1"/>
    <col min="8926" max="8927" width="8.28515625" style="79" customWidth="1"/>
    <col min="8928" max="9172" width="9.28515625" style="79"/>
    <col min="9173" max="9173" width="3.7109375" style="79" customWidth="1"/>
    <col min="9174" max="9174" width="23.7109375" style="79" customWidth="1"/>
    <col min="9175" max="9175" width="6.28515625" style="79" customWidth="1"/>
    <col min="9176" max="9176" width="7.7109375" style="79" customWidth="1"/>
    <col min="9177" max="9177" width="6.28515625" style="79" customWidth="1"/>
    <col min="9178" max="9178" width="7.28515625" style="79" customWidth="1"/>
    <col min="9179" max="9180" width="5.7109375" style="79" customWidth="1"/>
    <col min="9181" max="9181" width="8.7109375" style="79" customWidth="1"/>
    <col min="9182" max="9183" width="8.28515625" style="79" customWidth="1"/>
    <col min="9184" max="9428" width="9.28515625" style="79"/>
    <col min="9429" max="9429" width="3.7109375" style="79" customWidth="1"/>
    <col min="9430" max="9430" width="23.7109375" style="79" customWidth="1"/>
    <col min="9431" max="9431" width="6.28515625" style="79" customWidth="1"/>
    <col min="9432" max="9432" width="7.7109375" style="79" customWidth="1"/>
    <col min="9433" max="9433" width="6.28515625" style="79" customWidth="1"/>
    <col min="9434" max="9434" width="7.28515625" style="79" customWidth="1"/>
    <col min="9435" max="9436" width="5.7109375" style="79" customWidth="1"/>
    <col min="9437" max="9437" width="8.7109375" style="79" customWidth="1"/>
    <col min="9438" max="9439" width="8.28515625" style="79" customWidth="1"/>
    <col min="9440" max="9684" width="9.28515625" style="79"/>
    <col min="9685" max="9685" width="3.7109375" style="79" customWidth="1"/>
    <col min="9686" max="9686" width="23.7109375" style="79" customWidth="1"/>
    <col min="9687" max="9687" width="6.28515625" style="79" customWidth="1"/>
    <col min="9688" max="9688" width="7.7109375" style="79" customWidth="1"/>
    <col min="9689" max="9689" width="6.28515625" style="79" customWidth="1"/>
    <col min="9690" max="9690" width="7.28515625" style="79" customWidth="1"/>
    <col min="9691" max="9692" width="5.7109375" style="79" customWidth="1"/>
    <col min="9693" max="9693" width="8.7109375" style="79" customWidth="1"/>
    <col min="9694" max="9695" width="8.28515625" style="79" customWidth="1"/>
    <col min="9696" max="9940" width="9.28515625" style="79"/>
    <col min="9941" max="9941" width="3.7109375" style="79" customWidth="1"/>
    <col min="9942" max="9942" width="23.7109375" style="79" customWidth="1"/>
    <col min="9943" max="9943" width="6.28515625" style="79" customWidth="1"/>
    <col min="9944" max="9944" width="7.7109375" style="79" customWidth="1"/>
    <col min="9945" max="9945" width="6.28515625" style="79" customWidth="1"/>
    <col min="9946" max="9946" width="7.28515625" style="79" customWidth="1"/>
    <col min="9947" max="9948" width="5.7109375" style="79" customWidth="1"/>
    <col min="9949" max="9949" width="8.7109375" style="79" customWidth="1"/>
    <col min="9950" max="9951" width="8.28515625" style="79" customWidth="1"/>
    <col min="9952" max="10196" width="9.28515625" style="79"/>
    <col min="10197" max="10197" width="3.7109375" style="79" customWidth="1"/>
    <col min="10198" max="10198" width="23.7109375" style="79" customWidth="1"/>
    <col min="10199" max="10199" width="6.28515625" style="79" customWidth="1"/>
    <col min="10200" max="10200" width="7.7109375" style="79" customWidth="1"/>
    <col min="10201" max="10201" width="6.28515625" style="79" customWidth="1"/>
    <col min="10202" max="10202" width="7.28515625" style="79" customWidth="1"/>
    <col min="10203" max="10204" width="5.7109375" style="79" customWidth="1"/>
    <col min="10205" max="10205" width="8.7109375" style="79" customWidth="1"/>
    <col min="10206" max="10207" width="8.28515625" style="79" customWidth="1"/>
    <col min="10208" max="10452" width="9.28515625" style="79"/>
    <col min="10453" max="10453" width="3.7109375" style="79" customWidth="1"/>
    <col min="10454" max="10454" width="23.7109375" style="79" customWidth="1"/>
    <col min="10455" max="10455" width="6.28515625" style="79" customWidth="1"/>
    <col min="10456" max="10456" width="7.7109375" style="79" customWidth="1"/>
    <col min="10457" max="10457" width="6.28515625" style="79" customWidth="1"/>
    <col min="10458" max="10458" width="7.28515625" style="79" customWidth="1"/>
    <col min="10459" max="10460" width="5.7109375" style="79" customWidth="1"/>
    <col min="10461" max="10461" width="8.7109375" style="79" customWidth="1"/>
    <col min="10462" max="10463" width="8.28515625" style="79" customWidth="1"/>
    <col min="10464" max="10708" width="9.28515625" style="79"/>
    <col min="10709" max="10709" width="3.7109375" style="79" customWidth="1"/>
    <col min="10710" max="10710" width="23.7109375" style="79" customWidth="1"/>
    <col min="10711" max="10711" width="6.28515625" style="79" customWidth="1"/>
    <col min="10712" max="10712" width="7.7109375" style="79" customWidth="1"/>
    <col min="10713" max="10713" width="6.28515625" style="79" customWidth="1"/>
    <col min="10714" max="10714" width="7.28515625" style="79" customWidth="1"/>
    <col min="10715" max="10716" width="5.7109375" style="79" customWidth="1"/>
    <col min="10717" max="10717" width="8.7109375" style="79" customWidth="1"/>
    <col min="10718" max="10719" width="8.28515625" style="79" customWidth="1"/>
    <col min="10720" max="10964" width="9.28515625" style="79"/>
    <col min="10965" max="10965" width="3.7109375" style="79" customWidth="1"/>
    <col min="10966" max="10966" width="23.7109375" style="79" customWidth="1"/>
    <col min="10967" max="10967" width="6.28515625" style="79" customWidth="1"/>
    <col min="10968" max="10968" width="7.7109375" style="79" customWidth="1"/>
    <col min="10969" max="10969" width="6.28515625" style="79" customWidth="1"/>
    <col min="10970" max="10970" width="7.28515625" style="79" customWidth="1"/>
    <col min="10971" max="10972" width="5.7109375" style="79" customWidth="1"/>
    <col min="10973" max="10973" width="8.7109375" style="79" customWidth="1"/>
    <col min="10974" max="10975" width="8.28515625" style="79" customWidth="1"/>
    <col min="10976" max="11220" width="9.28515625" style="79"/>
    <col min="11221" max="11221" width="3.7109375" style="79" customWidth="1"/>
    <col min="11222" max="11222" width="23.7109375" style="79" customWidth="1"/>
    <col min="11223" max="11223" width="6.28515625" style="79" customWidth="1"/>
    <col min="11224" max="11224" width="7.7109375" style="79" customWidth="1"/>
    <col min="11225" max="11225" width="6.28515625" style="79" customWidth="1"/>
    <col min="11226" max="11226" width="7.28515625" style="79" customWidth="1"/>
    <col min="11227" max="11228" width="5.7109375" style="79" customWidth="1"/>
    <col min="11229" max="11229" width="8.7109375" style="79" customWidth="1"/>
    <col min="11230" max="11231" width="8.28515625" style="79" customWidth="1"/>
    <col min="11232" max="11476" width="9.28515625" style="79"/>
    <col min="11477" max="11477" width="3.7109375" style="79" customWidth="1"/>
    <col min="11478" max="11478" width="23.7109375" style="79" customWidth="1"/>
    <col min="11479" max="11479" width="6.28515625" style="79" customWidth="1"/>
    <col min="11480" max="11480" width="7.7109375" style="79" customWidth="1"/>
    <col min="11481" max="11481" width="6.28515625" style="79" customWidth="1"/>
    <col min="11482" max="11482" width="7.28515625" style="79" customWidth="1"/>
    <col min="11483" max="11484" width="5.7109375" style="79" customWidth="1"/>
    <col min="11485" max="11485" width="8.7109375" style="79" customWidth="1"/>
    <col min="11486" max="11487" width="8.28515625" style="79" customWidth="1"/>
    <col min="11488" max="11732" width="9.28515625" style="79"/>
    <col min="11733" max="11733" width="3.7109375" style="79" customWidth="1"/>
    <col min="11734" max="11734" width="23.7109375" style="79" customWidth="1"/>
    <col min="11735" max="11735" width="6.28515625" style="79" customWidth="1"/>
    <col min="11736" max="11736" width="7.7109375" style="79" customWidth="1"/>
    <col min="11737" max="11737" width="6.28515625" style="79" customWidth="1"/>
    <col min="11738" max="11738" width="7.28515625" style="79" customWidth="1"/>
    <col min="11739" max="11740" width="5.7109375" style="79" customWidth="1"/>
    <col min="11741" max="11741" width="8.7109375" style="79" customWidth="1"/>
    <col min="11742" max="11743" width="8.28515625" style="79" customWidth="1"/>
    <col min="11744" max="11988" width="9.28515625" style="79"/>
    <col min="11989" max="11989" width="3.7109375" style="79" customWidth="1"/>
    <col min="11990" max="11990" width="23.7109375" style="79" customWidth="1"/>
    <col min="11991" max="11991" width="6.28515625" style="79" customWidth="1"/>
    <col min="11992" max="11992" width="7.7109375" style="79" customWidth="1"/>
    <col min="11993" max="11993" width="6.28515625" style="79" customWidth="1"/>
    <col min="11994" max="11994" width="7.28515625" style="79" customWidth="1"/>
    <col min="11995" max="11996" width="5.7109375" style="79" customWidth="1"/>
    <col min="11997" max="11997" width="8.7109375" style="79" customWidth="1"/>
    <col min="11998" max="11999" width="8.28515625" style="79" customWidth="1"/>
    <col min="12000" max="12244" width="9.28515625" style="79"/>
    <col min="12245" max="12245" width="3.7109375" style="79" customWidth="1"/>
    <col min="12246" max="12246" width="23.7109375" style="79" customWidth="1"/>
    <col min="12247" max="12247" width="6.28515625" style="79" customWidth="1"/>
    <col min="12248" max="12248" width="7.7109375" style="79" customWidth="1"/>
    <col min="12249" max="12249" width="6.28515625" style="79" customWidth="1"/>
    <col min="12250" max="12250" width="7.28515625" style="79" customWidth="1"/>
    <col min="12251" max="12252" width="5.7109375" style="79" customWidth="1"/>
    <col min="12253" max="12253" width="8.7109375" style="79" customWidth="1"/>
    <col min="12254" max="12255" width="8.28515625" style="79" customWidth="1"/>
    <col min="12256" max="12500" width="9.28515625" style="79"/>
    <col min="12501" max="12501" width="3.7109375" style="79" customWidth="1"/>
    <col min="12502" max="12502" width="23.7109375" style="79" customWidth="1"/>
    <col min="12503" max="12503" width="6.28515625" style="79" customWidth="1"/>
    <col min="12504" max="12504" width="7.7109375" style="79" customWidth="1"/>
    <col min="12505" max="12505" width="6.28515625" style="79" customWidth="1"/>
    <col min="12506" max="12506" width="7.28515625" style="79" customWidth="1"/>
    <col min="12507" max="12508" width="5.7109375" style="79" customWidth="1"/>
    <col min="12509" max="12509" width="8.7109375" style="79" customWidth="1"/>
    <col min="12510" max="12511" width="8.28515625" style="79" customWidth="1"/>
    <col min="12512" max="12756" width="9.28515625" style="79"/>
    <col min="12757" max="12757" width="3.7109375" style="79" customWidth="1"/>
    <col min="12758" max="12758" width="23.7109375" style="79" customWidth="1"/>
    <col min="12759" max="12759" width="6.28515625" style="79" customWidth="1"/>
    <col min="12760" max="12760" width="7.7109375" style="79" customWidth="1"/>
    <col min="12761" max="12761" width="6.28515625" style="79" customWidth="1"/>
    <col min="12762" max="12762" width="7.28515625" style="79" customWidth="1"/>
    <col min="12763" max="12764" width="5.7109375" style="79" customWidth="1"/>
    <col min="12765" max="12765" width="8.7109375" style="79" customWidth="1"/>
    <col min="12766" max="12767" width="8.28515625" style="79" customWidth="1"/>
    <col min="12768" max="13012" width="9.28515625" style="79"/>
    <col min="13013" max="13013" width="3.7109375" style="79" customWidth="1"/>
    <col min="13014" max="13014" width="23.7109375" style="79" customWidth="1"/>
    <col min="13015" max="13015" width="6.28515625" style="79" customWidth="1"/>
    <col min="13016" max="13016" width="7.7109375" style="79" customWidth="1"/>
    <col min="13017" max="13017" width="6.28515625" style="79" customWidth="1"/>
    <col min="13018" max="13018" width="7.28515625" style="79" customWidth="1"/>
    <col min="13019" max="13020" width="5.7109375" style="79" customWidth="1"/>
    <col min="13021" max="13021" width="8.7109375" style="79" customWidth="1"/>
    <col min="13022" max="13023" width="8.28515625" style="79" customWidth="1"/>
    <col min="13024" max="13268" width="9.28515625" style="79"/>
    <col min="13269" max="13269" width="3.7109375" style="79" customWidth="1"/>
    <col min="13270" max="13270" width="23.7109375" style="79" customWidth="1"/>
    <col min="13271" max="13271" width="6.28515625" style="79" customWidth="1"/>
    <col min="13272" max="13272" width="7.7109375" style="79" customWidth="1"/>
    <col min="13273" max="13273" width="6.28515625" style="79" customWidth="1"/>
    <col min="13274" max="13274" width="7.28515625" style="79" customWidth="1"/>
    <col min="13275" max="13276" width="5.7109375" style="79" customWidth="1"/>
    <col min="13277" max="13277" width="8.7109375" style="79" customWidth="1"/>
    <col min="13278" max="13279" width="8.28515625" style="79" customWidth="1"/>
    <col min="13280" max="13524" width="9.28515625" style="79"/>
    <col min="13525" max="13525" width="3.7109375" style="79" customWidth="1"/>
    <col min="13526" max="13526" width="23.7109375" style="79" customWidth="1"/>
    <col min="13527" max="13527" width="6.28515625" style="79" customWidth="1"/>
    <col min="13528" max="13528" width="7.7109375" style="79" customWidth="1"/>
    <col min="13529" max="13529" width="6.28515625" style="79" customWidth="1"/>
    <col min="13530" max="13530" width="7.28515625" style="79" customWidth="1"/>
    <col min="13531" max="13532" width="5.7109375" style="79" customWidth="1"/>
    <col min="13533" max="13533" width="8.7109375" style="79" customWidth="1"/>
    <col min="13534" max="13535" width="8.28515625" style="79" customWidth="1"/>
    <col min="13536" max="13780" width="9.28515625" style="79"/>
    <col min="13781" max="13781" width="3.7109375" style="79" customWidth="1"/>
    <col min="13782" max="13782" width="23.7109375" style="79" customWidth="1"/>
    <col min="13783" max="13783" width="6.28515625" style="79" customWidth="1"/>
    <col min="13784" max="13784" width="7.7109375" style="79" customWidth="1"/>
    <col min="13785" max="13785" width="6.28515625" style="79" customWidth="1"/>
    <col min="13786" max="13786" width="7.28515625" style="79" customWidth="1"/>
    <col min="13787" max="13788" width="5.7109375" style="79" customWidth="1"/>
    <col min="13789" max="13789" width="8.7109375" style="79" customWidth="1"/>
    <col min="13790" max="13791" width="8.28515625" style="79" customWidth="1"/>
    <col min="13792" max="14036" width="9.28515625" style="79"/>
    <col min="14037" max="14037" width="3.7109375" style="79" customWidth="1"/>
    <col min="14038" max="14038" width="23.7109375" style="79" customWidth="1"/>
    <col min="14039" max="14039" width="6.28515625" style="79" customWidth="1"/>
    <col min="14040" max="14040" width="7.7109375" style="79" customWidth="1"/>
    <col min="14041" max="14041" width="6.28515625" style="79" customWidth="1"/>
    <col min="14042" max="14042" width="7.28515625" style="79" customWidth="1"/>
    <col min="14043" max="14044" width="5.7109375" style="79" customWidth="1"/>
    <col min="14045" max="14045" width="8.7109375" style="79" customWidth="1"/>
    <col min="14046" max="14047" width="8.28515625" style="79" customWidth="1"/>
    <col min="14048" max="14292" width="9.28515625" style="79"/>
    <col min="14293" max="14293" width="3.7109375" style="79" customWidth="1"/>
    <col min="14294" max="14294" width="23.7109375" style="79" customWidth="1"/>
    <col min="14295" max="14295" width="6.28515625" style="79" customWidth="1"/>
    <col min="14296" max="14296" width="7.7109375" style="79" customWidth="1"/>
    <col min="14297" max="14297" width="6.28515625" style="79" customWidth="1"/>
    <col min="14298" max="14298" width="7.28515625" style="79" customWidth="1"/>
    <col min="14299" max="14300" width="5.7109375" style="79" customWidth="1"/>
    <col min="14301" max="14301" width="8.7109375" style="79" customWidth="1"/>
    <col min="14302" max="14303" width="8.28515625" style="79" customWidth="1"/>
    <col min="14304" max="14548" width="9.28515625" style="79"/>
    <col min="14549" max="14549" width="3.7109375" style="79" customWidth="1"/>
    <col min="14550" max="14550" width="23.7109375" style="79" customWidth="1"/>
    <col min="14551" max="14551" width="6.28515625" style="79" customWidth="1"/>
    <col min="14552" max="14552" width="7.7109375" style="79" customWidth="1"/>
    <col min="14553" max="14553" width="6.28515625" style="79" customWidth="1"/>
    <col min="14554" max="14554" width="7.28515625" style="79" customWidth="1"/>
    <col min="14555" max="14556" width="5.7109375" style="79" customWidth="1"/>
    <col min="14557" max="14557" width="8.7109375" style="79" customWidth="1"/>
    <col min="14558" max="14559" width="8.28515625" style="79" customWidth="1"/>
    <col min="14560" max="14804" width="9.28515625" style="79"/>
    <col min="14805" max="14805" width="3.7109375" style="79" customWidth="1"/>
    <col min="14806" max="14806" width="23.7109375" style="79" customWidth="1"/>
    <col min="14807" max="14807" width="6.28515625" style="79" customWidth="1"/>
    <col min="14808" max="14808" width="7.7109375" style="79" customWidth="1"/>
    <col min="14809" max="14809" width="6.28515625" style="79" customWidth="1"/>
    <col min="14810" max="14810" width="7.28515625" style="79" customWidth="1"/>
    <col min="14811" max="14812" width="5.7109375" style="79" customWidth="1"/>
    <col min="14813" max="14813" width="8.7109375" style="79" customWidth="1"/>
    <col min="14814" max="14815" width="8.28515625" style="79" customWidth="1"/>
    <col min="14816" max="15060" width="9.28515625" style="79"/>
    <col min="15061" max="15061" width="3.7109375" style="79" customWidth="1"/>
    <col min="15062" max="15062" width="23.7109375" style="79" customWidth="1"/>
    <col min="15063" max="15063" width="6.28515625" style="79" customWidth="1"/>
    <col min="15064" max="15064" width="7.7109375" style="79" customWidth="1"/>
    <col min="15065" max="15065" width="6.28515625" style="79" customWidth="1"/>
    <col min="15066" max="15066" width="7.28515625" style="79" customWidth="1"/>
    <col min="15067" max="15068" width="5.7109375" style="79" customWidth="1"/>
    <col min="15069" max="15069" width="8.7109375" style="79" customWidth="1"/>
    <col min="15070" max="15071" width="8.28515625" style="79" customWidth="1"/>
    <col min="15072" max="15316" width="9.28515625" style="79"/>
    <col min="15317" max="15317" width="3.7109375" style="79" customWidth="1"/>
    <col min="15318" max="15318" width="23.7109375" style="79" customWidth="1"/>
    <col min="15319" max="15319" width="6.28515625" style="79" customWidth="1"/>
    <col min="15320" max="15320" width="7.7109375" style="79" customWidth="1"/>
    <col min="15321" max="15321" width="6.28515625" style="79" customWidth="1"/>
    <col min="15322" max="15322" width="7.28515625" style="79" customWidth="1"/>
    <col min="15323" max="15324" width="5.7109375" style="79" customWidth="1"/>
    <col min="15325" max="15325" width="8.7109375" style="79" customWidth="1"/>
    <col min="15326" max="15327" width="8.28515625" style="79" customWidth="1"/>
    <col min="15328" max="15572" width="9.28515625" style="79"/>
    <col min="15573" max="15573" width="3.7109375" style="79" customWidth="1"/>
    <col min="15574" max="15574" width="23.7109375" style="79" customWidth="1"/>
    <col min="15575" max="15575" width="6.28515625" style="79" customWidth="1"/>
    <col min="15576" max="15576" width="7.7109375" style="79" customWidth="1"/>
    <col min="15577" max="15577" width="6.28515625" style="79" customWidth="1"/>
    <col min="15578" max="15578" width="7.28515625" style="79" customWidth="1"/>
    <col min="15579" max="15580" width="5.7109375" style="79" customWidth="1"/>
    <col min="15581" max="15581" width="8.7109375" style="79" customWidth="1"/>
    <col min="15582" max="15583" width="8.28515625" style="79" customWidth="1"/>
    <col min="15584" max="15828" width="9.28515625" style="79"/>
    <col min="15829" max="15829" width="3.7109375" style="79" customWidth="1"/>
    <col min="15830" max="15830" width="23.7109375" style="79" customWidth="1"/>
    <col min="15831" max="15831" width="6.28515625" style="79" customWidth="1"/>
    <col min="15832" max="15832" width="7.7109375" style="79" customWidth="1"/>
    <col min="15833" max="15833" width="6.28515625" style="79" customWidth="1"/>
    <col min="15834" max="15834" width="7.28515625" style="79" customWidth="1"/>
    <col min="15835" max="15836" width="5.7109375" style="79" customWidth="1"/>
    <col min="15837" max="15837" width="8.7109375" style="79" customWidth="1"/>
    <col min="15838" max="15839" width="8.28515625" style="79" customWidth="1"/>
    <col min="15840" max="16084" width="9.28515625" style="79"/>
    <col min="16085" max="16085" width="3.7109375" style="79" customWidth="1"/>
    <col min="16086" max="16086" width="23.7109375" style="79" customWidth="1"/>
    <col min="16087" max="16087" width="6.28515625" style="79" customWidth="1"/>
    <col min="16088" max="16088" width="7.7109375" style="79" customWidth="1"/>
    <col min="16089" max="16089" width="6.28515625" style="79" customWidth="1"/>
    <col min="16090" max="16090" width="7.28515625" style="79" customWidth="1"/>
    <col min="16091" max="16092" width="5.7109375" style="79" customWidth="1"/>
    <col min="16093" max="16093" width="8.7109375" style="79" customWidth="1"/>
    <col min="16094" max="16095" width="8.28515625" style="79" customWidth="1"/>
    <col min="16096" max="16384" width="9.28515625" style="79"/>
  </cols>
  <sheetData>
    <row r="1" spans="1:11" s="77" customFormat="1" ht="30" customHeight="1" x14ac:dyDescent="0.2">
      <c r="A1" s="273" t="s">
        <v>53</v>
      </c>
      <c r="B1" s="274"/>
      <c r="C1" s="275" t="s">
        <v>369</v>
      </c>
      <c r="D1" s="275"/>
      <c r="E1" s="275"/>
      <c r="F1" s="275"/>
      <c r="G1" s="275"/>
      <c r="H1" s="275"/>
      <c r="I1" s="275"/>
      <c r="J1" s="275"/>
      <c r="K1" s="276"/>
    </row>
    <row r="2" spans="1:11" s="78" customFormat="1" ht="24.95" customHeight="1" x14ac:dyDescent="0.2">
      <c r="A2" s="277" t="s">
        <v>395</v>
      </c>
      <c r="B2" s="278"/>
      <c r="C2" s="279" t="s">
        <v>60</v>
      </c>
      <c r="D2" s="279"/>
      <c r="E2" s="279"/>
      <c r="F2" s="279"/>
      <c r="G2" s="279"/>
      <c r="H2" s="279"/>
      <c r="I2" s="279"/>
      <c r="J2" s="279"/>
      <c r="K2" s="280"/>
    </row>
    <row r="3" spans="1:11" ht="11.45" customHeight="1" x14ac:dyDescent="0.2">
      <c r="A3" s="281" t="s">
        <v>102</v>
      </c>
      <c r="B3" s="283" t="s">
        <v>396</v>
      </c>
      <c r="C3" s="284" t="s">
        <v>462</v>
      </c>
      <c r="D3" s="284"/>
      <c r="E3" s="284"/>
      <c r="F3" s="284"/>
      <c r="G3" s="284"/>
      <c r="H3" s="284"/>
      <c r="I3" s="284"/>
      <c r="J3" s="284"/>
      <c r="K3" s="285" t="s">
        <v>465</v>
      </c>
    </row>
    <row r="4" spans="1:11" ht="11.45" customHeight="1" x14ac:dyDescent="0.2">
      <c r="A4" s="281"/>
      <c r="B4" s="283"/>
      <c r="C4" s="283" t="s">
        <v>372</v>
      </c>
      <c r="D4" s="283"/>
      <c r="E4" s="283"/>
      <c r="F4" s="261" t="s">
        <v>373</v>
      </c>
      <c r="G4" s="261"/>
      <c r="H4" s="261"/>
      <c r="I4" s="261"/>
      <c r="J4" s="261"/>
      <c r="K4" s="285"/>
    </row>
    <row r="5" spans="1:11" ht="11.45" customHeight="1" x14ac:dyDescent="0.2">
      <c r="A5" s="281"/>
      <c r="B5" s="283"/>
      <c r="C5" s="283" t="s">
        <v>129</v>
      </c>
      <c r="D5" s="261" t="s">
        <v>374</v>
      </c>
      <c r="E5" s="261"/>
      <c r="F5" s="283" t="s">
        <v>129</v>
      </c>
      <c r="G5" s="283" t="s">
        <v>130</v>
      </c>
      <c r="H5" s="261" t="s">
        <v>375</v>
      </c>
      <c r="I5" s="312" t="s">
        <v>376</v>
      </c>
      <c r="J5" s="312"/>
      <c r="K5" s="285"/>
    </row>
    <row r="6" spans="1:11" ht="11.45" customHeight="1" x14ac:dyDescent="0.2">
      <c r="A6" s="281"/>
      <c r="B6" s="283"/>
      <c r="C6" s="283"/>
      <c r="D6" s="283" t="s">
        <v>377</v>
      </c>
      <c r="E6" s="283" t="s">
        <v>130</v>
      </c>
      <c r="F6" s="283"/>
      <c r="G6" s="283"/>
      <c r="H6" s="261"/>
      <c r="I6" s="283" t="s">
        <v>378</v>
      </c>
      <c r="J6" s="283" t="s">
        <v>379</v>
      </c>
      <c r="K6" s="262" t="s">
        <v>380</v>
      </c>
    </row>
    <row r="7" spans="1:11" ht="11.45" customHeight="1" x14ac:dyDescent="0.2">
      <c r="A7" s="281"/>
      <c r="B7" s="283"/>
      <c r="C7" s="283"/>
      <c r="D7" s="283"/>
      <c r="E7" s="283"/>
      <c r="F7" s="283"/>
      <c r="G7" s="283"/>
      <c r="H7" s="261"/>
      <c r="I7" s="283"/>
      <c r="J7" s="283"/>
      <c r="K7" s="262"/>
    </row>
    <row r="8" spans="1:11" ht="11.45" customHeight="1" x14ac:dyDescent="0.2">
      <c r="A8" s="281"/>
      <c r="B8" s="283"/>
      <c r="C8" s="283"/>
      <c r="D8" s="283"/>
      <c r="E8" s="283"/>
      <c r="F8" s="283"/>
      <c r="G8" s="283"/>
      <c r="H8" s="261"/>
      <c r="I8" s="283"/>
      <c r="J8" s="283"/>
      <c r="K8" s="262"/>
    </row>
    <row r="9" spans="1:11" ht="11.45" customHeight="1" x14ac:dyDescent="0.2">
      <c r="A9" s="281"/>
      <c r="B9" s="283"/>
      <c r="C9" s="283"/>
      <c r="D9" s="283"/>
      <c r="E9" s="283"/>
      <c r="F9" s="283"/>
      <c r="G9" s="283"/>
      <c r="H9" s="261"/>
      <c r="I9" s="283"/>
      <c r="J9" s="283"/>
      <c r="K9" s="262"/>
    </row>
    <row r="10" spans="1:11" ht="11.45" customHeight="1" x14ac:dyDescent="0.2">
      <c r="A10" s="281"/>
      <c r="B10" s="283"/>
      <c r="C10" s="283"/>
      <c r="D10" s="283"/>
      <c r="E10" s="283"/>
      <c r="F10" s="283"/>
      <c r="G10" s="283"/>
      <c r="H10" s="261"/>
      <c r="I10" s="283"/>
      <c r="J10" s="283"/>
      <c r="K10" s="262"/>
    </row>
    <row r="11" spans="1:11" ht="11.45" customHeight="1" x14ac:dyDescent="0.2">
      <c r="A11" s="281"/>
      <c r="B11" s="283"/>
      <c r="C11" s="283"/>
      <c r="D11" s="283"/>
      <c r="E11" s="283"/>
      <c r="F11" s="283"/>
      <c r="G11" s="283"/>
      <c r="H11" s="261"/>
      <c r="I11" s="283"/>
      <c r="J11" s="283"/>
      <c r="K11" s="262"/>
    </row>
    <row r="12" spans="1:11" ht="11.45" customHeight="1" x14ac:dyDescent="0.2">
      <c r="A12" s="281"/>
      <c r="B12" s="283"/>
      <c r="C12" s="283" t="s">
        <v>108</v>
      </c>
      <c r="D12" s="283"/>
      <c r="E12" s="202" t="s">
        <v>132</v>
      </c>
      <c r="F12" s="202" t="s">
        <v>108</v>
      </c>
      <c r="G12" s="283" t="s">
        <v>132</v>
      </c>
      <c r="H12" s="283"/>
      <c r="I12" s="202" t="s">
        <v>108</v>
      </c>
      <c r="J12" s="283" t="s">
        <v>132</v>
      </c>
      <c r="K12" s="285"/>
    </row>
    <row r="13" spans="1:11" s="80" customFormat="1" ht="11.45" customHeight="1" x14ac:dyDescent="0.15">
      <c r="A13" s="203">
        <v>1</v>
      </c>
      <c r="B13" s="204">
        <v>2</v>
      </c>
      <c r="C13" s="205">
        <v>3</v>
      </c>
      <c r="D13" s="204">
        <v>4</v>
      </c>
      <c r="E13" s="205">
        <v>5</v>
      </c>
      <c r="F13" s="204">
        <v>6</v>
      </c>
      <c r="G13" s="205">
        <v>7</v>
      </c>
      <c r="H13" s="204">
        <v>8</v>
      </c>
      <c r="I13" s="205">
        <v>9</v>
      </c>
      <c r="J13" s="204">
        <v>10</v>
      </c>
      <c r="K13" s="206">
        <v>11</v>
      </c>
    </row>
    <row r="14" spans="1:11" ht="11.45" customHeight="1" x14ac:dyDescent="0.2">
      <c r="B14" s="114"/>
      <c r="C14" s="155"/>
      <c r="D14" s="155"/>
      <c r="E14" s="158"/>
      <c r="F14" s="155"/>
      <c r="G14" s="158"/>
      <c r="H14" s="158"/>
      <c r="I14" s="155"/>
      <c r="J14" s="158"/>
      <c r="K14" s="158"/>
    </row>
    <row r="15" spans="1:11" s="84" customFormat="1" ht="11.45" customHeight="1" x14ac:dyDescent="0.2">
      <c r="A15" s="124">
        <f>IF(C15&lt;&gt;"",COUNTA($C$15:C15),"")</f>
        <v>1</v>
      </c>
      <c r="B15" s="83" t="s">
        <v>133</v>
      </c>
      <c r="C15" s="157">
        <v>2850</v>
      </c>
      <c r="D15" s="157">
        <v>2659</v>
      </c>
      <c r="E15" s="107">
        <v>-3.4</v>
      </c>
      <c r="F15" s="157">
        <v>307651</v>
      </c>
      <c r="G15" s="107">
        <v>-1.2</v>
      </c>
      <c r="H15" s="107">
        <v>30.3</v>
      </c>
      <c r="I15" s="157">
        <v>333492</v>
      </c>
      <c r="J15" s="107">
        <v>92.3</v>
      </c>
      <c r="K15" s="107">
        <v>34.700000000000003</v>
      </c>
    </row>
    <row r="16" spans="1:11" s="87" customFormat="1" ht="22.5" customHeight="1" x14ac:dyDescent="0.2">
      <c r="A16" s="124">
        <f>IF(C16&lt;&gt;"",COUNTA($C$15:C16),"")</f>
        <v>2</v>
      </c>
      <c r="B16" s="85" t="s">
        <v>388</v>
      </c>
      <c r="C16" s="155">
        <v>1222</v>
      </c>
      <c r="D16" s="155">
        <v>1158</v>
      </c>
      <c r="E16" s="71">
        <v>-2.8</v>
      </c>
      <c r="F16" s="155">
        <v>84805</v>
      </c>
      <c r="G16" s="71">
        <v>0.2</v>
      </c>
      <c r="H16" s="71">
        <v>46.8</v>
      </c>
      <c r="I16" s="155">
        <v>89603</v>
      </c>
      <c r="J16" s="71">
        <v>94.6</v>
      </c>
      <c r="K16" s="71">
        <v>46.9</v>
      </c>
    </row>
    <row r="17" spans="1:11" s="87" customFormat="1" ht="11.45" customHeight="1" x14ac:dyDescent="0.2">
      <c r="A17" s="124">
        <f>IF(C17&lt;&gt;"",COUNTA($C$15:C17),"")</f>
        <v>3</v>
      </c>
      <c r="B17" s="85" t="s">
        <v>139</v>
      </c>
      <c r="C17" s="155">
        <v>600</v>
      </c>
      <c r="D17" s="155">
        <v>583</v>
      </c>
      <c r="E17" s="71">
        <v>-1</v>
      </c>
      <c r="F17" s="155">
        <v>63179</v>
      </c>
      <c r="G17" s="71">
        <v>1.4</v>
      </c>
      <c r="H17" s="71">
        <v>49.5</v>
      </c>
      <c r="I17" s="155">
        <v>65768</v>
      </c>
      <c r="J17" s="71">
        <v>96.1</v>
      </c>
      <c r="K17" s="71">
        <v>48.5</v>
      </c>
    </row>
    <row r="18" spans="1:11" s="84" customFormat="1" ht="11.45" customHeight="1" x14ac:dyDescent="0.2">
      <c r="A18" s="124">
        <f>IF(C18&lt;&gt;"",COUNTA($C$15:C18),"")</f>
        <v>4</v>
      </c>
      <c r="B18" s="85" t="s">
        <v>142</v>
      </c>
      <c r="C18" s="155">
        <v>224</v>
      </c>
      <c r="D18" s="155">
        <v>208</v>
      </c>
      <c r="E18" s="71">
        <v>-4.0999999999999996</v>
      </c>
      <c r="F18" s="155">
        <v>10564</v>
      </c>
      <c r="G18" s="71">
        <v>-1.5</v>
      </c>
      <c r="H18" s="71">
        <v>45</v>
      </c>
      <c r="I18" s="155">
        <v>11501</v>
      </c>
      <c r="J18" s="71">
        <v>91.9</v>
      </c>
      <c r="K18" s="71">
        <v>46.3</v>
      </c>
    </row>
    <row r="19" spans="1:11" s="87" customFormat="1" ht="33" customHeight="1" x14ac:dyDescent="0.2">
      <c r="A19" s="124">
        <f>IF(C19&lt;&gt;"",COUNTA($C$15:C19),"")</f>
        <v>5</v>
      </c>
      <c r="B19" s="85" t="s">
        <v>397</v>
      </c>
      <c r="C19" s="155">
        <v>1628</v>
      </c>
      <c r="D19" s="155">
        <v>1501</v>
      </c>
      <c r="E19" s="71">
        <v>-4</v>
      </c>
      <c r="F19" s="155">
        <v>222846</v>
      </c>
      <c r="G19" s="71">
        <v>-1.7</v>
      </c>
      <c r="H19" s="71">
        <v>23.9</v>
      </c>
      <c r="I19" s="155">
        <v>243889</v>
      </c>
      <c r="J19" s="71">
        <v>91.4</v>
      </c>
      <c r="K19" s="71">
        <v>29.9</v>
      </c>
    </row>
    <row r="20" spans="1:11" s="87" customFormat="1" ht="20.100000000000001" customHeight="1" x14ac:dyDescent="0.2">
      <c r="A20" s="124">
        <f>IF(C20&lt;&gt;"",COUNTA($C$15:C20),"")</f>
        <v>6</v>
      </c>
      <c r="B20" s="83" t="s">
        <v>166</v>
      </c>
      <c r="C20" s="157">
        <v>115</v>
      </c>
      <c r="D20" s="157">
        <v>107</v>
      </c>
      <c r="E20" s="107">
        <v>-3.6</v>
      </c>
      <c r="F20" s="157">
        <v>16429</v>
      </c>
      <c r="G20" s="107">
        <v>-0.5</v>
      </c>
      <c r="H20" s="107">
        <v>39.4</v>
      </c>
      <c r="I20" s="157">
        <v>17079</v>
      </c>
      <c r="J20" s="107">
        <v>96.2</v>
      </c>
      <c r="K20" s="107">
        <v>39.200000000000003</v>
      </c>
    </row>
    <row r="21" spans="1:11" s="87" customFormat="1" ht="22.5" customHeight="1" x14ac:dyDescent="0.2">
      <c r="A21" s="124">
        <f>IF(C21&lt;&gt;"",COUNTA($C$15:C21),"")</f>
        <v>7</v>
      </c>
      <c r="B21" s="85" t="s">
        <v>390</v>
      </c>
      <c r="C21" s="155">
        <v>77</v>
      </c>
      <c r="D21" s="155">
        <v>72</v>
      </c>
      <c r="E21" s="71">
        <v>-1.4</v>
      </c>
      <c r="F21" s="155">
        <v>9470</v>
      </c>
      <c r="G21" s="71">
        <v>0.1</v>
      </c>
      <c r="H21" s="71">
        <v>53.2</v>
      </c>
      <c r="I21" s="155">
        <v>9820</v>
      </c>
      <c r="J21" s="71">
        <v>96.4</v>
      </c>
      <c r="K21" s="71">
        <v>51.6</v>
      </c>
    </row>
    <row r="22" spans="1:11" s="87" customFormat="1" ht="11.45" customHeight="1" x14ac:dyDescent="0.2">
      <c r="A22" s="124">
        <f>IF(C22&lt;&gt;"",COUNTA($C$15:C22),"")</f>
        <v>8</v>
      </c>
      <c r="B22" s="85" t="s">
        <v>391</v>
      </c>
      <c r="C22" s="155">
        <v>36</v>
      </c>
      <c r="D22" s="155">
        <v>36</v>
      </c>
      <c r="E22" s="71">
        <v>5.9</v>
      </c>
      <c r="F22" s="155">
        <v>6406</v>
      </c>
      <c r="G22" s="71">
        <v>1.4</v>
      </c>
      <c r="H22" s="71">
        <v>55.3</v>
      </c>
      <c r="I22" s="155">
        <v>6529</v>
      </c>
      <c r="J22" s="71">
        <v>98.1</v>
      </c>
      <c r="K22" s="71">
        <v>53.1</v>
      </c>
    </row>
    <row r="23" spans="1:11" s="87" customFormat="1" ht="11.45" customHeight="1" x14ac:dyDescent="0.2">
      <c r="A23" s="124">
        <f>IF(C23&lt;&gt;"",COUNTA($C$15:C23),"")</f>
        <v>9</v>
      </c>
      <c r="B23" s="85" t="s">
        <v>392</v>
      </c>
      <c r="C23" s="155">
        <v>23</v>
      </c>
      <c r="D23" s="155">
        <v>20</v>
      </c>
      <c r="E23" s="71">
        <v>-4.8</v>
      </c>
      <c r="F23" s="155">
        <v>2594</v>
      </c>
      <c r="G23" s="71">
        <v>-0.5</v>
      </c>
      <c r="H23" s="71">
        <v>51.1</v>
      </c>
      <c r="I23" s="155">
        <v>2738</v>
      </c>
      <c r="J23" s="71">
        <v>94.7</v>
      </c>
      <c r="K23" s="71">
        <v>50.2</v>
      </c>
    </row>
    <row r="24" spans="1:11" s="87" customFormat="1" ht="33" customHeight="1" x14ac:dyDescent="0.2">
      <c r="A24" s="124">
        <f>IF(C24&lt;&gt;"",COUNTA($C$15:C24),"")</f>
        <v>10</v>
      </c>
      <c r="B24" s="85" t="s">
        <v>393</v>
      </c>
      <c r="C24" s="155">
        <v>38</v>
      </c>
      <c r="D24" s="155">
        <v>35</v>
      </c>
      <c r="E24" s="71">
        <v>-7.9</v>
      </c>
      <c r="F24" s="155">
        <v>6959</v>
      </c>
      <c r="G24" s="71">
        <v>-1.2</v>
      </c>
      <c r="H24" s="71">
        <v>20.7</v>
      </c>
      <c r="I24" s="155">
        <v>7259</v>
      </c>
      <c r="J24" s="71">
        <v>95.9</v>
      </c>
      <c r="K24" s="71">
        <v>22.3</v>
      </c>
    </row>
    <row r="25" spans="1:11" s="87" customFormat="1" ht="20.100000000000001" customHeight="1" x14ac:dyDescent="0.2">
      <c r="A25" s="124">
        <f>IF(C25&lt;&gt;"",COUNTA($C$15:C25),"")</f>
        <v>11</v>
      </c>
      <c r="B25" s="83" t="s">
        <v>398</v>
      </c>
      <c r="C25" s="157">
        <v>44</v>
      </c>
      <c r="D25" s="157">
        <v>44</v>
      </c>
      <c r="E25" s="107" t="s">
        <v>456</v>
      </c>
      <c r="F25" s="157">
        <v>2950</v>
      </c>
      <c r="G25" s="107">
        <v>15.7</v>
      </c>
      <c r="H25" s="107">
        <v>43.5</v>
      </c>
      <c r="I25" s="157">
        <v>3097</v>
      </c>
      <c r="J25" s="107">
        <v>95.3</v>
      </c>
      <c r="K25" s="107">
        <v>41.9</v>
      </c>
    </row>
    <row r="26" spans="1:11" s="87" customFormat="1" ht="22.5" customHeight="1" x14ac:dyDescent="0.2">
      <c r="A26" s="124">
        <f>IF(C26&lt;&gt;"",COUNTA($C$15:C26),"")</f>
        <v>12</v>
      </c>
      <c r="B26" s="85" t="s">
        <v>390</v>
      </c>
      <c r="C26" s="155">
        <v>34</v>
      </c>
      <c r="D26" s="155">
        <v>34</v>
      </c>
      <c r="E26" s="71" t="s">
        <v>456</v>
      </c>
      <c r="F26" s="155">
        <v>2236</v>
      </c>
      <c r="G26" s="71">
        <v>15.8</v>
      </c>
      <c r="H26" s="71">
        <v>47.8</v>
      </c>
      <c r="I26" s="155">
        <v>2279</v>
      </c>
      <c r="J26" s="71">
        <v>98.1</v>
      </c>
      <c r="K26" s="71">
        <v>46.2</v>
      </c>
    </row>
    <row r="27" spans="1:11" s="87" customFormat="1" ht="11.45" customHeight="1" x14ac:dyDescent="0.2">
      <c r="A27" s="124">
        <f>IF(C27&lt;&gt;"",COUNTA($C$15:C27),"")</f>
        <v>13</v>
      </c>
      <c r="B27" s="85" t="s">
        <v>391</v>
      </c>
      <c r="C27" s="155">
        <v>17</v>
      </c>
      <c r="D27" s="155">
        <v>17</v>
      </c>
      <c r="E27" s="71">
        <v>6.3</v>
      </c>
      <c r="F27" s="155">
        <v>1539</v>
      </c>
      <c r="G27" s="71">
        <v>23.5</v>
      </c>
      <c r="H27" s="71">
        <v>48.3</v>
      </c>
      <c r="I27" s="155">
        <v>1560</v>
      </c>
      <c r="J27" s="71">
        <v>98.7</v>
      </c>
      <c r="K27" s="71">
        <v>45.8</v>
      </c>
    </row>
    <row r="28" spans="1:11" s="87" customFormat="1" ht="11.45" customHeight="1" x14ac:dyDescent="0.2">
      <c r="A28" s="124">
        <f>IF(C28&lt;&gt;"",COUNTA($C$15:C28),"")</f>
        <v>14</v>
      </c>
      <c r="B28" s="85" t="s">
        <v>392</v>
      </c>
      <c r="C28" s="155">
        <v>8</v>
      </c>
      <c r="D28" s="155">
        <v>8</v>
      </c>
      <c r="E28" s="71">
        <v>-11.1</v>
      </c>
      <c r="F28" s="155">
        <v>430</v>
      </c>
      <c r="G28" s="71">
        <v>4.9000000000000004</v>
      </c>
      <c r="H28" s="71">
        <v>46.8</v>
      </c>
      <c r="I28" s="155">
        <v>440</v>
      </c>
      <c r="J28" s="71">
        <v>97.7</v>
      </c>
      <c r="K28" s="71">
        <v>49.4</v>
      </c>
    </row>
    <row r="29" spans="1:11" s="87" customFormat="1" ht="33" customHeight="1" x14ac:dyDescent="0.2">
      <c r="A29" s="124">
        <f>IF(C29&lt;&gt;"",COUNTA($C$15:C29),"")</f>
        <v>15</v>
      </c>
      <c r="B29" s="85" t="s">
        <v>393</v>
      </c>
      <c r="C29" s="155">
        <v>10</v>
      </c>
      <c r="D29" s="155">
        <v>10</v>
      </c>
      <c r="E29" s="71" t="s">
        <v>456</v>
      </c>
      <c r="F29" s="155">
        <v>714</v>
      </c>
      <c r="G29" s="71">
        <v>15.5</v>
      </c>
      <c r="H29" s="71">
        <v>29.9</v>
      </c>
      <c r="I29" s="155">
        <v>818</v>
      </c>
      <c r="J29" s="71">
        <v>87.3</v>
      </c>
      <c r="K29" s="71">
        <v>28</v>
      </c>
    </row>
    <row r="30" spans="1:11" s="87" customFormat="1" ht="20.100000000000001" customHeight="1" x14ac:dyDescent="0.2">
      <c r="A30" s="124">
        <f>IF(C30&lt;&gt;"",COUNTA($C$15:C30),"")</f>
        <v>16</v>
      </c>
      <c r="B30" s="83" t="s">
        <v>399</v>
      </c>
      <c r="C30" s="157">
        <v>390</v>
      </c>
      <c r="D30" s="157">
        <v>352</v>
      </c>
      <c r="E30" s="107">
        <v>-3.8</v>
      </c>
      <c r="F30" s="157">
        <v>43375</v>
      </c>
      <c r="G30" s="107">
        <v>-4</v>
      </c>
      <c r="H30" s="107">
        <v>21.8</v>
      </c>
      <c r="I30" s="157">
        <v>49767</v>
      </c>
      <c r="J30" s="107">
        <v>87.2</v>
      </c>
      <c r="K30" s="107">
        <v>28.7</v>
      </c>
    </row>
    <row r="31" spans="1:11" s="87" customFormat="1" ht="22.5" customHeight="1" x14ac:dyDescent="0.2">
      <c r="A31" s="124">
        <f>IF(C31&lt;&gt;"",COUNTA($C$15:C31),"")</f>
        <v>17</v>
      </c>
      <c r="B31" s="85" t="s">
        <v>390</v>
      </c>
      <c r="C31" s="155">
        <v>173</v>
      </c>
      <c r="D31" s="155">
        <v>157</v>
      </c>
      <c r="E31" s="71">
        <v>-6</v>
      </c>
      <c r="F31" s="155">
        <v>8657</v>
      </c>
      <c r="G31" s="71">
        <v>-3.8</v>
      </c>
      <c r="H31" s="71">
        <v>40.299999999999997</v>
      </c>
      <c r="I31" s="155">
        <v>9499</v>
      </c>
      <c r="J31" s="71">
        <v>91.1</v>
      </c>
      <c r="K31" s="71">
        <v>42.2</v>
      </c>
    </row>
    <row r="32" spans="1:11" s="87" customFormat="1" ht="11.45" customHeight="1" x14ac:dyDescent="0.2">
      <c r="A32" s="124">
        <f>IF(C32&lt;&gt;"",COUNTA($C$15:C32),"")</f>
        <v>18</v>
      </c>
      <c r="B32" s="85" t="s">
        <v>391</v>
      </c>
      <c r="C32" s="155">
        <v>97</v>
      </c>
      <c r="D32" s="155">
        <v>88</v>
      </c>
      <c r="E32" s="71">
        <v>-4.3</v>
      </c>
      <c r="F32" s="155">
        <v>6360</v>
      </c>
      <c r="G32" s="71">
        <v>-2.6</v>
      </c>
      <c r="H32" s="71">
        <v>42.4</v>
      </c>
      <c r="I32" s="155">
        <v>6931</v>
      </c>
      <c r="J32" s="71">
        <v>91.8</v>
      </c>
      <c r="K32" s="71">
        <v>43.6</v>
      </c>
    </row>
    <row r="33" spans="1:11" s="87" customFormat="1" ht="11.45" customHeight="1" x14ac:dyDescent="0.2">
      <c r="A33" s="124">
        <f>IF(C33&lt;&gt;"",COUNTA($C$15:C33),"")</f>
        <v>19</v>
      </c>
      <c r="B33" s="85" t="s">
        <v>392</v>
      </c>
      <c r="C33" s="155">
        <v>28</v>
      </c>
      <c r="D33" s="155">
        <v>26</v>
      </c>
      <c r="E33" s="71">
        <v>-3.7</v>
      </c>
      <c r="F33" s="155">
        <v>1234</v>
      </c>
      <c r="G33" s="71">
        <v>-3</v>
      </c>
      <c r="H33" s="71">
        <v>41.3</v>
      </c>
      <c r="I33" s="155">
        <v>1333</v>
      </c>
      <c r="J33" s="71">
        <v>92.6</v>
      </c>
      <c r="K33" s="71">
        <v>45.1</v>
      </c>
    </row>
    <row r="34" spans="1:11" s="87" customFormat="1" ht="33" customHeight="1" x14ac:dyDescent="0.2">
      <c r="A34" s="124">
        <f>IF(C34&lt;&gt;"",COUNTA($C$15:C34),"")</f>
        <v>20</v>
      </c>
      <c r="B34" s="85" t="s">
        <v>393</v>
      </c>
      <c r="C34" s="155">
        <v>217</v>
      </c>
      <c r="D34" s="155">
        <v>195</v>
      </c>
      <c r="E34" s="71">
        <v>-2</v>
      </c>
      <c r="F34" s="155">
        <v>34718</v>
      </c>
      <c r="G34" s="71">
        <v>-4.0999999999999996</v>
      </c>
      <c r="H34" s="71">
        <v>17</v>
      </c>
      <c r="I34" s="155">
        <v>40268</v>
      </c>
      <c r="J34" s="71">
        <v>86.2</v>
      </c>
      <c r="K34" s="71">
        <v>25.2</v>
      </c>
    </row>
    <row r="35" spans="1:11" s="87" customFormat="1" ht="20.100000000000001" customHeight="1" x14ac:dyDescent="0.2">
      <c r="A35" s="124">
        <f>IF(C35&lt;&gt;"",COUNTA($C$15:C35),"")</f>
        <v>21</v>
      </c>
      <c r="B35" s="83" t="s">
        <v>169</v>
      </c>
      <c r="C35" s="157">
        <v>360</v>
      </c>
      <c r="D35" s="157">
        <v>335</v>
      </c>
      <c r="E35" s="107">
        <v>-4</v>
      </c>
      <c r="F35" s="157">
        <v>41505</v>
      </c>
      <c r="G35" s="107">
        <v>-0.4</v>
      </c>
      <c r="H35" s="107">
        <v>37.5</v>
      </c>
      <c r="I35" s="157">
        <v>45000</v>
      </c>
      <c r="J35" s="107">
        <v>92.2</v>
      </c>
      <c r="K35" s="107">
        <v>41</v>
      </c>
    </row>
    <row r="36" spans="1:11" s="87" customFormat="1" ht="22.5" customHeight="1" x14ac:dyDescent="0.2">
      <c r="A36" s="124">
        <f>IF(C36&lt;&gt;"",COUNTA($C$15:C36),"")</f>
        <v>22</v>
      </c>
      <c r="B36" s="85" t="s">
        <v>390</v>
      </c>
      <c r="C36" s="155">
        <v>164</v>
      </c>
      <c r="D36" s="155">
        <v>153</v>
      </c>
      <c r="E36" s="71">
        <v>-3.8</v>
      </c>
      <c r="F36" s="155">
        <v>11032</v>
      </c>
      <c r="G36" s="71">
        <v>-2.1</v>
      </c>
      <c r="H36" s="71">
        <v>43.2</v>
      </c>
      <c r="I36" s="155">
        <v>11833</v>
      </c>
      <c r="J36" s="71">
        <v>93.2</v>
      </c>
      <c r="K36" s="71">
        <v>44.4</v>
      </c>
    </row>
    <row r="37" spans="1:11" s="87" customFormat="1" ht="11.45" customHeight="1" x14ac:dyDescent="0.2">
      <c r="A37" s="124">
        <f>IF(C37&lt;&gt;"",COUNTA($C$15:C37),"")</f>
        <v>23</v>
      </c>
      <c r="B37" s="85" t="s">
        <v>391</v>
      </c>
      <c r="C37" s="155">
        <v>72</v>
      </c>
      <c r="D37" s="155">
        <v>70</v>
      </c>
      <c r="E37" s="71">
        <v>-5.4</v>
      </c>
      <c r="F37" s="155">
        <v>8023</v>
      </c>
      <c r="G37" s="71">
        <v>0.1</v>
      </c>
      <c r="H37" s="71">
        <v>44.7</v>
      </c>
      <c r="I37" s="155">
        <v>8297</v>
      </c>
      <c r="J37" s="71">
        <v>96.7</v>
      </c>
      <c r="K37" s="71">
        <v>45.9</v>
      </c>
    </row>
    <row r="38" spans="1:11" s="87" customFormat="1" ht="11.45" customHeight="1" x14ac:dyDescent="0.2">
      <c r="A38" s="124">
        <f>IF(C38&lt;&gt;"",COUNTA($C$15:C38),"")</f>
        <v>24</v>
      </c>
      <c r="B38" s="85" t="s">
        <v>392</v>
      </c>
      <c r="C38" s="155">
        <v>34</v>
      </c>
      <c r="D38" s="155">
        <v>29</v>
      </c>
      <c r="E38" s="71">
        <v>-3.3</v>
      </c>
      <c r="F38" s="155">
        <v>1035</v>
      </c>
      <c r="G38" s="71">
        <v>-15.9</v>
      </c>
      <c r="H38" s="71">
        <v>42.8</v>
      </c>
      <c r="I38" s="155">
        <v>1382</v>
      </c>
      <c r="J38" s="71">
        <v>74.900000000000006</v>
      </c>
      <c r="K38" s="71">
        <v>41.1</v>
      </c>
    </row>
    <row r="39" spans="1:11" s="84" customFormat="1" ht="33" customHeight="1" x14ac:dyDescent="0.2">
      <c r="A39" s="124">
        <f>IF(C39&lt;&gt;"",COUNTA($C$15:C39),"")</f>
        <v>25</v>
      </c>
      <c r="B39" s="85" t="s">
        <v>393</v>
      </c>
      <c r="C39" s="155">
        <v>196</v>
      </c>
      <c r="D39" s="155">
        <v>182</v>
      </c>
      <c r="E39" s="71">
        <v>-4.2</v>
      </c>
      <c r="F39" s="155">
        <v>30473</v>
      </c>
      <c r="G39" s="71">
        <v>0.2</v>
      </c>
      <c r="H39" s="71">
        <v>35.4</v>
      </c>
      <c r="I39" s="155">
        <v>33167</v>
      </c>
      <c r="J39" s="71">
        <v>91.9</v>
      </c>
      <c r="K39" s="71">
        <v>39.799999999999997</v>
      </c>
    </row>
    <row r="40" spans="1:11" s="84" customFormat="1" ht="20.100000000000001" customHeight="1" x14ac:dyDescent="0.2">
      <c r="A40" s="124">
        <f>IF(C40&lt;&gt;"",COUNTA($C$15:C40),"")</f>
        <v>26</v>
      </c>
      <c r="B40" s="83" t="s">
        <v>170</v>
      </c>
      <c r="C40" s="157">
        <v>977</v>
      </c>
      <c r="D40" s="157">
        <v>919</v>
      </c>
      <c r="E40" s="107">
        <v>-3.8</v>
      </c>
      <c r="F40" s="157">
        <v>105849</v>
      </c>
      <c r="G40" s="107">
        <v>-1.2</v>
      </c>
      <c r="H40" s="107">
        <v>28.6</v>
      </c>
      <c r="I40" s="157">
        <v>112778</v>
      </c>
      <c r="J40" s="107">
        <v>93.9</v>
      </c>
      <c r="K40" s="107">
        <v>33.1</v>
      </c>
    </row>
    <row r="41" spans="1:11" s="87" customFormat="1" ht="22.5" customHeight="1" x14ac:dyDescent="0.2">
      <c r="A41" s="124">
        <f>IF(C41&lt;&gt;"",COUNTA($C$15:C41),"")</f>
        <v>27</v>
      </c>
      <c r="B41" s="85" t="s">
        <v>390</v>
      </c>
      <c r="C41" s="155">
        <v>368</v>
      </c>
      <c r="D41" s="155">
        <v>350</v>
      </c>
      <c r="E41" s="71">
        <v>-2.5</v>
      </c>
      <c r="F41" s="155">
        <v>25672</v>
      </c>
      <c r="G41" s="71">
        <v>-1.4</v>
      </c>
      <c r="H41" s="71">
        <v>47.7</v>
      </c>
      <c r="I41" s="155">
        <v>27359</v>
      </c>
      <c r="J41" s="71">
        <v>93.8</v>
      </c>
      <c r="K41" s="71">
        <v>47.5</v>
      </c>
    </row>
    <row r="42" spans="1:11" s="87" customFormat="1" ht="11.45" customHeight="1" x14ac:dyDescent="0.2">
      <c r="A42" s="124">
        <f>IF(C42&lt;&gt;"",COUNTA($C$15:C42),"")</f>
        <v>28</v>
      </c>
      <c r="B42" s="85" t="s">
        <v>391</v>
      </c>
      <c r="C42" s="155">
        <v>174</v>
      </c>
      <c r="D42" s="155">
        <v>169</v>
      </c>
      <c r="E42" s="71">
        <v>-0.6</v>
      </c>
      <c r="F42" s="155">
        <v>19480</v>
      </c>
      <c r="G42" s="71">
        <v>-1.2</v>
      </c>
      <c r="H42" s="71">
        <v>50.9</v>
      </c>
      <c r="I42" s="155">
        <v>20647</v>
      </c>
      <c r="J42" s="71">
        <v>94.3</v>
      </c>
      <c r="K42" s="71">
        <v>49.2</v>
      </c>
    </row>
    <row r="43" spans="1:11" s="87" customFormat="1" ht="11.45" customHeight="1" x14ac:dyDescent="0.2">
      <c r="A43" s="124">
        <f>IF(C43&lt;&gt;"",COUNTA($C$15:C43),"")</f>
        <v>29</v>
      </c>
      <c r="B43" s="85" t="s">
        <v>392</v>
      </c>
      <c r="C43" s="155">
        <v>72</v>
      </c>
      <c r="D43" s="155">
        <v>69</v>
      </c>
      <c r="E43" s="71">
        <v>-2.8</v>
      </c>
      <c r="F43" s="155">
        <v>2904</v>
      </c>
      <c r="G43" s="71">
        <v>1.5</v>
      </c>
      <c r="H43" s="71">
        <v>42.1</v>
      </c>
      <c r="I43" s="155">
        <v>3061</v>
      </c>
      <c r="J43" s="71">
        <v>94.9</v>
      </c>
      <c r="K43" s="71">
        <v>44.9</v>
      </c>
    </row>
    <row r="44" spans="1:11" s="87" customFormat="1" ht="33" customHeight="1" x14ac:dyDescent="0.2">
      <c r="A44" s="124">
        <f>IF(C44&lt;&gt;"",COUNTA($C$15:C44),"")</f>
        <v>30</v>
      </c>
      <c r="B44" s="85" t="s">
        <v>393</v>
      </c>
      <c r="C44" s="155">
        <v>609</v>
      </c>
      <c r="D44" s="155">
        <v>569</v>
      </c>
      <c r="E44" s="71">
        <v>-4.5</v>
      </c>
      <c r="F44" s="155">
        <v>80177</v>
      </c>
      <c r="G44" s="71">
        <v>-1.1000000000000001</v>
      </c>
      <c r="H44" s="71">
        <v>22.5</v>
      </c>
      <c r="I44" s="155">
        <v>85419</v>
      </c>
      <c r="J44" s="71">
        <v>93.9</v>
      </c>
      <c r="K44" s="71">
        <v>28.4</v>
      </c>
    </row>
    <row r="45" spans="1:11" s="87" customFormat="1" ht="20.100000000000001" customHeight="1" x14ac:dyDescent="0.2">
      <c r="A45" s="124">
        <f>IF(C45&lt;&gt;"",COUNTA($C$15:C45),"")</f>
        <v>31</v>
      </c>
      <c r="B45" s="83" t="s">
        <v>171</v>
      </c>
      <c r="C45" s="157">
        <v>190</v>
      </c>
      <c r="D45" s="157">
        <v>177</v>
      </c>
      <c r="E45" s="107">
        <v>-3.8</v>
      </c>
      <c r="F45" s="157">
        <v>24791</v>
      </c>
      <c r="G45" s="107">
        <v>-1.1000000000000001</v>
      </c>
      <c r="H45" s="107">
        <v>30.4</v>
      </c>
      <c r="I45" s="157">
        <v>27858</v>
      </c>
      <c r="J45" s="107">
        <v>89</v>
      </c>
      <c r="K45" s="107">
        <v>34.299999999999997</v>
      </c>
    </row>
    <row r="46" spans="1:11" s="87" customFormat="1" ht="22.5" customHeight="1" x14ac:dyDescent="0.2">
      <c r="A46" s="124">
        <f>IF(C46&lt;&gt;"",COUNTA($C$15:C46),"")</f>
        <v>32</v>
      </c>
      <c r="B46" s="85" t="s">
        <v>390</v>
      </c>
      <c r="C46" s="155">
        <v>79</v>
      </c>
      <c r="D46" s="155">
        <v>75</v>
      </c>
      <c r="E46" s="71">
        <v>-5.0999999999999996</v>
      </c>
      <c r="F46" s="155">
        <v>5200</v>
      </c>
      <c r="G46" s="71">
        <v>4.9000000000000004</v>
      </c>
      <c r="H46" s="71">
        <v>47.1</v>
      </c>
      <c r="I46" s="155">
        <v>5482</v>
      </c>
      <c r="J46" s="71">
        <v>94.9</v>
      </c>
      <c r="K46" s="71">
        <v>46.7</v>
      </c>
    </row>
    <row r="47" spans="1:11" ht="11.45" customHeight="1" x14ac:dyDescent="0.2">
      <c r="A47" s="124">
        <f>IF(C47&lt;&gt;"",COUNTA($C$15:C47),"")</f>
        <v>33</v>
      </c>
      <c r="B47" s="85" t="s">
        <v>391</v>
      </c>
      <c r="C47" s="155">
        <v>41</v>
      </c>
      <c r="D47" s="155">
        <v>41</v>
      </c>
      <c r="E47" s="71" t="s">
        <v>456</v>
      </c>
      <c r="F47" s="155">
        <v>4153</v>
      </c>
      <c r="G47" s="71">
        <v>12.9</v>
      </c>
      <c r="H47" s="71">
        <v>49.3</v>
      </c>
      <c r="I47" s="155">
        <v>4198</v>
      </c>
      <c r="J47" s="71">
        <v>98.9</v>
      </c>
      <c r="K47" s="71">
        <v>48.7</v>
      </c>
    </row>
    <row r="48" spans="1:11" ht="11.45" customHeight="1" x14ac:dyDescent="0.2">
      <c r="A48" s="124">
        <f>IF(C48&lt;&gt;"",COUNTA($C$15:C48),"")</f>
        <v>34</v>
      </c>
      <c r="B48" s="85" t="s">
        <v>392</v>
      </c>
      <c r="C48" s="155">
        <v>8</v>
      </c>
      <c r="D48" s="155">
        <v>8</v>
      </c>
      <c r="E48" s="71">
        <v>-11.1</v>
      </c>
      <c r="F48" s="155">
        <v>264</v>
      </c>
      <c r="G48" s="71">
        <v>-14.3</v>
      </c>
      <c r="H48" s="71">
        <v>55.6</v>
      </c>
      <c r="I48" s="155">
        <v>292</v>
      </c>
      <c r="J48" s="71">
        <v>90.4</v>
      </c>
      <c r="K48" s="71">
        <v>45.3</v>
      </c>
    </row>
    <row r="49" spans="1:11" ht="33" customHeight="1" x14ac:dyDescent="0.2">
      <c r="A49" s="124">
        <f>IF(C49&lt;&gt;"",COUNTA($C$15:C49),"")</f>
        <v>35</v>
      </c>
      <c r="B49" s="85" t="s">
        <v>393</v>
      </c>
      <c r="C49" s="155">
        <v>111</v>
      </c>
      <c r="D49" s="155">
        <v>102</v>
      </c>
      <c r="E49" s="71">
        <v>-2.9</v>
      </c>
      <c r="F49" s="155">
        <v>19591</v>
      </c>
      <c r="G49" s="71">
        <v>-2.5</v>
      </c>
      <c r="H49" s="71">
        <v>25.9</v>
      </c>
      <c r="I49" s="155">
        <v>22376</v>
      </c>
      <c r="J49" s="71">
        <v>87.6</v>
      </c>
      <c r="K49" s="71">
        <v>31</v>
      </c>
    </row>
    <row r="50" spans="1:11" ht="20.100000000000001" customHeight="1" x14ac:dyDescent="0.2">
      <c r="A50" s="124">
        <f>IF(C50&lt;&gt;"",COUNTA($C$15:C50),"")</f>
        <v>36</v>
      </c>
      <c r="B50" s="83" t="s">
        <v>172</v>
      </c>
      <c r="C50" s="157">
        <v>594</v>
      </c>
      <c r="D50" s="157">
        <v>561</v>
      </c>
      <c r="E50" s="107">
        <v>-2.2999999999999998</v>
      </c>
      <c r="F50" s="157">
        <v>59084</v>
      </c>
      <c r="G50" s="107">
        <v>-1.3</v>
      </c>
      <c r="H50" s="107">
        <v>32.6</v>
      </c>
      <c r="I50" s="157">
        <v>62706</v>
      </c>
      <c r="J50" s="107">
        <v>94.2</v>
      </c>
      <c r="K50" s="107">
        <v>37.299999999999997</v>
      </c>
    </row>
    <row r="51" spans="1:11" ht="22.5" customHeight="1" x14ac:dyDescent="0.2">
      <c r="A51" s="124">
        <f>IF(C51&lt;&gt;"",COUNTA($C$15:C51),"")</f>
        <v>37</v>
      </c>
      <c r="B51" s="85" t="s">
        <v>390</v>
      </c>
      <c r="C51" s="155">
        <v>231</v>
      </c>
      <c r="D51" s="155">
        <v>225</v>
      </c>
      <c r="E51" s="71" t="s">
        <v>456</v>
      </c>
      <c r="F51" s="155">
        <v>18129</v>
      </c>
      <c r="G51" s="71">
        <v>1</v>
      </c>
      <c r="H51" s="71">
        <v>50.7</v>
      </c>
      <c r="I51" s="155">
        <v>18709</v>
      </c>
      <c r="J51" s="71">
        <v>96.9</v>
      </c>
      <c r="K51" s="71">
        <v>50.5</v>
      </c>
    </row>
    <row r="52" spans="1:11" ht="11.45" customHeight="1" x14ac:dyDescent="0.2">
      <c r="A52" s="124">
        <f>IF(C52&lt;&gt;"",COUNTA($C$15:C52),"")</f>
        <v>38</v>
      </c>
      <c r="B52" s="85" t="s">
        <v>391</v>
      </c>
      <c r="C52" s="155">
        <v>112</v>
      </c>
      <c r="D52" s="155">
        <v>112</v>
      </c>
      <c r="E52" s="71" t="s">
        <v>456</v>
      </c>
      <c r="F52" s="155">
        <v>13941</v>
      </c>
      <c r="G52" s="71">
        <v>0.2</v>
      </c>
      <c r="H52" s="71">
        <v>54.4</v>
      </c>
      <c r="I52" s="155">
        <v>14215</v>
      </c>
      <c r="J52" s="71">
        <v>98.1</v>
      </c>
      <c r="K52" s="71">
        <v>52.3</v>
      </c>
    </row>
    <row r="53" spans="1:11" ht="11.45" customHeight="1" x14ac:dyDescent="0.2">
      <c r="A53" s="124">
        <f>IF(C53&lt;&gt;"",COUNTA($C$15:C53),"")</f>
        <v>39</v>
      </c>
      <c r="B53" s="85" t="s">
        <v>392</v>
      </c>
      <c r="C53" s="155">
        <v>40</v>
      </c>
      <c r="D53" s="155">
        <v>38</v>
      </c>
      <c r="E53" s="71" t="s">
        <v>456</v>
      </c>
      <c r="F53" s="155">
        <v>1754</v>
      </c>
      <c r="G53" s="71">
        <v>6.6</v>
      </c>
      <c r="H53" s="71">
        <v>46.7</v>
      </c>
      <c r="I53" s="155">
        <v>1865</v>
      </c>
      <c r="J53" s="71">
        <v>94</v>
      </c>
      <c r="K53" s="71">
        <v>49.8</v>
      </c>
    </row>
    <row r="54" spans="1:11" ht="33" customHeight="1" x14ac:dyDescent="0.2">
      <c r="A54" s="124">
        <f>IF(C54&lt;&gt;"",COUNTA($C$15:C54),"")</f>
        <v>40</v>
      </c>
      <c r="B54" s="85" t="s">
        <v>393</v>
      </c>
      <c r="C54" s="155">
        <v>363</v>
      </c>
      <c r="D54" s="155">
        <v>336</v>
      </c>
      <c r="E54" s="71">
        <v>-3.7</v>
      </c>
      <c r="F54" s="155">
        <v>40955</v>
      </c>
      <c r="G54" s="71">
        <v>-2.2999999999999998</v>
      </c>
      <c r="H54" s="71">
        <v>24.6</v>
      </c>
      <c r="I54" s="155">
        <v>43997</v>
      </c>
      <c r="J54" s="71">
        <v>93.1</v>
      </c>
      <c r="K54" s="71">
        <v>31.3</v>
      </c>
    </row>
    <row r="55" spans="1:11" ht="20.100000000000001" customHeight="1" x14ac:dyDescent="0.2">
      <c r="A55" s="124">
        <f>IF(C55&lt;&gt;"",COUNTA($C$15:C55),"")</f>
        <v>41</v>
      </c>
      <c r="B55" s="83" t="s">
        <v>173</v>
      </c>
      <c r="C55" s="157">
        <v>180</v>
      </c>
      <c r="D55" s="157">
        <v>164</v>
      </c>
      <c r="E55" s="107">
        <v>-4.0999999999999996</v>
      </c>
      <c r="F55" s="157">
        <v>13668</v>
      </c>
      <c r="G55" s="107">
        <v>1.1000000000000001</v>
      </c>
      <c r="H55" s="107">
        <v>21.9</v>
      </c>
      <c r="I55" s="157">
        <v>15207</v>
      </c>
      <c r="J55" s="107">
        <v>89.9</v>
      </c>
      <c r="K55" s="107">
        <v>27.4</v>
      </c>
    </row>
    <row r="56" spans="1:11" ht="22.5" customHeight="1" x14ac:dyDescent="0.2">
      <c r="A56" s="124">
        <f>IF(C56&lt;&gt;"",COUNTA($C$15:C56),"")</f>
        <v>42</v>
      </c>
      <c r="B56" s="85" t="s">
        <v>390</v>
      </c>
      <c r="C56" s="155">
        <v>96</v>
      </c>
      <c r="D56" s="155">
        <v>92</v>
      </c>
      <c r="E56" s="71">
        <v>-3.2</v>
      </c>
      <c r="F56" s="155">
        <v>4409</v>
      </c>
      <c r="G56" s="71">
        <v>8.5</v>
      </c>
      <c r="H56" s="71">
        <v>32.700000000000003</v>
      </c>
      <c r="I56" s="155">
        <v>4622</v>
      </c>
      <c r="J56" s="71">
        <v>95.4</v>
      </c>
      <c r="K56" s="71">
        <v>33.6</v>
      </c>
    </row>
    <row r="57" spans="1:11" ht="11.45" customHeight="1" x14ac:dyDescent="0.2">
      <c r="A57" s="124">
        <f>IF(C57&lt;&gt;"",COUNTA($C$15:C57),"")</f>
        <v>43</v>
      </c>
      <c r="B57" s="85" t="s">
        <v>391</v>
      </c>
      <c r="C57" s="155">
        <v>51</v>
      </c>
      <c r="D57" s="155">
        <v>50</v>
      </c>
      <c r="E57" s="71" t="s">
        <v>456</v>
      </c>
      <c r="F57" s="155">
        <v>3277</v>
      </c>
      <c r="G57" s="71">
        <v>12.5</v>
      </c>
      <c r="H57" s="71">
        <v>35.700000000000003</v>
      </c>
      <c r="I57" s="155">
        <v>3391</v>
      </c>
      <c r="J57" s="71">
        <v>96.6</v>
      </c>
      <c r="K57" s="71">
        <v>35.799999999999997</v>
      </c>
    </row>
    <row r="58" spans="1:11" ht="11.45" customHeight="1" x14ac:dyDescent="0.2">
      <c r="A58" s="124">
        <f>IF(C58&lt;&gt;"",COUNTA($C$15:C58),"")</f>
        <v>44</v>
      </c>
      <c r="B58" s="85" t="s">
        <v>392</v>
      </c>
      <c r="C58" s="155">
        <v>11</v>
      </c>
      <c r="D58" s="155">
        <v>10</v>
      </c>
      <c r="E58" s="71">
        <v>-16.7</v>
      </c>
      <c r="F58" s="155">
        <v>349</v>
      </c>
      <c r="G58" s="71">
        <v>-11.6</v>
      </c>
      <c r="H58" s="71">
        <v>24.5</v>
      </c>
      <c r="I58" s="155">
        <v>390</v>
      </c>
      <c r="J58" s="71">
        <v>89.5</v>
      </c>
      <c r="K58" s="71">
        <v>29.5</v>
      </c>
    </row>
    <row r="59" spans="1:11" ht="33" customHeight="1" x14ac:dyDescent="0.2">
      <c r="A59" s="124">
        <f>IF(C59&lt;&gt;"",COUNTA($C$15:C59),"")</f>
        <v>45</v>
      </c>
      <c r="B59" s="85" t="s">
        <v>393</v>
      </c>
      <c r="C59" s="155">
        <v>84</v>
      </c>
      <c r="D59" s="155">
        <v>72</v>
      </c>
      <c r="E59" s="71">
        <v>-5.3</v>
      </c>
      <c r="F59" s="155">
        <v>9259</v>
      </c>
      <c r="G59" s="71">
        <v>-2.1</v>
      </c>
      <c r="H59" s="71">
        <v>16.2</v>
      </c>
      <c r="I59" s="155">
        <v>10585</v>
      </c>
      <c r="J59" s="71">
        <v>87.5</v>
      </c>
      <c r="K59" s="71">
        <v>24.1</v>
      </c>
    </row>
    <row r="60" spans="1:11" ht="21.95" customHeight="1" x14ac:dyDescent="0.2">
      <c r="A60" s="124" t="str">
        <f>IF(C60&lt;&gt;"",COUNTA($C$15:C60),"")</f>
        <v/>
      </c>
      <c r="B60" s="85" t="s">
        <v>161</v>
      </c>
      <c r="C60" s="155"/>
      <c r="D60" s="155"/>
      <c r="E60" s="71"/>
      <c r="F60" s="155"/>
      <c r="G60" s="71"/>
      <c r="H60" s="71"/>
      <c r="I60" s="155"/>
      <c r="J60" s="71"/>
      <c r="K60" s="71"/>
    </row>
    <row r="61" spans="1:11" ht="20.100000000000001" customHeight="1" x14ac:dyDescent="0.2">
      <c r="A61" s="124">
        <f>IF(C61&lt;&gt;"",COUNTA($C$15:C61),"")</f>
        <v>46</v>
      </c>
      <c r="B61" s="111" t="s">
        <v>174</v>
      </c>
      <c r="C61" s="157">
        <v>33</v>
      </c>
      <c r="D61" s="157">
        <v>33</v>
      </c>
      <c r="E61" s="107" t="s">
        <v>456</v>
      </c>
      <c r="F61" s="157">
        <v>2110</v>
      </c>
      <c r="G61" s="107">
        <v>1.3</v>
      </c>
      <c r="H61" s="107">
        <v>45.2</v>
      </c>
      <c r="I61" s="157">
        <v>2129</v>
      </c>
      <c r="J61" s="107">
        <v>99.1</v>
      </c>
      <c r="K61" s="107">
        <v>44.3</v>
      </c>
    </row>
    <row r="62" spans="1:11" ht="22.5" customHeight="1" x14ac:dyDescent="0.2">
      <c r="A62" s="124">
        <f>IF(J62&lt;&gt;"",COUNTA($C$15:C62),"")</f>
        <v>47</v>
      </c>
      <c r="B62" s="137" t="s">
        <v>390</v>
      </c>
      <c r="C62" s="155">
        <v>19</v>
      </c>
      <c r="D62" s="155">
        <v>19</v>
      </c>
      <c r="E62" s="71" t="s">
        <v>456</v>
      </c>
      <c r="F62" s="155">
        <v>1023</v>
      </c>
      <c r="G62" s="71">
        <v>1</v>
      </c>
      <c r="H62" s="71">
        <v>48.2</v>
      </c>
      <c r="I62" s="155">
        <v>1031</v>
      </c>
      <c r="J62" s="71">
        <v>99.2</v>
      </c>
      <c r="K62" s="71">
        <v>47.7</v>
      </c>
    </row>
    <row r="63" spans="1:11" ht="11.45" customHeight="1" x14ac:dyDescent="0.2">
      <c r="A63" s="124">
        <f>IF(C63&lt;&gt;"",COUNTA($C$15:C63),"")</f>
        <v>48</v>
      </c>
      <c r="B63" s="137" t="s">
        <v>391</v>
      </c>
      <c r="C63" s="155">
        <v>10</v>
      </c>
      <c r="D63" s="155">
        <v>10</v>
      </c>
      <c r="E63" s="71" t="s">
        <v>456</v>
      </c>
      <c r="F63" s="155">
        <v>743</v>
      </c>
      <c r="G63" s="71">
        <v>1.4</v>
      </c>
      <c r="H63" s="71">
        <v>52.1</v>
      </c>
      <c r="I63" s="155">
        <v>743</v>
      </c>
      <c r="J63" s="71">
        <v>100</v>
      </c>
      <c r="K63" s="71">
        <v>50</v>
      </c>
    </row>
    <row r="64" spans="1:11" ht="11.45" customHeight="1" x14ac:dyDescent="0.2">
      <c r="A64" s="124">
        <f>IF(C64&lt;&gt;"",COUNTA($C$15:C64),"")</f>
        <v>49</v>
      </c>
      <c r="B64" s="137" t="s">
        <v>392</v>
      </c>
      <c r="C64" s="155" t="s">
        <v>12</v>
      </c>
      <c r="D64" s="155" t="s">
        <v>12</v>
      </c>
      <c r="E64" s="71" t="s">
        <v>12</v>
      </c>
      <c r="F64" s="155" t="s">
        <v>12</v>
      </c>
      <c r="G64" s="71" t="s">
        <v>12</v>
      </c>
      <c r="H64" s="71" t="s">
        <v>12</v>
      </c>
      <c r="I64" s="155" t="s">
        <v>12</v>
      </c>
      <c r="J64" s="71" t="s">
        <v>12</v>
      </c>
      <c r="K64" s="71" t="s">
        <v>12</v>
      </c>
    </row>
    <row r="65" spans="1:11" ht="33" customHeight="1" x14ac:dyDescent="0.2">
      <c r="A65" s="124">
        <f>IF(C65&lt;&gt;"",COUNTA($C$15:C65),"")</f>
        <v>50</v>
      </c>
      <c r="B65" s="137" t="s">
        <v>393</v>
      </c>
      <c r="C65" s="155">
        <v>14</v>
      </c>
      <c r="D65" s="155">
        <v>14</v>
      </c>
      <c r="E65" s="71" t="s">
        <v>456</v>
      </c>
      <c r="F65" s="155">
        <v>1087</v>
      </c>
      <c r="G65" s="71">
        <v>1.7</v>
      </c>
      <c r="H65" s="71">
        <v>42</v>
      </c>
      <c r="I65" s="155">
        <v>1098</v>
      </c>
      <c r="J65" s="71">
        <v>99</v>
      </c>
      <c r="K65" s="71">
        <v>40.799999999999997</v>
      </c>
    </row>
    <row r="66" spans="1:11" ht="20.100000000000001" customHeight="1" x14ac:dyDescent="0.2">
      <c r="A66" s="124">
        <f>IF(C66&lt;&gt;"",COUNTA($C$15:C66),"")</f>
        <v>51</v>
      </c>
      <c r="B66" s="111" t="s">
        <v>400</v>
      </c>
      <c r="C66" s="157">
        <v>9</v>
      </c>
      <c r="D66" s="157">
        <v>9</v>
      </c>
      <c r="E66" s="107">
        <v>-10</v>
      </c>
      <c r="F66" s="157">
        <v>524</v>
      </c>
      <c r="G66" s="107">
        <v>-32.9</v>
      </c>
      <c r="H66" s="107">
        <v>34.700000000000003</v>
      </c>
      <c r="I66" s="157">
        <v>553</v>
      </c>
      <c r="J66" s="107">
        <v>94.8</v>
      </c>
      <c r="K66" s="107">
        <v>37.5</v>
      </c>
    </row>
    <row r="67" spans="1:11" ht="22.5" customHeight="1" x14ac:dyDescent="0.2">
      <c r="A67" s="124">
        <f>IF(C67&lt;&gt;"",COUNTA($C$15:C67),"")</f>
        <v>52</v>
      </c>
      <c r="B67" s="137" t="s">
        <v>390</v>
      </c>
      <c r="C67" s="155">
        <v>7</v>
      </c>
      <c r="D67" s="155">
        <v>7</v>
      </c>
      <c r="E67" s="71">
        <v>-12.5</v>
      </c>
      <c r="F67" s="155">
        <v>394</v>
      </c>
      <c r="G67" s="71">
        <v>-39.799999999999997</v>
      </c>
      <c r="H67" s="71">
        <v>43.8</v>
      </c>
      <c r="I67" s="155">
        <v>423</v>
      </c>
      <c r="J67" s="71">
        <v>93.1</v>
      </c>
      <c r="K67" s="71">
        <v>42.8</v>
      </c>
    </row>
    <row r="68" spans="1:11" ht="11.45" customHeight="1" x14ac:dyDescent="0.2">
      <c r="A68" s="124">
        <f>IF(C68&lt;&gt;"",COUNTA($C$15:C68),"")</f>
        <v>53</v>
      </c>
      <c r="B68" s="137" t="s">
        <v>391</v>
      </c>
      <c r="C68" s="155">
        <v>6</v>
      </c>
      <c r="D68" s="155">
        <v>6</v>
      </c>
      <c r="E68" s="71">
        <v>-14.3</v>
      </c>
      <c r="F68" s="155">
        <v>362</v>
      </c>
      <c r="G68" s="71">
        <v>-41.9</v>
      </c>
      <c r="H68" s="71">
        <v>42.7</v>
      </c>
      <c r="I68" s="155">
        <v>391</v>
      </c>
      <c r="J68" s="71">
        <v>92.6</v>
      </c>
      <c r="K68" s="71">
        <v>41.6</v>
      </c>
    </row>
    <row r="69" spans="1:11" ht="11.45" customHeight="1" x14ac:dyDescent="0.2">
      <c r="A69" s="124">
        <f>IF(C69&lt;&gt;"",COUNTA($C$15:C69),"")</f>
        <v>54</v>
      </c>
      <c r="B69" s="137" t="s">
        <v>392</v>
      </c>
      <c r="C69" s="155">
        <v>1</v>
      </c>
      <c r="D69" s="155">
        <v>1</v>
      </c>
      <c r="E69" s="71" t="s">
        <v>15</v>
      </c>
      <c r="F69" s="155" t="s">
        <v>15</v>
      </c>
      <c r="G69" s="71" t="s">
        <v>15</v>
      </c>
      <c r="H69" s="71" t="s">
        <v>15</v>
      </c>
      <c r="I69" s="155" t="s">
        <v>15</v>
      </c>
      <c r="J69" s="71" t="s">
        <v>15</v>
      </c>
      <c r="K69" s="71" t="s">
        <v>15</v>
      </c>
    </row>
    <row r="70" spans="1:11" ht="33" customHeight="1" x14ac:dyDescent="0.2">
      <c r="A70" s="124">
        <f>IF(C70&lt;&gt;"",COUNTA($C$15:C70),"")</f>
        <v>55</v>
      </c>
      <c r="B70" s="137" t="s">
        <v>393</v>
      </c>
      <c r="C70" s="155">
        <v>2</v>
      </c>
      <c r="D70" s="155">
        <v>2</v>
      </c>
      <c r="E70" s="71" t="s">
        <v>15</v>
      </c>
      <c r="F70" s="155" t="s">
        <v>15</v>
      </c>
      <c r="G70" s="71" t="s">
        <v>15</v>
      </c>
      <c r="H70" s="71" t="s">
        <v>15</v>
      </c>
      <c r="I70" s="155" t="s">
        <v>15</v>
      </c>
      <c r="J70" s="71" t="s">
        <v>15</v>
      </c>
      <c r="K70" s="71" t="s">
        <v>15</v>
      </c>
    </row>
    <row r="71" spans="1:11" ht="20.100000000000001" customHeight="1" x14ac:dyDescent="0.2">
      <c r="A71" s="124">
        <f>IF(C71&lt;&gt;"",COUNTA($C$15:C71),"")</f>
        <v>56</v>
      </c>
      <c r="B71" s="138" t="s">
        <v>401</v>
      </c>
      <c r="C71" s="157">
        <v>38</v>
      </c>
      <c r="D71" s="157">
        <v>36</v>
      </c>
      <c r="E71" s="107">
        <v>-2.7</v>
      </c>
      <c r="F71" s="157">
        <v>3121</v>
      </c>
      <c r="G71" s="107">
        <v>-1.6</v>
      </c>
      <c r="H71" s="107">
        <v>40.1</v>
      </c>
      <c r="I71" s="157">
        <v>3513</v>
      </c>
      <c r="J71" s="107">
        <v>88.8</v>
      </c>
      <c r="K71" s="107">
        <v>40.4</v>
      </c>
    </row>
    <row r="72" spans="1:11" ht="22.5" customHeight="1" x14ac:dyDescent="0.2">
      <c r="A72" s="124">
        <f>IF(C72&lt;&gt;"",COUNTA($C$15:C72),"")</f>
        <v>57</v>
      </c>
      <c r="B72" s="137" t="s">
        <v>390</v>
      </c>
      <c r="C72" s="155">
        <v>28</v>
      </c>
      <c r="D72" s="155">
        <v>26</v>
      </c>
      <c r="E72" s="71">
        <v>-3.7</v>
      </c>
      <c r="F72" s="155">
        <v>2120</v>
      </c>
      <c r="G72" s="71">
        <v>-1.9</v>
      </c>
      <c r="H72" s="71">
        <v>48.4</v>
      </c>
      <c r="I72" s="155">
        <v>2500</v>
      </c>
      <c r="J72" s="71">
        <v>84.8</v>
      </c>
      <c r="K72" s="71">
        <v>46.5</v>
      </c>
    </row>
    <row r="73" spans="1:11" ht="11.45" customHeight="1" x14ac:dyDescent="0.2">
      <c r="A73" s="124">
        <f>IF(C73&lt;&gt;"",COUNTA($C$15:C73),"")</f>
        <v>58</v>
      </c>
      <c r="B73" s="137" t="s">
        <v>391</v>
      </c>
      <c r="C73" s="155">
        <v>14</v>
      </c>
      <c r="D73" s="155">
        <v>13</v>
      </c>
      <c r="E73" s="71">
        <v>-7.1</v>
      </c>
      <c r="F73" s="155">
        <v>1456</v>
      </c>
      <c r="G73" s="71">
        <v>-6.7</v>
      </c>
      <c r="H73" s="71">
        <v>47.5</v>
      </c>
      <c r="I73" s="155">
        <v>1803</v>
      </c>
      <c r="J73" s="71">
        <v>80.8</v>
      </c>
      <c r="K73" s="71">
        <v>45.8</v>
      </c>
    </row>
    <row r="74" spans="1:11" ht="11.45" customHeight="1" x14ac:dyDescent="0.2">
      <c r="A74" s="124">
        <f>IF(C74&lt;&gt;"",COUNTA($C$15:C74),"")</f>
        <v>59</v>
      </c>
      <c r="B74" s="137" t="s">
        <v>392</v>
      </c>
      <c r="C74" s="155">
        <v>11</v>
      </c>
      <c r="D74" s="155">
        <v>10</v>
      </c>
      <c r="E74" s="71" t="s">
        <v>456</v>
      </c>
      <c r="F74" s="155">
        <v>598</v>
      </c>
      <c r="G74" s="71">
        <v>12</v>
      </c>
      <c r="H74" s="71">
        <v>51.4</v>
      </c>
      <c r="I74" s="155">
        <v>631</v>
      </c>
      <c r="J74" s="71">
        <v>94.8</v>
      </c>
      <c r="K74" s="71">
        <v>48</v>
      </c>
    </row>
    <row r="75" spans="1:11" ht="33" customHeight="1" x14ac:dyDescent="0.2">
      <c r="A75" s="124">
        <f>IF(C75&lt;&gt;"",COUNTA($C$15:C75),"")</f>
        <v>60</v>
      </c>
      <c r="B75" s="137" t="s">
        <v>393</v>
      </c>
      <c r="C75" s="155">
        <v>10</v>
      </c>
      <c r="D75" s="155">
        <v>10</v>
      </c>
      <c r="E75" s="71" t="s">
        <v>456</v>
      </c>
      <c r="F75" s="155">
        <v>1001</v>
      </c>
      <c r="G75" s="71">
        <v>-1.2</v>
      </c>
      <c r="H75" s="71">
        <v>22.4</v>
      </c>
      <c r="I75" s="155">
        <v>1013</v>
      </c>
      <c r="J75" s="71">
        <v>98.8</v>
      </c>
      <c r="K75" s="71">
        <v>27.3</v>
      </c>
    </row>
    <row r="76" spans="1:11" ht="20.100000000000001" customHeight="1" x14ac:dyDescent="0.2">
      <c r="A76" s="124">
        <f>IF(F76&lt;&gt;"",COUNTA($C$15:C76),"")</f>
        <v>61</v>
      </c>
      <c r="B76" s="138" t="s">
        <v>402</v>
      </c>
      <c r="C76" s="157">
        <v>28</v>
      </c>
      <c r="D76" s="157">
        <v>28</v>
      </c>
      <c r="E76" s="107">
        <v>-3.4</v>
      </c>
      <c r="F76" s="157">
        <v>3263</v>
      </c>
      <c r="G76" s="107">
        <v>0.3</v>
      </c>
      <c r="H76" s="107">
        <v>41.9</v>
      </c>
      <c r="I76" s="157">
        <v>3298</v>
      </c>
      <c r="J76" s="107">
        <v>98.9</v>
      </c>
      <c r="K76" s="107">
        <v>39.5</v>
      </c>
    </row>
    <row r="77" spans="1:11" ht="22.5" customHeight="1" x14ac:dyDescent="0.2">
      <c r="A77" s="124">
        <f>IF(C77&lt;&gt;"",COUNTA($C$15:C77),"")</f>
        <v>62</v>
      </c>
      <c r="B77" s="137" t="s">
        <v>390</v>
      </c>
      <c r="C77" s="155">
        <v>21</v>
      </c>
      <c r="D77" s="155">
        <v>21</v>
      </c>
      <c r="E77" s="71">
        <v>-4.5</v>
      </c>
      <c r="F77" s="155">
        <v>1550</v>
      </c>
      <c r="G77" s="71">
        <v>1.4</v>
      </c>
      <c r="H77" s="71">
        <v>48.5</v>
      </c>
      <c r="I77" s="155">
        <v>1554</v>
      </c>
      <c r="J77" s="71">
        <v>99.7</v>
      </c>
      <c r="K77" s="71">
        <v>46</v>
      </c>
    </row>
    <row r="78" spans="1:11" ht="11.45" customHeight="1" x14ac:dyDescent="0.2">
      <c r="A78" s="124">
        <f>IF(C78&lt;&gt;"",COUNTA($C$15:C78),"")</f>
        <v>63</v>
      </c>
      <c r="B78" s="137" t="s">
        <v>391</v>
      </c>
      <c r="C78" s="155">
        <v>12</v>
      </c>
      <c r="D78" s="155">
        <v>12</v>
      </c>
      <c r="E78" s="71">
        <v>-7.7</v>
      </c>
      <c r="F78" s="155">
        <v>1172</v>
      </c>
      <c r="G78" s="71">
        <v>1.7</v>
      </c>
      <c r="H78" s="71">
        <v>46</v>
      </c>
      <c r="I78" s="155">
        <v>1172</v>
      </c>
      <c r="J78" s="71">
        <v>100</v>
      </c>
      <c r="K78" s="71">
        <v>45.4</v>
      </c>
    </row>
    <row r="79" spans="1:11" ht="11.45" customHeight="1" x14ac:dyDescent="0.2">
      <c r="A79" s="124">
        <f>IF(C79&lt;&gt;"",COUNTA($C$15:C79),"")</f>
        <v>64</v>
      </c>
      <c r="B79" s="137" t="s">
        <v>392</v>
      </c>
      <c r="C79" s="155">
        <v>4</v>
      </c>
      <c r="D79" s="155">
        <v>4</v>
      </c>
      <c r="E79" s="71" t="s">
        <v>456</v>
      </c>
      <c r="F79" s="155">
        <v>158</v>
      </c>
      <c r="G79" s="71">
        <v>0.6</v>
      </c>
      <c r="H79" s="71">
        <v>80.099999999999994</v>
      </c>
      <c r="I79" s="155">
        <v>162</v>
      </c>
      <c r="J79" s="71">
        <v>97.5</v>
      </c>
      <c r="K79" s="71">
        <v>57.5</v>
      </c>
    </row>
    <row r="80" spans="1:11" ht="33" customHeight="1" x14ac:dyDescent="0.2">
      <c r="A80" s="124">
        <f>IF(C80&lt;&gt;"",COUNTA($C$15:C80),"")</f>
        <v>65</v>
      </c>
      <c r="B80" s="137" t="s">
        <v>393</v>
      </c>
      <c r="C80" s="155">
        <v>7</v>
      </c>
      <c r="D80" s="155">
        <v>7</v>
      </c>
      <c r="E80" s="71" t="s">
        <v>456</v>
      </c>
      <c r="F80" s="155">
        <v>1713</v>
      </c>
      <c r="G80" s="71">
        <v>-0.6</v>
      </c>
      <c r="H80" s="71">
        <v>36</v>
      </c>
      <c r="I80" s="155">
        <v>1744</v>
      </c>
      <c r="J80" s="71">
        <v>98.2</v>
      </c>
      <c r="K80" s="71">
        <v>33.6</v>
      </c>
    </row>
    <row r="81" spans="3:11" ht="11.45" customHeight="1" x14ac:dyDescent="0.2">
      <c r="C81" s="139"/>
      <c r="D81" s="139"/>
      <c r="E81" s="139"/>
      <c r="F81" s="139"/>
      <c r="G81" s="140"/>
      <c r="H81" s="140"/>
      <c r="I81" s="139"/>
      <c r="J81" s="140"/>
      <c r="K81" s="140"/>
    </row>
    <row r="82" spans="3:11" ht="11.45" customHeight="1" x14ac:dyDescent="0.2">
      <c r="C82" s="139"/>
      <c r="D82" s="139"/>
      <c r="E82" s="139"/>
      <c r="F82" s="139"/>
      <c r="G82" s="139"/>
      <c r="H82" s="139"/>
      <c r="I82" s="139"/>
      <c r="J82" s="139"/>
      <c r="K82" s="139"/>
    </row>
    <row r="83" spans="3:11" ht="11.45" customHeight="1" x14ac:dyDescent="0.2"/>
    <row r="84" spans="3:11" ht="11.45" customHeight="1" x14ac:dyDescent="0.2"/>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138"/>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57" customWidth="1"/>
    <col min="2" max="2" width="20.42578125" style="75" customWidth="1"/>
    <col min="3" max="3" width="7.28515625" style="75" customWidth="1"/>
    <col min="4" max="4" width="7.7109375" style="75" customWidth="1"/>
    <col min="5" max="5" width="6.42578125" style="76" customWidth="1"/>
    <col min="6" max="6" width="7.28515625" style="75" customWidth="1"/>
    <col min="7" max="7" width="6.7109375" style="76" bestFit="1" customWidth="1"/>
    <col min="8" max="8" width="5.7109375" style="76" customWidth="1"/>
    <col min="9" max="9" width="9.28515625" style="75" customWidth="1"/>
    <col min="10" max="10" width="9.140625" style="76" customWidth="1"/>
    <col min="11" max="11" width="8.28515625" style="76" customWidth="1"/>
    <col min="12" max="198" width="9.28515625" style="57"/>
    <col min="199" max="199" width="3.7109375" style="57" customWidth="1"/>
    <col min="200" max="200" width="23.7109375" style="57" customWidth="1"/>
    <col min="201" max="201" width="6.28515625" style="57" customWidth="1"/>
    <col min="202" max="202" width="7.7109375" style="57" customWidth="1"/>
    <col min="203" max="203" width="6.28515625" style="57" customWidth="1"/>
    <col min="204" max="204" width="7.28515625" style="57" customWidth="1"/>
    <col min="205" max="206" width="5.7109375" style="57" customWidth="1"/>
    <col min="207" max="207" width="8.7109375" style="57" customWidth="1"/>
    <col min="208" max="209" width="8.28515625" style="57" customWidth="1"/>
    <col min="210" max="454" width="9.28515625" style="57"/>
    <col min="455" max="455" width="3.7109375" style="57" customWidth="1"/>
    <col min="456" max="456" width="23.7109375" style="57" customWidth="1"/>
    <col min="457" max="457" width="6.28515625" style="57" customWidth="1"/>
    <col min="458" max="458" width="7.7109375" style="57" customWidth="1"/>
    <col min="459" max="459" width="6.28515625" style="57" customWidth="1"/>
    <col min="460" max="460" width="7.28515625" style="57" customWidth="1"/>
    <col min="461" max="462" width="5.7109375" style="57" customWidth="1"/>
    <col min="463" max="463" width="8.7109375" style="57" customWidth="1"/>
    <col min="464" max="465" width="8.28515625" style="57" customWidth="1"/>
    <col min="466" max="710" width="9.28515625" style="57"/>
    <col min="711" max="711" width="3.7109375" style="57" customWidth="1"/>
    <col min="712" max="712" width="23.7109375" style="57" customWidth="1"/>
    <col min="713" max="713" width="6.28515625" style="57" customWidth="1"/>
    <col min="714" max="714" width="7.7109375" style="57" customWidth="1"/>
    <col min="715" max="715" width="6.28515625" style="57" customWidth="1"/>
    <col min="716" max="716" width="7.28515625" style="57" customWidth="1"/>
    <col min="717" max="718" width="5.7109375" style="57" customWidth="1"/>
    <col min="719" max="719" width="8.7109375" style="57" customWidth="1"/>
    <col min="720" max="721" width="8.28515625" style="57" customWidth="1"/>
    <col min="722" max="966" width="9.28515625" style="57"/>
    <col min="967" max="967" width="3.7109375" style="57" customWidth="1"/>
    <col min="968" max="968" width="23.7109375" style="57" customWidth="1"/>
    <col min="969" max="969" width="6.28515625" style="57" customWidth="1"/>
    <col min="970" max="970" width="7.7109375" style="57" customWidth="1"/>
    <col min="971" max="971" width="6.28515625" style="57" customWidth="1"/>
    <col min="972" max="972" width="7.28515625" style="57" customWidth="1"/>
    <col min="973" max="974" width="5.7109375" style="57" customWidth="1"/>
    <col min="975" max="975" width="8.7109375" style="57" customWidth="1"/>
    <col min="976" max="977" width="8.28515625" style="57" customWidth="1"/>
    <col min="978" max="1222" width="9.28515625" style="57"/>
    <col min="1223" max="1223" width="3.7109375" style="57" customWidth="1"/>
    <col min="1224" max="1224" width="23.7109375" style="57" customWidth="1"/>
    <col min="1225" max="1225" width="6.28515625" style="57" customWidth="1"/>
    <col min="1226" max="1226" width="7.7109375" style="57" customWidth="1"/>
    <col min="1227" max="1227" width="6.28515625" style="57" customWidth="1"/>
    <col min="1228" max="1228" width="7.28515625" style="57" customWidth="1"/>
    <col min="1229" max="1230" width="5.7109375" style="57" customWidth="1"/>
    <col min="1231" max="1231" width="8.7109375" style="57" customWidth="1"/>
    <col min="1232" max="1233" width="8.28515625" style="57" customWidth="1"/>
    <col min="1234" max="1478" width="9.28515625" style="57"/>
    <col min="1479" max="1479" width="3.7109375" style="57" customWidth="1"/>
    <col min="1480" max="1480" width="23.7109375" style="57" customWidth="1"/>
    <col min="1481" max="1481" width="6.28515625" style="57" customWidth="1"/>
    <col min="1482" max="1482" width="7.7109375" style="57" customWidth="1"/>
    <col min="1483" max="1483" width="6.28515625" style="57" customWidth="1"/>
    <col min="1484" max="1484" width="7.28515625" style="57" customWidth="1"/>
    <col min="1485" max="1486" width="5.7109375" style="57" customWidth="1"/>
    <col min="1487" max="1487" width="8.7109375" style="57" customWidth="1"/>
    <col min="1488" max="1489" width="8.28515625" style="57" customWidth="1"/>
    <col min="1490" max="1734" width="9.28515625" style="57"/>
    <col min="1735" max="1735" width="3.7109375" style="57" customWidth="1"/>
    <col min="1736" max="1736" width="23.7109375" style="57" customWidth="1"/>
    <col min="1737" max="1737" width="6.28515625" style="57" customWidth="1"/>
    <col min="1738" max="1738" width="7.7109375" style="57" customWidth="1"/>
    <col min="1739" max="1739" width="6.28515625" style="57" customWidth="1"/>
    <col min="1740" max="1740" width="7.28515625" style="57" customWidth="1"/>
    <col min="1741" max="1742" width="5.7109375" style="57" customWidth="1"/>
    <col min="1743" max="1743" width="8.7109375" style="57" customWidth="1"/>
    <col min="1744" max="1745" width="8.28515625" style="57" customWidth="1"/>
    <col min="1746" max="1990" width="9.28515625" style="57"/>
    <col min="1991" max="1991" width="3.7109375" style="57" customWidth="1"/>
    <col min="1992" max="1992" width="23.7109375" style="57" customWidth="1"/>
    <col min="1993" max="1993" width="6.28515625" style="57" customWidth="1"/>
    <col min="1994" max="1994" width="7.7109375" style="57" customWidth="1"/>
    <col min="1995" max="1995" width="6.28515625" style="57" customWidth="1"/>
    <col min="1996" max="1996" width="7.28515625" style="57" customWidth="1"/>
    <col min="1997" max="1998" width="5.7109375" style="57" customWidth="1"/>
    <col min="1999" max="1999" width="8.7109375" style="57" customWidth="1"/>
    <col min="2000" max="2001" width="8.28515625" style="57" customWidth="1"/>
    <col min="2002" max="2246" width="9.28515625" style="57"/>
    <col min="2247" max="2247" width="3.7109375" style="57" customWidth="1"/>
    <col min="2248" max="2248" width="23.7109375" style="57" customWidth="1"/>
    <col min="2249" max="2249" width="6.28515625" style="57" customWidth="1"/>
    <col min="2250" max="2250" width="7.7109375" style="57" customWidth="1"/>
    <col min="2251" max="2251" width="6.28515625" style="57" customWidth="1"/>
    <col min="2252" max="2252" width="7.28515625" style="57" customWidth="1"/>
    <col min="2253" max="2254" width="5.7109375" style="57" customWidth="1"/>
    <col min="2255" max="2255" width="8.7109375" style="57" customWidth="1"/>
    <col min="2256" max="2257" width="8.28515625" style="57" customWidth="1"/>
    <col min="2258" max="2502" width="9.28515625" style="57"/>
    <col min="2503" max="2503" width="3.7109375" style="57" customWidth="1"/>
    <col min="2504" max="2504" width="23.7109375" style="57" customWidth="1"/>
    <col min="2505" max="2505" width="6.28515625" style="57" customWidth="1"/>
    <col min="2506" max="2506" width="7.7109375" style="57" customWidth="1"/>
    <col min="2507" max="2507" width="6.28515625" style="57" customWidth="1"/>
    <col min="2508" max="2508" width="7.28515625" style="57" customWidth="1"/>
    <col min="2509" max="2510" width="5.7109375" style="57" customWidth="1"/>
    <col min="2511" max="2511" width="8.7109375" style="57" customWidth="1"/>
    <col min="2512" max="2513" width="8.28515625" style="57" customWidth="1"/>
    <col min="2514" max="2758" width="9.28515625" style="57"/>
    <col min="2759" max="2759" width="3.7109375" style="57" customWidth="1"/>
    <col min="2760" max="2760" width="23.7109375" style="57" customWidth="1"/>
    <col min="2761" max="2761" width="6.28515625" style="57" customWidth="1"/>
    <col min="2762" max="2762" width="7.7109375" style="57" customWidth="1"/>
    <col min="2763" max="2763" width="6.28515625" style="57" customWidth="1"/>
    <col min="2764" max="2764" width="7.28515625" style="57" customWidth="1"/>
    <col min="2765" max="2766" width="5.7109375" style="57" customWidth="1"/>
    <col min="2767" max="2767" width="8.7109375" style="57" customWidth="1"/>
    <col min="2768" max="2769" width="8.28515625" style="57" customWidth="1"/>
    <col min="2770" max="3014" width="9.28515625" style="57"/>
    <col min="3015" max="3015" width="3.7109375" style="57" customWidth="1"/>
    <col min="3016" max="3016" width="23.7109375" style="57" customWidth="1"/>
    <col min="3017" max="3017" width="6.28515625" style="57" customWidth="1"/>
    <col min="3018" max="3018" width="7.7109375" style="57" customWidth="1"/>
    <col min="3019" max="3019" width="6.28515625" style="57" customWidth="1"/>
    <col min="3020" max="3020" width="7.28515625" style="57" customWidth="1"/>
    <col min="3021" max="3022" width="5.7109375" style="57" customWidth="1"/>
    <col min="3023" max="3023" width="8.7109375" style="57" customWidth="1"/>
    <col min="3024" max="3025" width="8.28515625" style="57" customWidth="1"/>
    <col min="3026" max="3270" width="9.28515625" style="57"/>
    <col min="3271" max="3271" width="3.7109375" style="57" customWidth="1"/>
    <col min="3272" max="3272" width="23.7109375" style="57" customWidth="1"/>
    <col min="3273" max="3273" width="6.28515625" style="57" customWidth="1"/>
    <col min="3274" max="3274" width="7.7109375" style="57" customWidth="1"/>
    <col min="3275" max="3275" width="6.28515625" style="57" customWidth="1"/>
    <col min="3276" max="3276" width="7.28515625" style="57" customWidth="1"/>
    <col min="3277" max="3278" width="5.7109375" style="57" customWidth="1"/>
    <col min="3279" max="3279" width="8.7109375" style="57" customWidth="1"/>
    <col min="3280" max="3281" width="8.28515625" style="57" customWidth="1"/>
    <col min="3282" max="3526" width="9.28515625" style="57"/>
    <col min="3527" max="3527" width="3.7109375" style="57" customWidth="1"/>
    <col min="3528" max="3528" width="23.7109375" style="57" customWidth="1"/>
    <col min="3529" max="3529" width="6.28515625" style="57" customWidth="1"/>
    <col min="3530" max="3530" width="7.7109375" style="57" customWidth="1"/>
    <col min="3531" max="3531" width="6.28515625" style="57" customWidth="1"/>
    <col min="3532" max="3532" width="7.28515625" style="57" customWidth="1"/>
    <col min="3533" max="3534" width="5.7109375" style="57" customWidth="1"/>
    <col min="3535" max="3535" width="8.7109375" style="57" customWidth="1"/>
    <col min="3536" max="3537" width="8.28515625" style="57" customWidth="1"/>
    <col min="3538" max="3782" width="9.28515625" style="57"/>
    <col min="3783" max="3783" width="3.7109375" style="57" customWidth="1"/>
    <col min="3784" max="3784" width="23.7109375" style="57" customWidth="1"/>
    <col min="3785" max="3785" width="6.28515625" style="57" customWidth="1"/>
    <col min="3786" max="3786" width="7.7109375" style="57" customWidth="1"/>
    <col min="3787" max="3787" width="6.28515625" style="57" customWidth="1"/>
    <col min="3788" max="3788" width="7.28515625" style="57" customWidth="1"/>
    <col min="3789" max="3790" width="5.7109375" style="57" customWidth="1"/>
    <col min="3791" max="3791" width="8.7109375" style="57" customWidth="1"/>
    <col min="3792" max="3793" width="8.28515625" style="57" customWidth="1"/>
    <col min="3794" max="4038" width="9.28515625" style="57"/>
    <col min="4039" max="4039" width="3.7109375" style="57" customWidth="1"/>
    <col min="4040" max="4040" width="23.7109375" style="57" customWidth="1"/>
    <col min="4041" max="4041" width="6.28515625" style="57" customWidth="1"/>
    <col min="4042" max="4042" width="7.7109375" style="57" customWidth="1"/>
    <col min="4043" max="4043" width="6.28515625" style="57" customWidth="1"/>
    <col min="4044" max="4044" width="7.28515625" style="57" customWidth="1"/>
    <col min="4045" max="4046" width="5.7109375" style="57" customWidth="1"/>
    <col min="4047" max="4047" width="8.7109375" style="57" customWidth="1"/>
    <col min="4048" max="4049" width="8.28515625" style="57" customWidth="1"/>
    <col min="4050" max="4294" width="9.28515625" style="57"/>
    <col min="4295" max="4295" width="3.7109375" style="57" customWidth="1"/>
    <col min="4296" max="4296" width="23.7109375" style="57" customWidth="1"/>
    <col min="4297" max="4297" width="6.28515625" style="57" customWidth="1"/>
    <col min="4298" max="4298" width="7.7109375" style="57" customWidth="1"/>
    <col min="4299" max="4299" width="6.28515625" style="57" customWidth="1"/>
    <col min="4300" max="4300" width="7.28515625" style="57" customWidth="1"/>
    <col min="4301" max="4302" width="5.7109375" style="57" customWidth="1"/>
    <col min="4303" max="4303" width="8.7109375" style="57" customWidth="1"/>
    <col min="4304" max="4305" width="8.28515625" style="57" customWidth="1"/>
    <col min="4306" max="4550" width="9.28515625" style="57"/>
    <col min="4551" max="4551" width="3.7109375" style="57" customWidth="1"/>
    <col min="4552" max="4552" width="23.7109375" style="57" customWidth="1"/>
    <col min="4553" max="4553" width="6.28515625" style="57" customWidth="1"/>
    <col min="4554" max="4554" width="7.7109375" style="57" customWidth="1"/>
    <col min="4555" max="4555" width="6.28515625" style="57" customWidth="1"/>
    <col min="4556" max="4556" width="7.28515625" style="57" customWidth="1"/>
    <col min="4557" max="4558" width="5.7109375" style="57" customWidth="1"/>
    <col min="4559" max="4559" width="8.7109375" style="57" customWidth="1"/>
    <col min="4560" max="4561" width="8.28515625" style="57" customWidth="1"/>
    <col min="4562" max="4806" width="9.28515625" style="57"/>
    <col min="4807" max="4807" width="3.7109375" style="57" customWidth="1"/>
    <col min="4808" max="4808" width="23.7109375" style="57" customWidth="1"/>
    <col min="4809" max="4809" width="6.28515625" style="57" customWidth="1"/>
    <col min="4810" max="4810" width="7.7109375" style="57" customWidth="1"/>
    <col min="4811" max="4811" width="6.28515625" style="57" customWidth="1"/>
    <col min="4812" max="4812" width="7.28515625" style="57" customWidth="1"/>
    <col min="4813" max="4814" width="5.7109375" style="57" customWidth="1"/>
    <col min="4815" max="4815" width="8.7109375" style="57" customWidth="1"/>
    <col min="4816" max="4817" width="8.28515625" style="57" customWidth="1"/>
    <col min="4818" max="5062" width="9.28515625" style="57"/>
    <col min="5063" max="5063" width="3.7109375" style="57" customWidth="1"/>
    <col min="5064" max="5064" width="23.7109375" style="57" customWidth="1"/>
    <col min="5065" max="5065" width="6.28515625" style="57" customWidth="1"/>
    <col min="5066" max="5066" width="7.7109375" style="57" customWidth="1"/>
    <col min="5067" max="5067" width="6.28515625" style="57" customWidth="1"/>
    <col min="5068" max="5068" width="7.28515625" style="57" customWidth="1"/>
    <col min="5069" max="5070" width="5.7109375" style="57" customWidth="1"/>
    <col min="5071" max="5071" width="8.7109375" style="57" customWidth="1"/>
    <col min="5072" max="5073" width="8.28515625" style="57" customWidth="1"/>
    <col min="5074" max="5318" width="9.28515625" style="57"/>
    <col min="5319" max="5319" width="3.7109375" style="57" customWidth="1"/>
    <col min="5320" max="5320" width="23.7109375" style="57" customWidth="1"/>
    <col min="5321" max="5321" width="6.28515625" style="57" customWidth="1"/>
    <col min="5322" max="5322" width="7.7109375" style="57" customWidth="1"/>
    <col min="5323" max="5323" width="6.28515625" style="57" customWidth="1"/>
    <col min="5324" max="5324" width="7.28515625" style="57" customWidth="1"/>
    <col min="5325" max="5326" width="5.7109375" style="57" customWidth="1"/>
    <col min="5327" max="5327" width="8.7109375" style="57" customWidth="1"/>
    <col min="5328" max="5329" width="8.28515625" style="57" customWidth="1"/>
    <col min="5330" max="5574" width="9.28515625" style="57"/>
    <col min="5575" max="5575" width="3.7109375" style="57" customWidth="1"/>
    <col min="5576" max="5576" width="23.7109375" style="57" customWidth="1"/>
    <col min="5577" max="5577" width="6.28515625" style="57" customWidth="1"/>
    <col min="5578" max="5578" width="7.7109375" style="57" customWidth="1"/>
    <col min="5579" max="5579" width="6.28515625" style="57" customWidth="1"/>
    <col min="5580" max="5580" width="7.28515625" style="57" customWidth="1"/>
    <col min="5581" max="5582" width="5.7109375" style="57" customWidth="1"/>
    <col min="5583" max="5583" width="8.7109375" style="57" customWidth="1"/>
    <col min="5584" max="5585" width="8.28515625" style="57" customWidth="1"/>
    <col min="5586" max="5830" width="9.28515625" style="57"/>
    <col min="5831" max="5831" width="3.7109375" style="57" customWidth="1"/>
    <col min="5832" max="5832" width="23.7109375" style="57" customWidth="1"/>
    <col min="5833" max="5833" width="6.28515625" style="57" customWidth="1"/>
    <col min="5834" max="5834" width="7.7109375" style="57" customWidth="1"/>
    <col min="5835" max="5835" width="6.28515625" style="57" customWidth="1"/>
    <col min="5836" max="5836" width="7.28515625" style="57" customWidth="1"/>
    <col min="5837" max="5838" width="5.7109375" style="57" customWidth="1"/>
    <col min="5839" max="5839" width="8.7109375" style="57" customWidth="1"/>
    <col min="5840" max="5841" width="8.28515625" style="57" customWidth="1"/>
    <col min="5842" max="6086" width="9.28515625" style="57"/>
    <col min="6087" max="6087" width="3.7109375" style="57" customWidth="1"/>
    <col min="6088" max="6088" width="23.7109375" style="57" customWidth="1"/>
    <col min="6089" max="6089" width="6.28515625" style="57" customWidth="1"/>
    <col min="6090" max="6090" width="7.7109375" style="57" customWidth="1"/>
    <col min="6091" max="6091" width="6.28515625" style="57" customWidth="1"/>
    <col min="6092" max="6092" width="7.28515625" style="57" customWidth="1"/>
    <col min="6093" max="6094" width="5.7109375" style="57" customWidth="1"/>
    <col min="6095" max="6095" width="8.7109375" style="57" customWidth="1"/>
    <col min="6096" max="6097" width="8.28515625" style="57" customWidth="1"/>
    <col min="6098" max="6342" width="9.28515625" style="57"/>
    <col min="6343" max="6343" width="3.7109375" style="57" customWidth="1"/>
    <col min="6344" max="6344" width="23.7109375" style="57" customWidth="1"/>
    <col min="6345" max="6345" width="6.28515625" style="57" customWidth="1"/>
    <col min="6346" max="6346" width="7.7109375" style="57" customWidth="1"/>
    <col min="6347" max="6347" width="6.28515625" style="57" customWidth="1"/>
    <col min="6348" max="6348" width="7.28515625" style="57" customWidth="1"/>
    <col min="6349" max="6350" width="5.7109375" style="57" customWidth="1"/>
    <col min="6351" max="6351" width="8.7109375" style="57" customWidth="1"/>
    <col min="6352" max="6353" width="8.28515625" style="57" customWidth="1"/>
    <col min="6354" max="6598" width="9.28515625" style="57"/>
    <col min="6599" max="6599" width="3.7109375" style="57" customWidth="1"/>
    <col min="6600" max="6600" width="23.7109375" style="57" customWidth="1"/>
    <col min="6601" max="6601" width="6.28515625" style="57" customWidth="1"/>
    <col min="6602" max="6602" width="7.7109375" style="57" customWidth="1"/>
    <col min="6603" max="6603" width="6.28515625" style="57" customWidth="1"/>
    <col min="6604" max="6604" width="7.28515625" style="57" customWidth="1"/>
    <col min="6605" max="6606" width="5.7109375" style="57" customWidth="1"/>
    <col min="6607" max="6607" width="8.7109375" style="57" customWidth="1"/>
    <col min="6608" max="6609" width="8.28515625" style="57" customWidth="1"/>
    <col min="6610" max="6854" width="9.28515625" style="57"/>
    <col min="6855" max="6855" width="3.7109375" style="57" customWidth="1"/>
    <col min="6856" max="6856" width="23.7109375" style="57" customWidth="1"/>
    <col min="6857" max="6857" width="6.28515625" style="57" customWidth="1"/>
    <col min="6858" max="6858" width="7.7109375" style="57" customWidth="1"/>
    <col min="6859" max="6859" width="6.28515625" style="57" customWidth="1"/>
    <col min="6860" max="6860" width="7.28515625" style="57" customWidth="1"/>
    <col min="6861" max="6862" width="5.7109375" style="57" customWidth="1"/>
    <col min="6863" max="6863" width="8.7109375" style="57" customWidth="1"/>
    <col min="6864" max="6865" width="8.28515625" style="57" customWidth="1"/>
    <col min="6866" max="7110" width="9.28515625" style="57"/>
    <col min="7111" max="7111" width="3.7109375" style="57" customWidth="1"/>
    <col min="7112" max="7112" width="23.7109375" style="57" customWidth="1"/>
    <col min="7113" max="7113" width="6.28515625" style="57" customWidth="1"/>
    <col min="7114" max="7114" width="7.7109375" style="57" customWidth="1"/>
    <col min="7115" max="7115" width="6.28515625" style="57" customWidth="1"/>
    <col min="7116" max="7116" width="7.28515625" style="57" customWidth="1"/>
    <col min="7117" max="7118" width="5.7109375" style="57" customWidth="1"/>
    <col min="7119" max="7119" width="8.7109375" style="57" customWidth="1"/>
    <col min="7120" max="7121" width="8.28515625" style="57" customWidth="1"/>
    <col min="7122" max="7366" width="9.28515625" style="57"/>
    <col min="7367" max="7367" width="3.7109375" style="57" customWidth="1"/>
    <col min="7368" max="7368" width="23.7109375" style="57" customWidth="1"/>
    <col min="7369" max="7369" width="6.28515625" style="57" customWidth="1"/>
    <col min="7370" max="7370" width="7.7109375" style="57" customWidth="1"/>
    <col min="7371" max="7371" width="6.28515625" style="57" customWidth="1"/>
    <col min="7372" max="7372" width="7.28515625" style="57" customWidth="1"/>
    <col min="7373" max="7374" width="5.7109375" style="57" customWidth="1"/>
    <col min="7375" max="7375" width="8.7109375" style="57" customWidth="1"/>
    <col min="7376" max="7377" width="8.28515625" style="57" customWidth="1"/>
    <col min="7378" max="7622" width="9.28515625" style="57"/>
    <col min="7623" max="7623" width="3.7109375" style="57" customWidth="1"/>
    <col min="7624" max="7624" width="23.7109375" style="57" customWidth="1"/>
    <col min="7625" max="7625" width="6.28515625" style="57" customWidth="1"/>
    <col min="7626" max="7626" width="7.7109375" style="57" customWidth="1"/>
    <col min="7627" max="7627" width="6.28515625" style="57" customWidth="1"/>
    <col min="7628" max="7628" width="7.28515625" style="57" customWidth="1"/>
    <col min="7629" max="7630" width="5.7109375" style="57" customWidth="1"/>
    <col min="7631" max="7631" width="8.7109375" style="57" customWidth="1"/>
    <col min="7632" max="7633" width="8.28515625" style="57" customWidth="1"/>
    <col min="7634" max="7878" width="9.28515625" style="57"/>
    <col min="7879" max="7879" width="3.7109375" style="57" customWidth="1"/>
    <col min="7880" max="7880" width="23.7109375" style="57" customWidth="1"/>
    <col min="7881" max="7881" width="6.28515625" style="57" customWidth="1"/>
    <col min="7882" max="7882" width="7.7109375" style="57" customWidth="1"/>
    <col min="7883" max="7883" width="6.28515625" style="57" customWidth="1"/>
    <col min="7884" max="7884" width="7.28515625" style="57" customWidth="1"/>
    <col min="7885" max="7886" width="5.7109375" style="57" customWidth="1"/>
    <col min="7887" max="7887" width="8.7109375" style="57" customWidth="1"/>
    <col min="7888" max="7889" width="8.28515625" style="57" customWidth="1"/>
    <col min="7890" max="8134" width="9.28515625" style="57"/>
    <col min="8135" max="8135" width="3.7109375" style="57" customWidth="1"/>
    <col min="8136" max="8136" width="23.7109375" style="57" customWidth="1"/>
    <col min="8137" max="8137" width="6.28515625" style="57" customWidth="1"/>
    <col min="8138" max="8138" width="7.7109375" style="57" customWidth="1"/>
    <col min="8139" max="8139" width="6.28515625" style="57" customWidth="1"/>
    <col min="8140" max="8140" width="7.28515625" style="57" customWidth="1"/>
    <col min="8141" max="8142" width="5.7109375" style="57" customWidth="1"/>
    <col min="8143" max="8143" width="8.7109375" style="57" customWidth="1"/>
    <col min="8144" max="8145" width="8.28515625" style="57" customWidth="1"/>
    <col min="8146" max="8390" width="9.28515625" style="57"/>
    <col min="8391" max="8391" width="3.7109375" style="57" customWidth="1"/>
    <col min="8392" max="8392" width="23.7109375" style="57" customWidth="1"/>
    <col min="8393" max="8393" width="6.28515625" style="57" customWidth="1"/>
    <col min="8394" max="8394" width="7.7109375" style="57" customWidth="1"/>
    <col min="8395" max="8395" width="6.28515625" style="57" customWidth="1"/>
    <col min="8396" max="8396" width="7.28515625" style="57" customWidth="1"/>
    <col min="8397" max="8398" width="5.7109375" style="57" customWidth="1"/>
    <col min="8399" max="8399" width="8.7109375" style="57" customWidth="1"/>
    <col min="8400" max="8401" width="8.28515625" style="57" customWidth="1"/>
    <col min="8402" max="8646" width="9.28515625" style="57"/>
    <col min="8647" max="8647" width="3.7109375" style="57" customWidth="1"/>
    <col min="8648" max="8648" width="23.7109375" style="57" customWidth="1"/>
    <col min="8649" max="8649" width="6.28515625" style="57" customWidth="1"/>
    <col min="8650" max="8650" width="7.7109375" style="57" customWidth="1"/>
    <col min="8651" max="8651" width="6.28515625" style="57" customWidth="1"/>
    <col min="8652" max="8652" width="7.28515625" style="57" customWidth="1"/>
    <col min="8653" max="8654" width="5.7109375" style="57" customWidth="1"/>
    <col min="8655" max="8655" width="8.7109375" style="57" customWidth="1"/>
    <col min="8656" max="8657" width="8.28515625" style="57" customWidth="1"/>
    <col min="8658" max="8902" width="9.28515625" style="57"/>
    <col min="8903" max="8903" width="3.7109375" style="57" customWidth="1"/>
    <col min="8904" max="8904" width="23.7109375" style="57" customWidth="1"/>
    <col min="8905" max="8905" width="6.28515625" style="57" customWidth="1"/>
    <col min="8906" max="8906" width="7.7109375" style="57" customWidth="1"/>
    <col min="8907" max="8907" width="6.28515625" style="57" customWidth="1"/>
    <col min="8908" max="8908" width="7.28515625" style="57" customWidth="1"/>
    <col min="8909" max="8910" width="5.7109375" style="57" customWidth="1"/>
    <col min="8911" max="8911" width="8.7109375" style="57" customWidth="1"/>
    <col min="8912" max="8913" width="8.28515625" style="57" customWidth="1"/>
    <col min="8914" max="9158" width="9.28515625" style="57"/>
    <col min="9159" max="9159" width="3.7109375" style="57" customWidth="1"/>
    <col min="9160" max="9160" width="23.7109375" style="57" customWidth="1"/>
    <col min="9161" max="9161" width="6.28515625" style="57" customWidth="1"/>
    <col min="9162" max="9162" width="7.7109375" style="57" customWidth="1"/>
    <col min="9163" max="9163" width="6.28515625" style="57" customWidth="1"/>
    <col min="9164" max="9164" width="7.28515625" style="57" customWidth="1"/>
    <col min="9165" max="9166" width="5.7109375" style="57" customWidth="1"/>
    <col min="9167" max="9167" width="8.7109375" style="57" customWidth="1"/>
    <col min="9168" max="9169" width="8.28515625" style="57" customWidth="1"/>
    <col min="9170" max="9414" width="9.28515625" style="57"/>
    <col min="9415" max="9415" width="3.7109375" style="57" customWidth="1"/>
    <col min="9416" max="9416" width="23.7109375" style="57" customWidth="1"/>
    <col min="9417" max="9417" width="6.28515625" style="57" customWidth="1"/>
    <col min="9418" max="9418" width="7.7109375" style="57" customWidth="1"/>
    <col min="9419" max="9419" width="6.28515625" style="57" customWidth="1"/>
    <col min="9420" max="9420" width="7.28515625" style="57" customWidth="1"/>
    <col min="9421" max="9422" width="5.7109375" style="57" customWidth="1"/>
    <col min="9423" max="9423" width="8.7109375" style="57" customWidth="1"/>
    <col min="9424" max="9425" width="8.28515625" style="57" customWidth="1"/>
    <col min="9426" max="9670" width="9.28515625" style="57"/>
    <col min="9671" max="9671" width="3.7109375" style="57" customWidth="1"/>
    <col min="9672" max="9672" width="23.7109375" style="57" customWidth="1"/>
    <col min="9673" max="9673" width="6.28515625" style="57" customWidth="1"/>
    <col min="9674" max="9674" width="7.7109375" style="57" customWidth="1"/>
    <col min="9675" max="9675" width="6.28515625" style="57" customWidth="1"/>
    <col min="9676" max="9676" width="7.28515625" style="57" customWidth="1"/>
    <col min="9677" max="9678" width="5.7109375" style="57" customWidth="1"/>
    <col min="9679" max="9679" width="8.7109375" style="57" customWidth="1"/>
    <col min="9680" max="9681" width="8.28515625" style="57" customWidth="1"/>
    <col min="9682" max="9926" width="9.28515625" style="57"/>
    <col min="9927" max="9927" width="3.7109375" style="57" customWidth="1"/>
    <col min="9928" max="9928" width="23.7109375" style="57" customWidth="1"/>
    <col min="9929" max="9929" width="6.28515625" style="57" customWidth="1"/>
    <col min="9930" max="9930" width="7.7109375" style="57" customWidth="1"/>
    <col min="9931" max="9931" width="6.28515625" style="57" customWidth="1"/>
    <col min="9932" max="9932" width="7.28515625" style="57" customWidth="1"/>
    <col min="9933" max="9934" width="5.7109375" style="57" customWidth="1"/>
    <col min="9935" max="9935" width="8.7109375" style="57" customWidth="1"/>
    <col min="9936" max="9937" width="8.28515625" style="57" customWidth="1"/>
    <col min="9938" max="10182" width="9.28515625" style="57"/>
    <col min="10183" max="10183" width="3.7109375" style="57" customWidth="1"/>
    <col min="10184" max="10184" width="23.7109375" style="57" customWidth="1"/>
    <col min="10185" max="10185" width="6.28515625" style="57" customWidth="1"/>
    <col min="10186" max="10186" width="7.7109375" style="57" customWidth="1"/>
    <col min="10187" max="10187" width="6.28515625" style="57" customWidth="1"/>
    <col min="10188" max="10188" width="7.28515625" style="57" customWidth="1"/>
    <col min="10189" max="10190" width="5.7109375" style="57" customWidth="1"/>
    <col min="10191" max="10191" width="8.7109375" style="57" customWidth="1"/>
    <col min="10192" max="10193" width="8.28515625" style="57" customWidth="1"/>
    <col min="10194" max="10438" width="9.28515625" style="57"/>
    <col min="10439" max="10439" width="3.7109375" style="57" customWidth="1"/>
    <col min="10440" max="10440" width="23.7109375" style="57" customWidth="1"/>
    <col min="10441" max="10441" width="6.28515625" style="57" customWidth="1"/>
    <col min="10442" max="10442" width="7.7109375" style="57" customWidth="1"/>
    <col min="10443" max="10443" width="6.28515625" style="57" customWidth="1"/>
    <col min="10444" max="10444" width="7.28515625" style="57" customWidth="1"/>
    <col min="10445" max="10446" width="5.7109375" style="57" customWidth="1"/>
    <col min="10447" max="10447" width="8.7109375" style="57" customWidth="1"/>
    <col min="10448" max="10449" width="8.28515625" style="57" customWidth="1"/>
    <col min="10450" max="10694" width="9.28515625" style="57"/>
    <col min="10695" max="10695" width="3.7109375" style="57" customWidth="1"/>
    <col min="10696" max="10696" width="23.7109375" style="57" customWidth="1"/>
    <col min="10697" max="10697" width="6.28515625" style="57" customWidth="1"/>
    <col min="10698" max="10698" width="7.7109375" style="57" customWidth="1"/>
    <col min="10699" max="10699" width="6.28515625" style="57" customWidth="1"/>
    <col min="10700" max="10700" width="7.28515625" style="57" customWidth="1"/>
    <col min="10701" max="10702" width="5.7109375" style="57" customWidth="1"/>
    <col min="10703" max="10703" width="8.7109375" style="57" customWidth="1"/>
    <col min="10704" max="10705" width="8.28515625" style="57" customWidth="1"/>
    <col min="10706" max="10950" width="9.28515625" style="57"/>
    <col min="10951" max="10951" width="3.7109375" style="57" customWidth="1"/>
    <col min="10952" max="10952" width="23.7109375" style="57" customWidth="1"/>
    <col min="10953" max="10953" width="6.28515625" style="57" customWidth="1"/>
    <col min="10954" max="10954" width="7.7109375" style="57" customWidth="1"/>
    <col min="10955" max="10955" width="6.28515625" style="57" customWidth="1"/>
    <col min="10956" max="10956" width="7.28515625" style="57" customWidth="1"/>
    <col min="10957" max="10958" width="5.7109375" style="57" customWidth="1"/>
    <col min="10959" max="10959" width="8.7109375" style="57" customWidth="1"/>
    <col min="10960" max="10961" width="8.28515625" style="57" customWidth="1"/>
    <col min="10962" max="11206" width="9.28515625" style="57"/>
    <col min="11207" max="11207" width="3.7109375" style="57" customWidth="1"/>
    <col min="11208" max="11208" width="23.7109375" style="57" customWidth="1"/>
    <col min="11209" max="11209" width="6.28515625" style="57" customWidth="1"/>
    <col min="11210" max="11210" width="7.7109375" style="57" customWidth="1"/>
    <col min="11211" max="11211" width="6.28515625" style="57" customWidth="1"/>
    <col min="11212" max="11212" width="7.28515625" style="57" customWidth="1"/>
    <col min="11213" max="11214" width="5.7109375" style="57" customWidth="1"/>
    <col min="11215" max="11215" width="8.7109375" style="57" customWidth="1"/>
    <col min="11216" max="11217" width="8.28515625" style="57" customWidth="1"/>
    <col min="11218" max="11462" width="9.28515625" style="57"/>
    <col min="11463" max="11463" width="3.7109375" style="57" customWidth="1"/>
    <col min="11464" max="11464" width="23.7109375" style="57" customWidth="1"/>
    <col min="11465" max="11465" width="6.28515625" style="57" customWidth="1"/>
    <col min="11466" max="11466" width="7.7109375" style="57" customWidth="1"/>
    <col min="11467" max="11467" width="6.28515625" style="57" customWidth="1"/>
    <col min="11468" max="11468" width="7.28515625" style="57" customWidth="1"/>
    <col min="11469" max="11470" width="5.7109375" style="57" customWidth="1"/>
    <col min="11471" max="11471" width="8.7109375" style="57" customWidth="1"/>
    <col min="11472" max="11473" width="8.28515625" style="57" customWidth="1"/>
    <col min="11474" max="11718" width="9.28515625" style="57"/>
    <col min="11719" max="11719" width="3.7109375" style="57" customWidth="1"/>
    <col min="11720" max="11720" width="23.7109375" style="57" customWidth="1"/>
    <col min="11721" max="11721" width="6.28515625" style="57" customWidth="1"/>
    <col min="11722" max="11722" width="7.7109375" style="57" customWidth="1"/>
    <col min="11723" max="11723" width="6.28515625" style="57" customWidth="1"/>
    <col min="11724" max="11724" width="7.28515625" style="57" customWidth="1"/>
    <col min="11725" max="11726" width="5.7109375" style="57" customWidth="1"/>
    <col min="11727" max="11727" width="8.7109375" style="57" customWidth="1"/>
    <col min="11728" max="11729" width="8.28515625" style="57" customWidth="1"/>
    <col min="11730" max="11974" width="9.28515625" style="57"/>
    <col min="11975" max="11975" width="3.7109375" style="57" customWidth="1"/>
    <col min="11976" max="11976" width="23.7109375" style="57" customWidth="1"/>
    <col min="11977" max="11977" width="6.28515625" style="57" customWidth="1"/>
    <col min="11978" max="11978" width="7.7109375" style="57" customWidth="1"/>
    <col min="11979" max="11979" width="6.28515625" style="57" customWidth="1"/>
    <col min="11980" max="11980" width="7.28515625" style="57" customWidth="1"/>
    <col min="11981" max="11982" width="5.7109375" style="57" customWidth="1"/>
    <col min="11983" max="11983" width="8.7109375" style="57" customWidth="1"/>
    <col min="11984" max="11985" width="8.28515625" style="57" customWidth="1"/>
    <col min="11986" max="12230" width="9.28515625" style="57"/>
    <col min="12231" max="12231" width="3.7109375" style="57" customWidth="1"/>
    <col min="12232" max="12232" width="23.7109375" style="57" customWidth="1"/>
    <col min="12233" max="12233" width="6.28515625" style="57" customWidth="1"/>
    <col min="12234" max="12234" width="7.7109375" style="57" customWidth="1"/>
    <col min="12235" max="12235" width="6.28515625" style="57" customWidth="1"/>
    <col min="12236" max="12236" width="7.28515625" style="57" customWidth="1"/>
    <col min="12237" max="12238" width="5.7109375" style="57" customWidth="1"/>
    <col min="12239" max="12239" width="8.7109375" style="57" customWidth="1"/>
    <col min="12240" max="12241" width="8.28515625" style="57" customWidth="1"/>
    <col min="12242" max="12486" width="9.28515625" style="57"/>
    <col min="12487" max="12487" width="3.7109375" style="57" customWidth="1"/>
    <col min="12488" max="12488" width="23.7109375" style="57" customWidth="1"/>
    <col min="12489" max="12489" width="6.28515625" style="57" customWidth="1"/>
    <col min="12490" max="12490" width="7.7109375" style="57" customWidth="1"/>
    <col min="12491" max="12491" width="6.28515625" style="57" customWidth="1"/>
    <col min="12492" max="12492" width="7.28515625" style="57" customWidth="1"/>
    <col min="12493" max="12494" width="5.7109375" style="57" customWidth="1"/>
    <col min="12495" max="12495" width="8.7109375" style="57" customWidth="1"/>
    <col min="12496" max="12497" width="8.28515625" style="57" customWidth="1"/>
    <col min="12498" max="12742" width="9.28515625" style="57"/>
    <col min="12743" max="12743" width="3.7109375" style="57" customWidth="1"/>
    <col min="12744" max="12744" width="23.7109375" style="57" customWidth="1"/>
    <col min="12745" max="12745" width="6.28515625" style="57" customWidth="1"/>
    <col min="12746" max="12746" width="7.7109375" style="57" customWidth="1"/>
    <col min="12747" max="12747" width="6.28515625" style="57" customWidth="1"/>
    <col min="12748" max="12748" width="7.28515625" style="57" customWidth="1"/>
    <col min="12749" max="12750" width="5.7109375" style="57" customWidth="1"/>
    <col min="12751" max="12751" width="8.7109375" style="57" customWidth="1"/>
    <col min="12752" max="12753" width="8.28515625" style="57" customWidth="1"/>
    <col min="12754" max="12998" width="9.28515625" style="57"/>
    <col min="12999" max="12999" width="3.7109375" style="57" customWidth="1"/>
    <col min="13000" max="13000" width="23.7109375" style="57" customWidth="1"/>
    <col min="13001" max="13001" width="6.28515625" style="57" customWidth="1"/>
    <col min="13002" max="13002" width="7.7109375" style="57" customWidth="1"/>
    <col min="13003" max="13003" width="6.28515625" style="57" customWidth="1"/>
    <col min="13004" max="13004" width="7.28515625" style="57" customWidth="1"/>
    <col min="13005" max="13006" width="5.7109375" style="57" customWidth="1"/>
    <col min="13007" max="13007" width="8.7109375" style="57" customWidth="1"/>
    <col min="13008" max="13009" width="8.28515625" style="57" customWidth="1"/>
    <col min="13010" max="13254" width="9.28515625" style="57"/>
    <col min="13255" max="13255" width="3.7109375" style="57" customWidth="1"/>
    <col min="13256" max="13256" width="23.7109375" style="57" customWidth="1"/>
    <col min="13257" max="13257" width="6.28515625" style="57" customWidth="1"/>
    <col min="13258" max="13258" width="7.7109375" style="57" customWidth="1"/>
    <col min="13259" max="13259" width="6.28515625" style="57" customWidth="1"/>
    <col min="13260" max="13260" width="7.28515625" style="57" customWidth="1"/>
    <col min="13261" max="13262" width="5.7109375" style="57" customWidth="1"/>
    <col min="13263" max="13263" width="8.7109375" style="57" customWidth="1"/>
    <col min="13264" max="13265" width="8.28515625" style="57" customWidth="1"/>
    <col min="13266" max="13510" width="9.28515625" style="57"/>
    <col min="13511" max="13511" width="3.7109375" style="57" customWidth="1"/>
    <col min="13512" max="13512" width="23.7109375" style="57" customWidth="1"/>
    <col min="13513" max="13513" width="6.28515625" style="57" customWidth="1"/>
    <col min="13514" max="13514" width="7.7109375" style="57" customWidth="1"/>
    <col min="13515" max="13515" width="6.28515625" style="57" customWidth="1"/>
    <col min="13516" max="13516" width="7.28515625" style="57" customWidth="1"/>
    <col min="13517" max="13518" width="5.7109375" style="57" customWidth="1"/>
    <col min="13519" max="13519" width="8.7109375" style="57" customWidth="1"/>
    <col min="13520" max="13521" width="8.28515625" style="57" customWidth="1"/>
    <col min="13522" max="13766" width="9.28515625" style="57"/>
    <col min="13767" max="13767" width="3.7109375" style="57" customWidth="1"/>
    <col min="13768" max="13768" width="23.7109375" style="57" customWidth="1"/>
    <col min="13769" max="13769" width="6.28515625" style="57" customWidth="1"/>
    <col min="13770" max="13770" width="7.7109375" style="57" customWidth="1"/>
    <col min="13771" max="13771" width="6.28515625" style="57" customWidth="1"/>
    <col min="13772" max="13772" width="7.28515625" style="57" customWidth="1"/>
    <col min="13773" max="13774" width="5.7109375" style="57" customWidth="1"/>
    <col min="13775" max="13775" width="8.7109375" style="57" customWidth="1"/>
    <col min="13776" max="13777" width="8.28515625" style="57" customWidth="1"/>
    <col min="13778" max="14022" width="9.28515625" style="57"/>
    <col min="14023" max="14023" width="3.7109375" style="57" customWidth="1"/>
    <col min="14024" max="14024" width="23.7109375" style="57" customWidth="1"/>
    <col min="14025" max="14025" width="6.28515625" style="57" customWidth="1"/>
    <col min="14026" max="14026" width="7.7109375" style="57" customWidth="1"/>
    <col min="14027" max="14027" width="6.28515625" style="57" customWidth="1"/>
    <col min="14028" max="14028" width="7.28515625" style="57" customWidth="1"/>
    <col min="14029" max="14030" width="5.7109375" style="57" customWidth="1"/>
    <col min="14031" max="14031" width="8.7109375" style="57" customWidth="1"/>
    <col min="14032" max="14033" width="8.28515625" style="57" customWidth="1"/>
    <col min="14034" max="14278" width="9.28515625" style="57"/>
    <col min="14279" max="14279" width="3.7109375" style="57" customWidth="1"/>
    <col min="14280" max="14280" width="23.7109375" style="57" customWidth="1"/>
    <col min="14281" max="14281" width="6.28515625" style="57" customWidth="1"/>
    <col min="14282" max="14282" width="7.7109375" style="57" customWidth="1"/>
    <col min="14283" max="14283" width="6.28515625" style="57" customWidth="1"/>
    <col min="14284" max="14284" width="7.28515625" style="57" customWidth="1"/>
    <col min="14285" max="14286" width="5.7109375" style="57" customWidth="1"/>
    <col min="14287" max="14287" width="8.7109375" style="57" customWidth="1"/>
    <col min="14288" max="14289" width="8.28515625" style="57" customWidth="1"/>
    <col min="14290" max="14534" width="9.28515625" style="57"/>
    <col min="14535" max="14535" width="3.7109375" style="57" customWidth="1"/>
    <col min="14536" max="14536" width="23.7109375" style="57" customWidth="1"/>
    <col min="14537" max="14537" width="6.28515625" style="57" customWidth="1"/>
    <col min="14538" max="14538" width="7.7109375" style="57" customWidth="1"/>
    <col min="14539" max="14539" width="6.28515625" style="57" customWidth="1"/>
    <col min="14540" max="14540" width="7.28515625" style="57" customWidth="1"/>
    <col min="14541" max="14542" width="5.7109375" style="57" customWidth="1"/>
    <col min="14543" max="14543" width="8.7109375" style="57" customWidth="1"/>
    <col min="14544" max="14545" width="8.28515625" style="57" customWidth="1"/>
    <col min="14546" max="14790" width="9.28515625" style="57"/>
    <col min="14791" max="14791" width="3.7109375" style="57" customWidth="1"/>
    <col min="14792" max="14792" width="23.7109375" style="57" customWidth="1"/>
    <col min="14793" max="14793" width="6.28515625" style="57" customWidth="1"/>
    <col min="14794" max="14794" width="7.7109375" style="57" customWidth="1"/>
    <col min="14795" max="14795" width="6.28515625" style="57" customWidth="1"/>
    <col min="14796" max="14796" width="7.28515625" style="57" customWidth="1"/>
    <col min="14797" max="14798" width="5.7109375" style="57" customWidth="1"/>
    <col min="14799" max="14799" width="8.7109375" style="57" customWidth="1"/>
    <col min="14800" max="14801" width="8.28515625" style="57" customWidth="1"/>
    <col min="14802" max="15046" width="9.28515625" style="57"/>
    <col min="15047" max="15047" width="3.7109375" style="57" customWidth="1"/>
    <col min="15048" max="15048" width="23.7109375" style="57" customWidth="1"/>
    <col min="15049" max="15049" width="6.28515625" style="57" customWidth="1"/>
    <col min="15050" max="15050" width="7.7109375" style="57" customWidth="1"/>
    <col min="15051" max="15051" width="6.28515625" style="57" customWidth="1"/>
    <col min="15052" max="15052" width="7.28515625" style="57" customWidth="1"/>
    <col min="15053" max="15054" width="5.7109375" style="57" customWidth="1"/>
    <col min="15055" max="15055" width="8.7109375" style="57" customWidth="1"/>
    <col min="15056" max="15057" width="8.28515625" style="57" customWidth="1"/>
    <col min="15058" max="15302" width="9.28515625" style="57"/>
    <col min="15303" max="15303" width="3.7109375" style="57" customWidth="1"/>
    <col min="15304" max="15304" width="23.7109375" style="57" customWidth="1"/>
    <col min="15305" max="15305" width="6.28515625" style="57" customWidth="1"/>
    <col min="15306" max="15306" width="7.7109375" style="57" customWidth="1"/>
    <col min="15307" max="15307" width="6.28515625" style="57" customWidth="1"/>
    <col min="15308" max="15308" width="7.28515625" style="57" customWidth="1"/>
    <col min="15309" max="15310" width="5.7109375" style="57" customWidth="1"/>
    <col min="15311" max="15311" width="8.7109375" style="57" customWidth="1"/>
    <col min="15312" max="15313" width="8.28515625" style="57" customWidth="1"/>
    <col min="15314" max="15558" width="9.28515625" style="57"/>
    <col min="15559" max="15559" width="3.7109375" style="57" customWidth="1"/>
    <col min="15560" max="15560" width="23.7109375" style="57" customWidth="1"/>
    <col min="15561" max="15561" width="6.28515625" style="57" customWidth="1"/>
    <col min="15562" max="15562" width="7.7109375" style="57" customWidth="1"/>
    <col min="15563" max="15563" width="6.28515625" style="57" customWidth="1"/>
    <col min="15564" max="15564" width="7.28515625" style="57" customWidth="1"/>
    <col min="15565" max="15566" width="5.7109375" style="57" customWidth="1"/>
    <col min="15567" max="15567" width="8.7109375" style="57" customWidth="1"/>
    <col min="15568" max="15569" width="8.28515625" style="57" customWidth="1"/>
    <col min="15570" max="15814" width="9.28515625" style="57"/>
    <col min="15815" max="15815" width="3.7109375" style="57" customWidth="1"/>
    <col min="15816" max="15816" width="23.7109375" style="57" customWidth="1"/>
    <col min="15817" max="15817" width="6.28515625" style="57" customWidth="1"/>
    <col min="15818" max="15818" width="7.7109375" style="57" customWidth="1"/>
    <col min="15819" max="15819" width="6.28515625" style="57" customWidth="1"/>
    <col min="15820" max="15820" width="7.28515625" style="57" customWidth="1"/>
    <col min="15821" max="15822" width="5.7109375" style="57" customWidth="1"/>
    <col min="15823" max="15823" width="8.7109375" style="57" customWidth="1"/>
    <col min="15824" max="15825" width="8.28515625" style="57" customWidth="1"/>
    <col min="15826" max="16070" width="9.28515625" style="57"/>
    <col min="16071" max="16071" width="3.7109375" style="57" customWidth="1"/>
    <col min="16072" max="16072" width="23.7109375" style="57" customWidth="1"/>
    <col min="16073" max="16073" width="6.28515625" style="57" customWidth="1"/>
    <col min="16074" max="16074" width="7.7109375" style="57" customWidth="1"/>
    <col min="16075" max="16075" width="6.28515625" style="57" customWidth="1"/>
    <col min="16076" max="16076" width="7.28515625" style="57" customWidth="1"/>
    <col min="16077" max="16078" width="5.7109375" style="57" customWidth="1"/>
    <col min="16079" max="16079" width="8.7109375" style="57" customWidth="1"/>
    <col min="16080" max="16081" width="8.28515625" style="57" customWidth="1"/>
    <col min="16082" max="16384" width="9.28515625" style="57"/>
  </cols>
  <sheetData>
    <row r="1" spans="1:11" s="116" customFormat="1" ht="30" customHeight="1" x14ac:dyDescent="0.2">
      <c r="A1" s="313" t="s">
        <v>53</v>
      </c>
      <c r="B1" s="314"/>
      <c r="C1" s="269" t="s">
        <v>369</v>
      </c>
      <c r="D1" s="269"/>
      <c r="E1" s="269"/>
      <c r="F1" s="269"/>
      <c r="G1" s="269"/>
      <c r="H1" s="269"/>
      <c r="I1" s="269"/>
      <c r="J1" s="269"/>
      <c r="K1" s="270"/>
    </row>
    <row r="2" spans="1:11" s="116" customFormat="1" ht="24.95" customHeight="1" x14ac:dyDescent="0.2">
      <c r="A2" s="267" t="s">
        <v>403</v>
      </c>
      <c r="B2" s="268"/>
      <c r="C2" s="269" t="s">
        <v>48</v>
      </c>
      <c r="D2" s="269"/>
      <c r="E2" s="269"/>
      <c r="F2" s="269"/>
      <c r="G2" s="269"/>
      <c r="H2" s="269"/>
      <c r="I2" s="269"/>
      <c r="J2" s="269"/>
      <c r="K2" s="270"/>
    </row>
    <row r="3" spans="1:11" ht="11.45" customHeight="1" x14ac:dyDescent="0.2">
      <c r="A3" s="271" t="s">
        <v>102</v>
      </c>
      <c r="B3" s="261" t="s">
        <v>239</v>
      </c>
      <c r="C3" s="284" t="s">
        <v>462</v>
      </c>
      <c r="D3" s="284"/>
      <c r="E3" s="284"/>
      <c r="F3" s="284"/>
      <c r="G3" s="284"/>
      <c r="H3" s="284"/>
      <c r="I3" s="284"/>
      <c r="J3" s="284"/>
      <c r="K3" s="285" t="s">
        <v>465</v>
      </c>
    </row>
    <row r="4" spans="1:11" ht="11.45" customHeight="1" x14ac:dyDescent="0.2">
      <c r="A4" s="271"/>
      <c r="B4" s="261"/>
      <c r="C4" s="283" t="s">
        <v>372</v>
      </c>
      <c r="D4" s="283"/>
      <c r="E4" s="283"/>
      <c r="F4" s="261" t="s">
        <v>373</v>
      </c>
      <c r="G4" s="261"/>
      <c r="H4" s="261"/>
      <c r="I4" s="261"/>
      <c r="J4" s="261"/>
      <c r="K4" s="285"/>
    </row>
    <row r="5" spans="1:11" ht="11.45" customHeight="1" x14ac:dyDescent="0.2">
      <c r="A5" s="271"/>
      <c r="B5" s="261"/>
      <c r="C5" s="283" t="s">
        <v>129</v>
      </c>
      <c r="D5" s="261" t="s">
        <v>374</v>
      </c>
      <c r="E5" s="261"/>
      <c r="F5" s="283" t="s">
        <v>129</v>
      </c>
      <c r="G5" s="283" t="s">
        <v>130</v>
      </c>
      <c r="H5" s="261" t="s">
        <v>375</v>
      </c>
      <c r="I5" s="312" t="s">
        <v>376</v>
      </c>
      <c r="J5" s="312"/>
      <c r="K5" s="285"/>
    </row>
    <row r="6" spans="1:11" ht="11.45" customHeight="1" x14ac:dyDescent="0.2">
      <c r="A6" s="271"/>
      <c r="B6" s="261"/>
      <c r="C6" s="283"/>
      <c r="D6" s="283" t="s">
        <v>377</v>
      </c>
      <c r="E6" s="283" t="s">
        <v>130</v>
      </c>
      <c r="F6" s="283"/>
      <c r="G6" s="283"/>
      <c r="H6" s="261"/>
      <c r="I6" s="283" t="s">
        <v>378</v>
      </c>
      <c r="J6" s="283" t="s">
        <v>379</v>
      </c>
      <c r="K6" s="262" t="s">
        <v>380</v>
      </c>
    </row>
    <row r="7" spans="1:11" ht="11.45" customHeight="1" x14ac:dyDescent="0.2">
      <c r="A7" s="271"/>
      <c r="B7" s="261"/>
      <c r="C7" s="283"/>
      <c r="D7" s="283"/>
      <c r="E7" s="283"/>
      <c r="F7" s="283"/>
      <c r="G7" s="283"/>
      <c r="H7" s="261"/>
      <c r="I7" s="283"/>
      <c r="J7" s="283"/>
      <c r="K7" s="262"/>
    </row>
    <row r="8" spans="1:11" ht="11.45" customHeight="1" x14ac:dyDescent="0.2">
      <c r="A8" s="271"/>
      <c r="B8" s="261"/>
      <c r="C8" s="283"/>
      <c r="D8" s="283"/>
      <c r="E8" s="283"/>
      <c r="F8" s="283"/>
      <c r="G8" s="283"/>
      <c r="H8" s="261"/>
      <c r="I8" s="283"/>
      <c r="J8" s="283"/>
      <c r="K8" s="262"/>
    </row>
    <row r="9" spans="1:11" ht="11.45" customHeight="1" x14ac:dyDescent="0.2">
      <c r="A9" s="271"/>
      <c r="B9" s="261"/>
      <c r="C9" s="283"/>
      <c r="D9" s="283"/>
      <c r="E9" s="283"/>
      <c r="F9" s="283"/>
      <c r="G9" s="283"/>
      <c r="H9" s="261"/>
      <c r="I9" s="283"/>
      <c r="J9" s="283"/>
      <c r="K9" s="262"/>
    </row>
    <row r="10" spans="1:11" ht="11.45" customHeight="1" x14ac:dyDescent="0.2">
      <c r="A10" s="271"/>
      <c r="B10" s="261"/>
      <c r="C10" s="283"/>
      <c r="D10" s="283"/>
      <c r="E10" s="283"/>
      <c r="F10" s="283"/>
      <c r="G10" s="283"/>
      <c r="H10" s="261"/>
      <c r="I10" s="283"/>
      <c r="J10" s="283"/>
      <c r="K10" s="262"/>
    </row>
    <row r="11" spans="1:11" ht="11.45" customHeight="1" x14ac:dyDescent="0.2">
      <c r="A11" s="271"/>
      <c r="B11" s="261"/>
      <c r="C11" s="283"/>
      <c r="D11" s="283"/>
      <c r="E11" s="283"/>
      <c r="F11" s="283"/>
      <c r="G11" s="283"/>
      <c r="H11" s="261"/>
      <c r="I11" s="283"/>
      <c r="J11" s="283"/>
      <c r="K11" s="262"/>
    </row>
    <row r="12" spans="1:11" ht="11.45" customHeight="1" x14ac:dyDescent="0.2">
      <c r="A12" s="271"/>
      <c r="B12" s="261"/>
      <c r="C12" s="261" t="s">
        <v>108</v>
      </c>
      <c r="D12" s="261"/>
      <c r="E12" s="197" t="s">
        <v>132</v>
      </c>
      <c r="F12" s="197" t="s">
        <v>108</v>
      </c>
      <c r="G12" s="261" t="s">
        <v>132</v>
      </c>
      <c r="H12" s="261"/>
      <c r="I12" s="197" t="s">
        <v>108</v>
      </c>
      <c r="J12" s="261" t="s">
        <v>132</v>
      </c>
      <c r="K12" s="262"/>
    </row>
    <row r="13" spans="1:11" s="65" customFormat="1" ht="11.45" customHeight="1" x14ac:dyDescent="0.15">
      <c r="A13" s="198">
        <v>1</v>
      </c>
      <c r="B13" s="199">
        <v>2</v>
      </c>
      <c r="C13" s="200">
        <v>3</v>
      </c>
      <c r="D13" s="199">
        <v>4</v>
      </c>
      <c r="E13" s="200">
        <v>5</v>
      </c>
      <c r="F13" s="199">
        <v>6</v>
      </c>
      <c r="G13" s="200">
        <v>7</v>
      </c>
      <c r="H13" s="199">
        <v>8</v>
      </c>
      <c r="I13" s="200">
        <v>9</v>
      </c>
      <c r="J13" s="199">
        <v>10</v>
      </c>
      <c r="K13" s="201">
        <v>11</v>
      </c>
    </row>
    <row r="14" spans="1:11" ht="11.45" customHeight="1" x14ac:dyDescent="0.2">
      <c r="A14" s="65"/>
      <c r="B14" s="118"/>
      <c r="C14" s="153"/>
      <c r="D14" s="153"/>
      <c r="E14" s="209"/>
      <c r="F14" s="153"/>
      <c r="G14" s="209"/>
      <c r="H14" s="209"/>
      <c r="I14" s="153"/>
      <c r="J14" s="209"/>
      <c r="K14" s="209"/>
    </row>
    <row r="15" spans="1:11" ht="11.45" customHeight="1" x14ac:dyDescent="0.2">
      <c r="A15" s="124" t="str">
        <f>IF(C15&lt;&gt;"",COUNTA($C15:C$15),"")</f>
        <v/>
      </c>
      <c r="B15" s="83" t="s">
        <v>240</v>
      </c>
      <c r="C15" s="153"/>
      <c r="D15" s="153"/>
      <c r="E15" s="209"/>
      <c r="F15" s="153"/>
      <c r="G15" s="209"/>
      <c r="H15" s="209"/>
      <c r="I15" s="153"/>
      <c r="J15" s="209"/>
      <c r="K15" s="209"/>
    </row>
    <row r="16" spans="1:11" ht="11.45" customHeight="1" x14ac:dyDescent="0.2">
      <c r="A16" s="69">
        <f>IF(D16&lt;&gt;"",COUNTA($D$14:D16),"")</f>
        <v>1</v>
      </c>
      <c r="B16" s="85" t="s">
        <v>241</v>
      </c>
      <c r="C16" s="153">
        <v>14</v>
      </c>
      <c r="D16" s="153">
        <v>14</v>
      </c>
      <c r="E16" s="141">
        <v>-6.7</v>
      </c>
      <c r="F16" s="153">
        <v>660</v>
      </c>
      <c r="G16" s="141">
        <v>-2.4</v>
      </c>
      <c r="H16" s="141">
        <v>53.4</v>
      </c>
      <c r="I16" s="153">
        <v>677</v>
      </c>
      <c r="J16" s="141">
        <v>97.5</v>
      </c>
      <c r="K16" s="141">
        <v>56.3</v>
      </c>
    </row>
    <row r="17" spans="1:11" ht="11.45" customHeight="1" x14ac:dyDescent="0.2">
      <c r="A17" s="69">
        <f>IF(D17&lt;&gt;"",COUNTA($D$14:D17),"")</f>
        <v>2</v>
      </c>
      <c r="B17" s="85" t="s">
        <v>242</v>
      </c>
      <c r="C17" s="153">
        <v>2</v>
      </c>
      <c r="D17" s="153">
        <v>2</v>
      </c>
      <c r="E17" s="141" t="s">
        <v>15</v>
      </c>
      <c r="F17" s="153" t="s">
        <v>15</v>
      </c>
      <c r="G17" s="141" t="s">
        <v>15</v>
      </c>
      <c r="H17" s="141" t="s">
        <v>15</v>
      </c>
      <c r="I17" s="153" t="s">
        <v>15</v>
      </c>
      <c r="J17" s="141" t="s">
        <v>15</v>
      </c>
      <c r="K17" s="141" t="s">
        <v>15</v>
      </c>
    </row>
    <row r="18" spans="1:11" ht="11.45" customHeight="1" x14ac:dyDescent="0.2">
      <c r="A18" s="69">
        <f>IF(D18&lt;&gt;"",COUNTA($D$14:D18),"")</f>
        <v>3</v>
      </c>
      <c r="B18" s="70" t="s">
        <v>243</v>
      </c>
      <c r="C18" s="153">
        <v>8</v>
      </c>
      <c r="D18" s="153">
        <v>7</v>
      </c>
      <c r="E18" s="141" t="s">
        <v>19</v>
      </c>
      <c r="F18" s="153">
        <v>179</v>
      </c>
      <c r="G18" s="141" t="s">
        <v>19</v>
      </c>
      <c r="H18" s="141">
        <v>27.3</v>
      </c>
      <c r="I18" s="153">
        <v>227</v>
      </c>
      <c r="J18" s="141">
        <v>78.900000000000006</v>
      </c>
      <c r="K18" s="141">
        <v>29.9</v>
      </c>
    </row>
    <row r="19" spans="1:11" ht="11.45" customHeight="1" x14ac:dyDescent="0.2">
      <c r="A19" s="69">
        <f>IF(D19&lt;&gt;"",COUNTA($D$14:D19),"")</f>
        <v>4</v>
      </c>
      <c r="B19" s="85" t="s">
        <v>244</v>
      </c>
      <c r="C19" s="153">
        <v>62</v>
      </c>
      <c r="D19" s="153">
        <v>58</v>
      </c>
      <c r="E19" s="141">
        <v>-4.9000000000000004</v>
      </c>
      <c r="F19" s="153">
        <v>7762</v>
      </c>
      <c r="G19" s="141">
        <v>-1.4</v>
      </c>
      <c r="H19" s="141">
        <v>26.4</v>
      </c>
      <c r="I19" s="153">
        <v>7956</v>
      </c>
      <c r="J19" s="141">
        <v>97.6</v>
      </c>
      <c r="K19" s="141">
        <v>30.9</v>
      </c>
    </row>
    <row r="20" spans="1:11" ht="22.5" customHeight="1" x14ac:dyDescent="0.2">
      <c r="A20" s="69" t="str">
        <f>IF(D20&lt;&gt;"",COUNTA($D$14:D20),"")</f>
        <v/>
      </c>
      <c r="B20" s="83" t="s">
        <v>245</v>
      </c>
      <c r="C20" s="153"/>
      <c r="D20" s="153"/>
      <c r="E20" s="141"/>
      <c r="F20" s="153"/>
      <c r="G20" s="141"/>
      <c r="H20" s="141"/>
      <c r="I20" s="153"/>
      <c r="J20" s="141"/>
      <c r="K20" s="141"/>
    </row>
    <row r="21" spans="1:11" ht="11.45" customHeight="1" x14ac:dyDescent="0.2">
      <c r="A21" s="69">
        <f>IF(D21&lt;&gt;"",COUNTA($D$14:D21),"")</f>
        <v>5</v>
      </c>
      <c r="B21" s="85" t="s">
        <v>246</v>
      </c>
      <c r="C21" s="153">
        <v>30</v>
      </c>
      <c r="D21" s="153">
        <v>30</v>
      </c>
      <c r="E21" s="141">
        <v>-6.3</v>
      </c>
      <c r="F21" s="153">
        <v>2196</v>
      </c>
      <c r="G21" s="141">
        <v>-5.8</v>
      </c>
      <c r="H21" s="141">
        <v>38.5</v>
      </c>
      <c r="I21" s="153">
        <v>2239</v>
      </c>
      <c r="J21" s="141">
        <v>98.1</v>
      </c>
      <c r="K21" s="141">
        <v>39.6</v>
      </c>
    </row>
    <row r="22" spans="1:11" ht="11.45" customHeight="1" x14ac:dyDescent="0.2">
      <c r="A22" s="69">
        <f>IF(D22&lt;&gt;"",COUNTA($D$14:D22),"")</f>
        <v>6</v>
      </c>
      <c r="B22" s="85" t="s">
        <v>247</v>
      </c>
      <c r="C22" s="153">
        <v>6</v>
      </c>
      <c r="D22" s="153">
        <v>6</v>
      </c>
      <c r="E22" s="141">
        <v>-14.3</v>
      </c>
      <c r="F22" s="153">
        <v>699</v>
      </c>
      <c r="G22" s="141">
        <v>-2.5</v>
      </c>
      <c r="H22" s="141">
        <v>20.5</v>
      </c>
      <c r="I22" s="153">
        <v>699</v>
      </c>
      <c r="J22" s="141">
        <v>100</v>
      </c>
      <c r="K22" s="141">
        <v>26.5</v>
      </c>
    </row>
    <row r="23" spans="1:11" ht="11.45" customHeight="1" x14ac:dyDescent="0.2">
      <c r="A23" s="69">
        <f>IF(D23&lt;&gt;"",COUNTA($D$14:D23),"")</f>
        <v>7</v>
      </c>
      <c r="B23" s="85" t="s">
        <v>248</v>
      </c>
      <c r="C23" s="153">
        <v>35</v>
      </c>
      <c r="D23" s="153">
        <v>34</v>
      </c>
      <c r="E23" s="141">
        <v>-2.9</v>
      </c>
      <c r="F23" s="153">
        <v>2562</v>
      </c>
      <c r="G23" s="141">
        <v>-1.9</v>
      </c>
      <c r="H23" s="141">
        <v>39.299999999999997</v>
      </c>
      <c r="I23" s="153">
        <v>2633</v>
      </c>
      <c r="J23" s="141">
        <v>97.3</v>
      </c>
      <c r="K23" s="141">
        <v>40.9</v>
      </c>
    </row>
    <row r="24" spans="1:11" ht="11.45" customHeight="1" x14ac:dyDescent="0.2">
      <c r="A24" s="69">
        <f>IF(D24&lt;&gt;"",COUNTA($D$14:D24),"")</f>
        <v>8</v>
      </c>
      <c r="B24" s="85" t="s">
        <v>249</v>
      </c>
      <c r="C24" s="153">
        <v>103</v>
      </c>
      <c r="D24" s="153">
        <v>101</v>
      </c>
      <c r="E24" s="141">
        <v>-3.8</v>
      </c>
      <c r="F24" s="153">
        <v>17284</v>
      </c>
      <c r="G24" s="141">
        <v>-1.8</v>
      </c>
      <c r="H24" s="141">
        <v>37</v>
      </c>
      <c r="I24" s="153">
        <v>17807</v>
      </c>
      <c r="J24" s="141">
        <v>97.1</v>
      </c>
      <c r="K24" s="141">
        <v>39</v>
      </c>
    </row>
    <row r="25" spans="1:11" ht="11.45" customHeight="1" x14ac:dyDescent="0.2">
      <c r="A25" s="69">
        <f>IF(D25&lt;&gt;"",COUNTA($D$14:D25),"")</f>
        <v>9</v>
      </c>
      <c r="B25" s="70" t="s">
        <v>250</v>
      </c>
      <c r="C25" s="153">
        <v>22</v>
      </c>
      <c r="D25" s="153">
        <v>22</v>
      </c>
      <c r="E25" s="141" t="s">
        <v>456</v>
      </c>
      <c r="F25" s="153">
        <v>2783</v>
      </c>
      <c r="G25" s="141">
        <v>-3.9</v>
      </c>
      <c r="H25" s="141">
        <v>27.1</v>
      </c>
      <c r="I25" s="153">
        <v>2960</v>
      </c>
      <c r="J25" s="141">
        <v>94</v>
      </c>
      <c r="K25" s="141">
        <v>32.700000000000003</v>
      </c>
    </row>
    <row r="26" spans="1:11" ht="11.45" customHeight="1" x14ac:dyDescent="0.2">
      <c r="A26" s="69">
        <f>IF(D26&lt;&gt;"",COUNTA($D$14:D26),"")</f>
        <v>10</v>
      </c>
      <c r="B26" s="85" t="s">
        <v>251</v>
      </c>
      <c r="C26" s="153">
        <v>22</v>
      </c>
      <c r="D26" s="153">
        <v>21</v>
      </c>
      <c r="E26" s="141">
        <v>-8.6999999999999993</v>
      </c>
      <c r="F26" s="153">
        <v>4051</v>
      </c>
      <c r="G26" s="141">
        <v>-2.2999999999999998</v>
      </c>
      <c r="H26" s="141">
        <v>23.3</v>
      </c>
      <c r="I26" s="153">
        <v>4353</v>
      </c>
      <c r="J26" s="141">
        <v>93.1</v>
      </c>
      <c r="K26" s="141">
        <v>26.9</v>
      </c>
    </row>
    <row r="27" spans="1:11" ht="11.45" customHeight="1" x14ac:dyDescent="0.2">
      <c r="A27" s="69">
        <f>IF(D27&lt;&gt;"",COUNTA($D$14:D27),"")</f>
        <v>11</v>
      </c>
      <c r="B27" s="85" t="s">
        <v>252</v>
      </c>
      <c r="C27" s="153">
        <v>30</v>
      </c>
      <c r="D27" s="153">
        <v>30</v>
      </c>
      <c r="E27" s="141" t="s">
        <v>456</v>
      </c>
      <c r="F27" s="153">
        <v>4560</v>
      </c>
      <c r="G27" s="141">
        <v>1.2</v>
      </c>
      <c r="H27" s="141">
        <v>22.1</v>
      </c>
      <c r="I27" s="153">
        <v>4601</v>
      </c>
      <c r="J27" s="141">
        <v>99.1</v>
      </c>
      <c r="K27" s="141">
        <v>32.299999999999997</v>
      </c>
    </row>
    <row r="28" spans="1:11" ht="11.45" customHeight="1" x14ac:dyDescent="0.2">
      <c r="A28" s="69">
        <f>IF(D28&lt;&gt;"",COUNTA($D$14:D28),"")</f>
        <v>12</v>
      </c>
      <c r="B28" s="119" t="s">
        <v>253</v>
      </c>
      <c r="C28" s="153">
        <v>23</v>
      </c>
      <c r="D28" s="153">
        <v>22</v>
      </c>
      <c r="E28" s="141">
        <v>-12</v>
      </c>
      <c r="F28" s="153">
        <v>1387</v>
      </c>
      <c r="G28" s="141">
        <v>2.2999999999999998</v>
      </c>
      <c r="H28" s="141">
        <v>41.2</v>
      </c>
      <c r="I28" s="153">
        <v>1486</v>
      </c>
      <c r="J28" s="141">
        <v>93.3</v>
      </c>
      <c r="K28" s="141">
        <v>40.4</v>
      </c>
    </row>
    <row r="29" spans="1:11" ht="11.45" customHeight="1" x14ac:dyDescent="0.2">
      <c r="A29" s="69">
        <f>IF(D29&lt;&gt;"",COUNTA($D$14:D29),"")</f>
        <v>13</v>
      </c>
      <c r="B29" s="85" t="s">
        <v>254</v>
      </c>
      <c r="C29" s="153">
        <v>35</v>
      </c>
      <c r="D29" s="153">
        <v>34</v>
      </c>
      <c r="E29" s="141">
        <v>-2.9</v>
      </c>
      <c r="F29" s="153">
        <v>4335</v>
      </c>
      <c r="G29" s="141">
        <v>3.3</v>
      </c>
      <c r="H29" s="141">
        <v>31.2</v>
      </c>
      <c r="I29" s="153">
        <v>4470</v>
      </c>
      <c r="J29" s="141">
        <v>97</v>
      </c>
      <c r="K29" s="141">
        <v>36.799999999999997</v>
      </c>
    </row>
    <row r="30" spans="1:11" ht="11.45" customHeight="1" x14ac:dyDescent="0.2">
      <c r="A30" s="69">
        <f>IF(D30&lt;&gt;"",COUNTA($D$14:D30),"")</f>
        <v>14</v>
      </c>
      <c r="B30" s="85" t="s">
        <v>255</v>
      </c>
      <c r="C30" s="153">
        <v>34</v>
      </c>
      <c r="D30" s="153">
        <v>32</v>
      </c>
      <c r="E30" s="141">
        <v>-8.6</v>
      </c>
      <c r="F30" s="153">
        <v>1772</v>
      </c>
      <c r="G30" s="141">
        <v>0.5</v>
      </c>
      <c r="H30" s="141">
        <v>45.4</v>
      </c>
      <c r="I30" s="153">
        <v>1930</v>
      </c>
      <c r="J30" s="141">
        <v>91.8</v>
      </c>
      <c r="K30" s="141">
        <v>43.3</v>
      </c>
    </row>
    <row r="31" spans="1:11" ht="11.45" customHeight="1" x14ac:dyDescent="0.2">
      <c r="A31" s="69">
        <f>IF(D31&lt;&gt;"",COUNTA($D$14:D31),"")</f>
        <v>15</v>
      </c>
      <c r="B31" s="85" t="s">
        <v>256</v>
      </c>
      <c r="C31" s="153">
        <v>29</v>
      </c>
      <c r="D31" s="153">
        <v>27</v>
      </c>
      <c r="E31" s="141">
        <v>-3.6</v>
      </c>
      <c r="F31" s="153">
        <v>4259</v>
      </c>
      <c r="G31" s="141">
        <v>-0.9</v>
      </c>
      <c r="H31" s="141">
        <v>24.9</v>
      </c>
      <c r="I31" s="153">
        <v>4368</v>
      </c>
      <c r="J31" s="141">
        <v>97.5</v>
      </c>
      <c r="K31" s="141">
        <v>32.1</v>
      </c>
    </row>
    <row r="32" spans="1:11" ht="11.45" customHeight="1" x14ac:dyDescent="0.2">
      <c r="A32" s="69">
        <f>IF(D32&lt;&gt;"",COUNTA($D$14:D32),"")</f>
        <v>16</v>
      </c>
      <c r="B32" s="85" t="s">
        <v>257</v>
      </c>
      <c r="C32" s="153">
        <v>28</v>
      </c>
      <c r="D32" s="153">
        <v>26</v>
      </c>
      <c r="E32" s="141" t="s">
        <v>456</v>
      </c>
      <c r="F32" s="153">
        <v>2715</v>
      </c>
      <c r="G32" s="141">
        <v>0.5</v>
      </c>
      <c r="H32" s="141">
        <v>19.8</v>
      </c>
      <c r="I32" s="153">
        <v>2796</v>
      </c>
      <c r="J32" s="141">
        <v>97.1</v>
      </c>
      <c r="K32" s="141">
        <v>23.9</v>
      </c>
    </row>
    <row r="33" spans="1:11" ht="11.45" customHeight="1" x14ac:dyDescent="0.2">
      <c r="A33" s="69">
        <f>IF(D33&lt;&gt;"",COUNTA($D$14:D33),"")</f>
        <v>17</v>
      </c>
      <c r="B33" s="85" t="s">
        <v>258</v>
      </c>
      <c r="C33" s="153">
        <v>19</v>
      </c>
      <c r="D33" s="153">
        <v>19</v>
      </c>
      <c r="E33" s="141">
        <v>-5</v>
      </c>
      <c r="F33" s="153">
        <v>2036</v>
      </c>
      <c r="G33" s="141">
        <v>0.4</v>
      </c>
      <c r="H33" s="141">
        <v>31.6</v>
      </c>
      <c r="I33" s="153">
        <v>2039</v>
      </c>
      <c r="J33" s="141">
        <v>99.9</v>
      </c>
      <c r="K33" s="141">
        <v>45.8</v>
      </c>
    </row>
    <row r="34" spans="1:11" ht="11.45" customHeight="1" x14ac:dyDescent="0.2">
      <c r="A34" s="69">
        <f>IF(D34&lt;&gt;"",COUNTA($D$14:D34),"")</f>
        <v>18</v>
      </c>
      <c r="B34" s="85" t="s">
        <v>259</v>
      </c>
      <c r="C34" s="153">
        <v>90</v>
      </c>
      <c r="D34" s="153">
        <v>88</v>
      </c>
      <c r="E34" s="141">
        <v>-1.1000000000000001</v>
      </c>
      <c r="F34" s="153">
        <v>14487</v>
      </c>
      <c r="G34" s="141">
        <v>0.7</v>
      </c>
      <c r="H34" s="141">
        <v>44.8</v>
      </c>
      <c r="I34" s="153">
        <v>15222</v>
      </c>
      <c r="J34" s="141">
        <v>95.2</v>
      </c>
      <c r="K34" s="141">
        <v>45.7</v>
      </c>
    </row>
    <row r="35" spans="1:11" ht="11.45" customHeight="1" x14ac:dyDescent="0.2">
      <c r="A35" s="69">
        <f>IF(D35&lt;&gt;"",COUNTA($D$14:D35),"")</f>
        <v>19</v>
      </c>
      <c r="B35" s="85" t="s">
        <v>260</v>
      </c>
      <c r="C35" s="153">
        <v>20</v>
      </c>
      <c r="D35" s="153">
        <v>20</v>
      </c>
      <c r="E35" s="141">
        <v>5.3</v>
      </c>
      <c r="F35" s="153">
        <v>2532</v>
      </c>
      <c r="G35" s="141">
        <v>0.5</v>
      </c>
      <c r="H35" s="141">
        <v>39.1</v>
      </c>
      <c r="I35" s="153">
        <v>2569</v>
      </c>
      <c r="J35" s="141">
        <v>98.6</v>
      </c>
      <c r="K35" s="141">
        <v>48.5</v>
      </c>
    </row>
    <row r="36" spans="1:11" ht="11.45" customHeight="1" x14ac:dyDescent="0.2">
      <c r="A36" s="69">
        <f>IF(D36&lt;&gt;"",COUNTA($D$14:D36),"")</f>
        <v>20</v>
      </c>
      <c r="B36" s="85" t="s">
        <v>261</v>
      </c>
      <c r="C36" s="153">
        <v>6</v>
      </c>
      <c r="D36" s="153">
        <v>6</v>
      </c>
      <c r="E36" s="141">
        <v>20</v>
      </c>
      <c r="F36" s="153">
        <v>285</v>
      </c>
      <c r="G36" s="141">
        <v>43.9</v>
      </c>
      <c r="H36" s="141">
        <v>36</v>
      </c>
      <c r="I36" s="153">
        <v>293</v>
      </c>
      <c r="J36" s="141">
        <v>97.3</v>
      </c>
      <c r="K36" s="141">
        <v>34.9</v>
      </c>
    </row>
    <row r="37" spans="1:11" ht="11.45" customHeight="1" x14ac:dyDescent="0.2">
      <c r="A37" s="69">
        <f>IF(D37&lt;&gt;"",COUNTA($D$14:D37),"")</f>
        <v>21</v>
      </c>
      <c r="B37" s="70" t="s">
        <v>262</v>
      </c>
      <c r="C37" s="153">
        <v>61</v>
      </c>
      <c r="D37" s="153">
        <v>55</v>
      </c>
      <c r="E37" s="141">
        <v>-6.8</v>
      </c>
      <c r="F37" s="153">
        <v>5442</v>
      </c>
      <c r="G37" s="141">
        <v>-9.1</v>
      </c>
      <c r="H37" s="141">
        <v>19.3</v>
      </c>
      <c r="I37" s="153">
        <v>6199</v>
      </c>
      <c r="J37" s="141">
        <v>87.8</v>
      </c>
      <c r="K37" s="141">
        <v>27.4</v>
      </c>
    </row>
    <row r="38" spans="1:11" ht="11.45" customHeight="1" x14ac:dyDescent="0.2">
      <c r="A38" s="69">
        <f>IF(D38&lt;&gt;"",COUNTA($D$14:D38),"")</f>
        <v>22</v>
      </c>
      <c r="B38" s="85" t="s">
        <v>263</v>
      </c>
      <c r="C38" s="153">
        <v>13</v>
      </c>
      <c r="D38" s="153">
        <v>11</v>
      </c>
      <c r="E38" s="141">
        <v>-8.3000000000000007</v>
      </c>
      <c r="F38" s="153">
        <v>920</v>
      </c>
      <c r="G38" s="141">
        <v>-14.9</v>
      </c>
      <c r="H38" s="141">
        <v>36.6</v>
      </c>
      <c r="I38" s="153">
        <v>1145</v>
      </c>
      <c r="J38" s="141">
        <v>80.3</v>
      </c>
      <c r="K38" s="141">
        <v>32.6</v>
      </c>
    </row>
    <row r="39" spans="1:11" ht="11.45" customHeight="1" x14ac:dyDescent="0.2">
      <c r="A39" s="69">
        <f>IF(D39&lt;&gt;"",COUNTA($D$14:D39),"")</f>
        <v>23</v>
      </c>
      <c r="B39" s="85" t="s">
        <v>264</v>
      </c>
      <c r="C39" s="153">
        <v>54</v>
      </c>
      <c r="D39" s="153">
        <v>53</v>
      </c>
      <c r="E39" s="141">
        <v>-5.4</v>
      </c>
      <c r="F39" s="153">
        <v>5019</v>
      </c>
      <c r="G39" s="141">
        <v>-5.0999999999999996</v>
      </c>
      <c r="H39" s="141">
        <v>35.5</v>
      </c>
      <c r="I39" s="153">
        <v>5221</v>
      </c>
      <c r="J39" s="141">
        <v>96.1</v>
      </c>
      <c r="K39" s="141">
        <v>35.4</v>
      </c>
    </row>
    <row r="40" spans="1:11" ht="11.45" customHeight="1" x14ac:dyDescent="0.2">
      <c r="A40" s="69">
        <f>IF(D40&lt;&gt;"",COUNTA($D$14:D40),"")</f>
        <v>24</v>
      </c>
      <c r="B40" s="85" t="s">
        <v>265</v>
      </c>
      <c r="C40" s="153">
        <v>29</v>
      </c>
      <c r="D40" s="153">
        <v>27</v>
      </c>
      <c r="E40" s="141">
        <v>-3.6</v>
      </c>
      <c r="F40" s="153">
        <v>4580</v>
      </c>
      <c r="G40" s="141">
        <v>-0.2</v>
      </c>
      <c r="H40" s="141">
        <v>32.200000000000003</v>
      </c>
      <c r="I40" s="153">
        <v>4803</v>
      </c>
      <c r="J40" s="141">
        <v>95.4</v>
      </c>
      <c r="K40" s="141">
        <v>39.4</v>
      </c>
    </row>
    <row r="41" spans="1:11" ht="11.45" customHeight="1" x14ac:dyDescent="0.2">
      <c r="A41" s="69">
        <f>IF(D41&lt;&gt;"",COUNTA($D$14:D41),"")</f>
        <v>25</v>
      </c>
      <c r="B41" s="85" t="s">
        <v>266</v>
      </c>
      <c r="C41" s="153">
        <v>81</v>
      </c>
      <c r="D41" s="153">
        <v>73</v>
      </c>
      <c r="E41" s="141">
        <v>-5.2</v>
      </c>
      <c r="F41" s="153">
        <v>5092</v>
      </c>
      <c r="G41" s="141">
        <v>1.5</v>
      </c>
      <c r="H41" s="141">
        <v>41.9</v>
      </c>
      <c r="I41" s="153">
        <v>5559</v>
      </c>
      <c r="J41" s="141">
        <v>91.6</v>
      </c>
      <c r="K41" s="141">
        <v>43</v>
      </c>
    </row>
    <row r="42" spans="1:11" ht="11.45" customHeight="1" x14ac:dyDescent="0.2">
      <c r="A42" s="69">
        <f>IF(D42&lt;&gt;"",COUNTA($D$14:D42),"")</f>
        <v>26</v>
      </c>
      <c r="B42" s="85" t="s">
        <v>267</v>
      </c>
      <c r="C42" s="153">
        <v>23</v>
      </c>
      <c r="D42" s="153">
        <v>20</v>
      </c>
      <c r="E42" s="141">
        <v>-4.8</v>
      </c>
      <c r="F42" s="153">
        <v>2983</v>
      </c>
      <c r="G42" s="141">
        <v>-0.9</v>
      </c>
      <c r="H42" s="141">
        <v>49.9</v>
      </c>
      <c r="I42" s="153">
        <v>3414</v>
      </c>
      <c r="J42" s="141">
        <v>87.4</v>
      </c>
      <c r="K42" s="141">
        <v>52.7</v>
      </c>
    </row>
    <row r="43" spans="1:11" ht="11.45" customHeight="1" x14ac:dyDescent="0.2">
      <c r="A43" s="69">
        <f>IF(D43&lt;&gt;"",COUNTA($D$14:D43),"")</f>
        <v>27</v>
      </c>
      <c r="B43" s="85" t="s">
        <v>268</v>
      </c>
      <c r="C43" s="153">
        <v>23</v>
      </c>
      <c r="D43" s="153">
        <v>23</v>
      </c>
      <c r="E43" s="141">
        <v>4.5</v>
      </c>
      <c r="F43" s="153">
        <v>4673</v>
      </c>
      <c r="G43" s="141">
        <v>-0.1</v>
      </c>
      <c r="H43" s="141">
        <v>13.1</v>
      </c>
      <c r="I43" s="153">
        <v>4879</v>
      </c>
      <c r="J43" s="141">
        <v>95.8</v>
      </c>
      <c r="K43" s="141">
        <v>33.799999999999997</v>
      </c>
    </row>
    <row r="44" spans="1:11" ht="11.45" customHeight="1" x14ac:dyDescent="0.2">
      <c r="A44" s="69">
        <f>IF(D44&lt;&gt;"",COUNTA($D$14:D44),"")</f>
        <v>28</v>
      </c>
      <c r="B44" s="85" t="s">
        <v>269</v>
      </c>
      <c r="C44" s="153">
        <v>14</v>
      </c>
      <c r="D44" s="153">
        <v>12</v>
      </c>
      <c r="E44" s="141" t="s">
        <v>456</v>
      </c>
      <c r="F44" s="153">
        <v>1388</v>
      </c>
      <c r="G44" s="141">
        <v>-2</v>
      </c>
      <c r="H44" s="141">
        <v>18.100000000000001</v>
      </c>
      <c r="I44" s="153">
        <v>1454</v>
      </c>
      <c r="J44" s="141">
        <v>95.5</v>
      </c>
      <c r="K44" s="141">
        <v>25.8</v>
      </c>
    </row>
    <row r="45" spans="1:11" ht="11.45" customHeight="1" x14ac:dyDescent="0.2">
      <c r="A45" s="69">
        <f>IF(D45&lt;&gt;"",COUNTA($D$14:D45),"")</f>
        <v>29</v>
      </c>
      <c r="B45" s="70" t="s">
        <v>270</v>
      </c>
      <c r="C45" s="153">
        <v>71</v>
      </c>
      <c r="D45" s="153">
        <v>67</v>
      </c>
      <c r="E45" s="141">
        <v>21.8</v>
      </c>
      <c r="F45" s="153">
        <v>11278</v>
      </c>
      <c r="G45" s="141">
        <v>6.9</v>
      </c>
      <c r="H45" s="141">
        <v>34.700000000000003</v>
      </c>
      <c r="I45" s="153">
        <v>11677</v>
      </c>
      <c r="J45" s="141">
        <v>96.6</v>
      </c>
      <c r="K45" s="141">
        <v>34.9</v>
      </c>
    </row>
    <row r="46" spans="1:11" ht="11.45" customHeight="1" x14ac:dyDescent="0.2">
      <c r="A46" s="69">
        <f>IF(D46&lt;&gt;"",COUNTA($D$14:D46),"")</f>
        <v>30</v>
      </c>
      <c r="B46" s="85" t="s">
        <v>271</v>
      </c>
      <c r="C46" s="153">
        <v>24</v>
      </c>
      <c r="D46" s="153">
        <v>24</v>
      </c>
      <c r="E46" s="141" t="s">
        <v>456</v>
      </c>
      <c r="F46" s="153">
        <v>3277</v>
      </c>
      <c r="G46" s="141">
        <v>0.1</v>
      </c>
      <c r="H46" s="141">
        <v>25.9</v>
      </c>
      <c r="I46" s="153">
        <v>3306</v>
      </c>
      <c r="J46" s="141">
        <v>99.1</v>
      </c>
      <c r="K46" s="141">
        <v>32.1</v>
      </c>
    </row>
    <row r="47" spans="1:11" ht="11.45" customHeight="1" x14ac:dyDescent="0.2">
      <c r="A47" s="69">
        <f>IF(D47&lt;&gt;"",COUNTA($D$14:D47),"")</f>
        <v>31</v>
      </c>
      <c r="B47" s="85" t="s">
        <v>272</v>
      </c>
      <c r="C47" s="153">
        <v>16</v>
      </c>
      <c r="D47" s="153">
        <v>15</v>
      </c>
      <c r="E47" s="141">
        <v>-11.8</v>
      </c>
      <c r="F47" s="153">
        <v>2417</v>
      </c>
      <c r="G47" s="141">
        <v>-2.4</v>
      </c>
      <c r="H47" s="141">
        <v>12.2</v>
      </c>
      <c r="I47" s="153">
        <v>2487</v>
      </c>
      <c r="J47" s="141">
        <v>97.2</v>
      </c>
      <c r="K47" s="141">
        <v>20.5</v>
      </c>
    </row>
    <row r="48" spans="1:11" ht="11.45" customHeight="1" x14ac:dyDescent="0.2">
      <c r="A48" s="69">
        <f>IF(D48&lt;&gt;"",COUNTA($D$14:D48),"")</f>
        <v>32</v>
      </c>
      <c r="B48" s="85" t="s">
        <v>273</v>
      </c>
      <c r="C48" s="153">
        <v>80</v>
      </c>
      <c r="D48" s="153">
        <v>73</v>
      </c>
      <c r="E48" s="141">
        <v>-6.4</v>
      </c>
      <c r="F48" s="153">
        <v>6461</v>
      </c>
      <c r="G48" s="141">
        <v>-1.2</v>
      </c>
      <c r="H48" s="141">
        <v>38.5</v>
      </c>
      <c r="I48" s="153">
        <v>6953</v>
      </c>
      <c r="J48" s="141">
        <v>92.9</v>
      </c>
      <c r="K48" s="141">
        <v>38</v>
      </c>
    </row>
    <row r="49" spans="1:11" ht="20.100000000000001" customHeight="1" x14ac:dyDescent="0.2">
      <c r="A49" s="69" t="str">
        <f>IF(D49&lt;&gt;"",COUNTA($D$14:D49),"")</f>
        <v/>
      </c>
      <c r="B49" s="83" t="s">
        <v>274</v>
      </c>
      <c r="C49" s="153"/>
      <c r="D49" s="153"/>
      <c r="E49" s="141"/>
      <c r="F49" s="153"/>
      <c r="G49" s="141"/>
      <c r="H49" s="141"/>
      <c r="I49" s="153"/>
      <c r="J49" s="141"/>
      <c r="K49" s="141"/>
    </row>
    <row r="50" spans="1:11" ht="11.45" customHeight="1" x14ac:dyDescent="0.2">
      <c r="A50" s="69">
        <f>IF(D50&lt;&gt;"",COUNTA($D$14:D50),"")</f>
        <v>33</v>
      </c>
      <c r="B50" s="85" t="s">
        <v>275</v>
      </c>
      <c r="C50" s="153">
        <v>40</v>
      </c>
      <c r="D50" s="153">
        <v>38</v>
      </c>
      <c r="E50" s="141">
        <v>2.7</v>
      </c>
      <c r="F50" s="153">
        <v>8178</v>
      </c>
      <c r="G50" s="141">
        <v>7.6</v>
      </c>
      <c r="H50" s="141">
        <v>36.5</v>
      </c>
      <c r="I50" s="153">
        <v>8992</v>
      </c>
      <c r="J50" s="141">
        <v>90.9</v>
      </c>
      <c r="K50" s="141">
        <v>40.4</v>
      </c>
    </row>
    <row r="51" spans="1:11" ht="11.45" customHeight="1" x14ac:dyDescent="0.2">
      <c r="A51" s="69">
        <f>IF(D51&lt;&gt;"",COUNTA($D$14:D51),"")</f>
        <v>34</v>
      </c>
      <c r="B51" s="85" t="s">
        <v>276</v>
      </c>
      <c r="C51" s="153">
        <v>41</v>
      </c>
      <c r="D51" s="153">
        <v>37</v>
      </c>
      <c r="E51" s="141">
        <v>-14</v>
      </c>
      <c r="F51" s="153">
        <v>6072</v>
      </c>
      <c r="G51" s="141">
        <v>1.2</v>
      </c>
      <c r="H51" s="141">
        <v>43.1</v>
      </c>
      <c r="I51" s="153">
        <v>7251</v>
      </c>
      <c r="J51" s="141">
        <v>83.7</v>
      </c>
      <c r="K51" s="141">
        <v>54.6</v>
      </c>
    </row>
    <row r="52" spans="1:11" ht="11.45" customHeight="1" x14ac:dyDescent="0.2">
      <c r="A52" s="69">
        <f>IF(D52&lt;&gt;"",COUNTA($D$14:D52),"")</f>
        <v>35</v>
      </c>
      <c r="B52" s="70" t="s">
        <v>277</v>
      </c>
      <c r="C52" s="153">
        <v>5</v>
      </c>
      <c r="D52" s="153">
        <v>5</v>
      </c>
      <c r="E52" s="141" t="s">
        <v>456</v>
      </c>
      <c r="F52" s="153">
        <v>915</v>
      </c>
      <c r="G52" s="141">
        <v>0.5</v>
      </c>
      <c r="H52" s="141">
        <v>49</v>
      </c>
      <c r="I52" s="153">
        <v>923</v>
      </c>
      <c r="J52" s="141">
        <v>99.1</v>
      </c>
      <c r="K52" s="141">
        <v>52.1</v>
      </c>
    </row>
    <row r="53" spans="1:11" ht="11.45" customHeight="1" x14ac:dyDescent="0.2">
      <c r="A53" s="69">
        <f>IF(D53&lt;&gt;"",COUNTA($D$14:D53),"")</f>
        <v>36</v>
      </c>
      <c r="B53" s="85" t="s">
        <v>278</v>
      </c>
      <c r="C53" s="153">
        <v>193</v>
      </c>
      <c r="D53" s="153">
        <v>189</v>
      </c>
      <c r="E53" s="141">
        <v>-2.1</v>
      </c>
      <c r="F53" s="153">
        <v>20987</v>
      </c>
      <c r="G53" s="141">
        <v>-0.9</v>
      </c>
      <c r="H53" s="141">
        <v>44.4</v>
      </c>
      <c r="I53" s="153">
        <v>21792</v>
      </c>
      <c r="J53" s="141">
        <v>96.3</v>
      </c>
      <c r="K53" s="141">
        <v>44.9</v>
      </c>
    </row>
    <row r="54" spans="1:11" ht="11.45" customHeight="1" x14ac:dyDescent="0.2">
      <c r="A54" s="69">
        <f>IF(D54&lt;&gt;"",COUNTA($D$14:D54),"")</f>
        <v>37</v>
      </c>
      <c r="B54" s="85" t="s">
        <v>279</v>
      </c>
      <c r="C54" s="153">
        <v>47</v>
      </c>
      <c r="D54" s="153">
        <v>45</v>
      </c>
      <c r="E54" s="141">
        <v>-4.3</v>
      </c>
      <c r="F54" s="153">
        <v>10041</v>
      </c>
      <c r="G54" s="141">
        <v>0.3</v>
      </c>
      <c r="H54" s="141">
        <v>32.6</v>
      </c>
      <c r="I54" s="153">
        <v>10251</v>
      </c>
      <c r="J54" s="141">
        <v>98</v>
      </c>
      <c r="K54" s="141">
        <v>36.700000000000003</v>
      </c>
    </row>
    <row r="55" spans="1:11" ht="20.100000000000001" customHeight="1" x14ac:dyDescent="0.2">
      <c r="A55" s="69" t="str">
        <f>IF(D55&lt;&gt;"",COUNTA($D$14:D55),"")</f>
        <v/>
      </c>
      <c r="B55" s="83" t="s">
        <v>280</v>
      </c>
      <c r="C55" s="153"/>
      <c r="D55" s="153"/>
      <c r="E55" s="141"/>
      <c r="F55" s="153"/>
      <c r="G55" s="141"/>
      <c r="H55" s="141"/>
      <c r="I55" s="153"/>
      <c r="J55" s="141"/>
      <c r="K55" s="141"/>
    </row>
    <row r="56" spans="1:11" ht="11.45" customHeight="1" x14ac:dyDescent="0.2">
      <c r="A56" s="69">
        <f>IF(D56&lt;&gt;"",COUNTA($D$14:D56),"")</f>
        <v>38</v>
      </c>
      <c r="B56" s="85" t="s">
        <v>281</v>
      </c>
      <c r="C56" s="153">
        <v>9</v>
      </c>
      <c r="D56" s="153">
        <v>8</v>
      </c>
      <c r="E56" s="141">
        <v>14.3</v>
      </c>
      <c r="F56" s="153">
        <v>697</v>
      </c>
      <c r="G56" s="141">
        <v>7.4</v>
      </c>
      <c r="H56" s="141">
        <v>13.1</v>
      </c>
      <c r="I56" s="153">
        <v>738</v>
      </c>
      <c r="J56" s="141">
        <v>94.4</v>
      </c>
      <c r="K56" s="141">
        <v>18.5</v>
      </c>
    </row>
    <row r="57" spans="1:11" ht="11.45" customHeight="1" x14ac:dyDescent="0.2">
      <c r="A57" s="69">
        <f>IF(D57&lt;&gt;"",COUNTA($D$14:D57),"")</f>
        <v>39</v>
      </c>
      <c r="B57" s="85" t="s">
        <v>282</v>
      </c>
      <c r="C57" s="153">
        <v>17</v>
      </c>
      <c r="D57" s="153">
        <v>16</v>
      </c>
      <c r="E57" s="141">
        <v>-5.9</v>
      </c>
      <c r="F57" s="153">
        <v>1263</v>
      </c>
      <c r="G57" s="141">
        <v>-1.6</v>
      </c>
      <c r="H57" s="141">
        <v>33.6</v>
      </c>
      <c r="I57" s="153">
        <v>1285</v>
      </c>
      <c r="J57" s="141">
        <v>98.3</v>
      </c>
      <c r="K57" s="141">
        <v>38.4</v>
      </c>
    </row>
    <row r="58" spans="1:11" ht="11.45" customHeight="1" x14ac:dyDescent="0.2">
      <c r="A58" s="69">
        <f>IF(D58&lt;&gt;"",COUNTA($D$14:D58),"")</f>
        <v>40</v>
      </c>
      <c r="B58" s="85" t="s">
        <v>283</v>
      </c>
      <c r="C58" s="153">
        <v>25</v>
      </c>
      <c r="D58" s="153">
        <v>24</v>
      </c>
      <c r="E58" s="141">
        <v>-4</v>
      </c>
      <c r="F58" s="153">
        <v>2551</v>
      </c>
      <c r="G58" s="141">
        <v>0.6</v>
      </c>
      <c r="H58" s="141">
        <v>36.799999999999997</v>
      </c>
      <c r="I58" s="153">
        <v>2604</v>
      </c>
      <c r="J58" s="141">
        <v>98</v>
      </c>
      <c r="K58" s="141">
        <v>44.8</v>
      </c>
    </row>
    <row r="59" spans="1:11" ht="20.100000000000001" customHeight="1" x14ac:dyDescent="0.2">
      <c r="A59" s="69" t="str">
        <f>IF(D59&lt;&gt;"",COUNTA($D$14:D59),"")</f>
        <v/>
      </c>
      <c r="B59" s="83" t="s">
        <v>284</v>
      </c>
      <c r="C59" s="153"/>
      <c r="D59" s="153"/>
      <c r="E59" s="141"/>
      <c r="F59" s="153"/>
      <c r="G59" s="141"/>
      <c r="H59" s="141"/>
      <c r="I59" s="153"/>
      <c r="J59" s="141"/>
      <c r="K59" s="141"/>
    </row>
    <row r="60" spans="1:11" ht="11.45" customHeight="1" x14ac:dyDescent="0.2">
      <c r="A60" s="69">
        <f>IF(D60&lt;&gt;"",COUNTA($D$14:D60),"")</f>
        <v>41</v>
      </c>
      <c r="B60" s="85" t="s">
        <v>285</v>
      </c>
      <c r="C60" s="153">
        <v>10</v>
      </c>
      <c r="D60" s="153">
        <v>10</v>
      </c>
      <c r="E60" s="141" t="s">
        <v>456</v>
      </c>
      <c r="F60" s="153">
        <v>635</v>
      </c>
      <c r="G60" s="141">
        <v>-9.6999999999999993</v>
      </c>
      <c r="H60" s="141">
        <v>22.8</v>
      </c>
      <c r="I60" s="153">
        <v>722</v>
      </c>
      <c r="J60" s="141">
        <v>88</v>
      </c>
      <c r="K60" s="141">
        <v>27.3</v>
      </c>
    </row>
    <row r="61" spans="1:11" ht="11.45" customHeight="1" x14ac:dyDescent="0.2">
      <c r="A61" s="69">
        <f>IF(D61&lt;&gt;"",COUNTA($D$14:D61),"")</f>
        <v>42</v>
      </c>
      <c r="B61" s="70" t="s">
        <v>286</v>
      </c>
      <c r="C61" s="153">
        <v>1</v>
      </c>
      <c r="D61" s="153" t="s">
        <v>12</v>
      </c>
      <c r="E61" s="141" t="s">
        <v>15</v>
      </c>
      <c r="F61" s="153" t="s">
        <v>15</v>
      </c>
      <c r="G61" s="141" t="s">
        <v>15</v>
      </c>
      <c r="H61" s="141" t="s">
        <v>15</v>
      </c>
      <c r="I61" s="153" t="s">
        <v>15</v>
      </c>
      <c r="J61" s="141" t="s">
        <v>15</v>
      </c>
      <c r="K61" s="141" t="s">
        <v>15</v>
      </c>
    </row>
    <row r="62" spans="1:11" ht="11.45" customHeight="1" x14ac:dyDescent="0.2">
      <c r="A62" s="69">
        <f>IF(D62&lt;&gt;"",COUNTA($D$14:D62),"")</f>
        <v>43</v>
      </c>
      <c r="B62" s="85" t="s">
        <v>287</v>
      </c>
      <c r="C62" s="153">
        <v>14</v>
      </c>
      <c r="D62" s="153">
        <v>14</v>
      </c>
      <c r="E62" s="141" t="s">
        <v>456</v>
      </c>
      <c r="F62" s="153">
        <v>5844</v>
      </c>
      <c r="G62" s="141">
        <v>-1.2</v>
      </c>
      <c r="H62" s="141">
        <v>7.1</v>
      </c>
      <c r="I62" s="153">
        <v>6169</v>
      </c>
      <c r="J62" s="141">
        <v>94.7</v>
      </c>
      <c r="K62" s="141">
        <v>16.899999999999999</v>
      </c>
    </row>
    <row r="63" spans="1:11" ht="11.45" customHeight="1" x14ac:dyDescent="0.2">
      <c r="A63" s="69">
        <f>IF(D63&lt;&gt;"",COUNTA($D$14:D63),"")</f>
        <v>44</v>
      </c>
      <c r="B63" s="85" t="s">
        <v>288</v>
      </c>
      <c r="C63" s="153">
        <v>37</v>
      </c>
      <c r="D63" s="153">
        <v>27</v>
      </c>
      <c r="E63" s="141">
        <v>-6.9</v>
      </c>
      <c r="F63" s="153">
        <v>6427</v>
      </c>
      <c r="G63" s="141">
        <v>1.4</v>
      </c>
      <c r="H63" s="141">
        <v>14.4</v>
      </c>
      <c r="I63" s="153">
        <v>7873</v>
      </c>
      <c r="J63" s="141">
        <v>81.599999999999994</v>
      </c>
      <c r="K63" s="141">
        <v>23.7</v>
      </c>
    </row>
    <row r="64" spans="1:11" ht="22.5" customHeight="1" x14ac:dyDescent="0.2">
      <c r="A64" s="69">
        <f>IF(D64&lt;&gt;"",COUNTA($D$14:D64),"")</f>
        <v>45</v>
      </c>
      <c r="B64" s="70" t="s">
        <v>461</v>
      </c>
      <c r="C64" s="153">
        <v>32</v>
      </c>
      <c r="D64" s="153">
        <v>27</v>
      </c>
      <c r="E64" s="141">
        <v>-10</v>
      </c>
      <c r="F64" s="153">
        <v>1616</v>
      </c>
      <c r="G64" s="141">
        <v>-4.9000000000000004</v>
      </c>
      <c r="H64" s="141">
        <v>28.3</v>
      </c>
      <c r="I64" s="153">
        <v>1885</v>
      </c>
      <c r="J64" s="141">
        <v>85.7</v>
      </c>
      <c r="K64" s="141">
        <v>43.8</v>
      </c>
    </row>
    <row r="65" spans="1:11" ht="11.45" customHeight="1" x14ac:dyDescent="0.2">
      <c r="A65" s="69">
        <f>IF(D65&lt;&gt;"",COUNTA($D$14:D65),"")</f>
        <v>46</v>
      </c>
      <c r="B65" s="70" t="s">
        <v>289</v>
      </c>
      <c r="C65" s="153">
        <v>2</v>
      </c>
      <c r="D65" s="153">
        <v>1</v>
      </c>
      <c r="E65" s="141" t="s">
        <v>15</v>
      </c>
      <c r="F65" s="153" t="s">
        <v>15</v>
      </c>
      <c r="G65" s="141" t="s">
        <v>15</v>
      </c>
      <c r="H65" s="141" t="s">
        <v>15</v>
      </c>
      <c r="I65" s="153" t="s">
        <v>15</v>
      </c>
      <c r="J65" s="141" t="s">
        <v>15</v>
      </c>
      <c r="K65" s="141" t="s">
        <v>15</v>
      </c>
    </row>
    <row r="66" spans="1:11" ht="11.45" customHeight="1" x14ac:dyDescent="0.2">
      <c r="A66" s="69">
        <f>IF(D66&lt;&gt;"",COUNTA($D$14:D66),"")</f>
        <v>47</v>
      </c>
      <c r="B66" s="85" t="s">
        <v>290</v>
      </c>
      <c r="C66" s="153">
        <v>10</v>
      </c>
      <c r="D66" s="153">
        <v>9</v>
      </c>
      <c r="E66" s="141">
        <v>12.5</v>
      </c>
      <c r="F66" s="153">
        <v>1969</v>
      </c>
      <c r="G66" s="141">
        <v>-13.6</v>
      </c>
      <c r="H66" s="141">
        <v>61.1</v>
      </c>
      <c r="I66" s="153">
        <v>2476</v>
      </c>
      <c r="J66" s="141">
        <v>79.5</v>
      </c>
      <c r="K66" s="141">
        <v>50.1</v>
      </c>
    </row>
    <row r="67" spans="1:11" ht="11.45" customHeight="1" x14ac:dyDescent="0.2">
      <c r="A67" s="69">
        <f>IF(D67&lt;&gt;"",COUNTA($D$14:D67),"")</f>
        <v>48</v>
      </c>
      <c r="B67" s="85" t="s">
        <v>291</v>
      </c>
      <c r="C67" s="153">
        <v>4</v>
      </c>
      <c r="D67" s="153">
        <v>4</v>
      </c>
      <c r="E67" s="141" t="s">
        <v>456</v>
      </c>
      <c r="F67" s="153">
        <v>127</v>
      </c>
      <c r="G67" s="141">
        <v>6.7</v>
      </c>
      <c r="H67" s="141">
        <v>50.3</v>
      </c>
      <c r="I67" s="153">
        <v>135</v>
      </c>
      <c r="J67" s="141">
        <v>94.1</v>
      </c>
      <c r="K67" s="141">
        <v>44.2</v>
      </c>
    </row>
    <row r="68" spans="1:11" ht="11.45" customHeight="1" x14ac:dyDescent="0.2">
      <c r="A68" s="69">
        <f>IF(D68&lt;&gt;"",COUNTA($D$14:D68),"")</f>
        <v>49</v>
      </c>
      <c r="B68" s="85" t="s">
        <v>292</v>
      </c>
      <c r="C68" s="153">
        <v>9</v>
      </c>
      <c r="D68" s="153">
        <v>8</v>
      </c>
      <c r="E68" s="141">
        <v>-11.1</v>
      </c>
      <c r="F68" s="153">
        <v>681</v>
      </c>
      <c r="G68" s="141">
        <v>-2.6</v>
      </c>
      <c r="H68" s="141">
        <v>69.8</v>
      </c>
      <c r="I68" s="153">
        <v>879</v>
      </c>
      <c r="J68" s="141">
        <v>77.5</v>
      </c>
      <c r="K68" s="141">
        <v>70.900000000000006</v>
      </c>
    </row>
    <row r="69" spans="1:11" ht="11.45" customHeight="1" x14ac:dyDescent="0.2">
      <c r="A69" s="69">
        <f>IF(D69&lt;&gt;"",COUNTA($D$14:D69),"")</f>
        <v>50</v>
      </c>
      <c r="B69" s="85" t="s">
        <v>293</v>
      </c>
      <c r="C69" s="153">
        <v>5</v>
      </c>
      <c r="D69" s="153">
        <v>4</v>
      </c>
      <c r="E69" s="141" t="s">
        <v>456</v>
      </c>
      <c r="F69" s="153">
        <v>173</v>
      </c>
      <c r="G69" s="141">
        <v>0.6</v>
      </c>
      <c r="H69" s="141">
        <v>53.6</v>
      </c>
      <c r="I69" s="153">
        <v>188</v>
      </c>
      <c r="J69" s="141">
        <v>92</v>
      </c>
      <c r="K69" s="141">
        <v>48.3</v>
      </c>
    </row>
    <row r="70" spans="1:11" ht="11.45" customHeight="1" x14ac:dyDescent="0.2">
      <c r="A70" s="69">
        <f>IF(D70&lt;&gt;"",COUNTA($D$14:D70),"")</f>
        <v>51</v>
      </c>
      <c r="B70" s="85" t="s">
        <v>294</v>
      </c>
      <c r="C70" s="153">
        <v>17</v>
      </c>
      <c r="D70" s="153">
        <v>16</v>
      </c>
      <c r="E70" s="141">
        <v>-11.1</v>
      </c>
      <c r="F70" s="153">
        <v>1170</v>
      </c>
      <c r="G70" s="141">
        <v>-2.2000000000000002</v>
      </c>
      <c r="H70" s="141">
        <v>21.7</v>
      </c>
      <c r="I70" s="153">
        <v>1195</v>
      </c>
      <c r="J70" s="141">
        <v>97.9</v>
      </c>
      <c r="K70" s="141">
        <v>29</v>
      </c>
    </row>
    <row r="71" spans="1:11" ht="11.45" customHeight="1" x14ac:dyDescent="0.2">
      <c r="A71" s="69">
        <f>IF(D71&lt;&gt;"",COUNTA($D$14:D71),"")</f>
        <v>52</v>
      </c>
      <c r="B71" s="85" t="s">
        <v>295</v>
      </c>
      <c r="C71" s="153">
        <v>26</v>
      </c>
      <c r="D71" s="153">
        <v>26</v>
      </c>
      <c r="E71" s="141">
        <v>4</v>
      </c>
      <c r="F71" s="153">
        <v>5535</v>
      </c>
      <c r="G71" s="141">
        <v>1.8</v>
      </c>
      <c r="H71" s="141">
        <v>16</v>
      </c>
      <c r="I71" s="153">
        <v>5791</v>
      </c>
      <c r="J71" s="141">
        <v>95.6</v>
      </c>
      <c r="K71" s="141">
        <v>22.3</v>
      </c>
    </row>
    <row r="72" spans="1:11" ht="11.45" customHeight="1" x14ac:dyDescent="0.2">
      <c r="A72" s="69">
        <f>IF(D72&lt;&gt;"",COUNTA($D$14:D72),"")</f>
        <v>53</v>
      </c>
      <c r="B72" s="85" t="s">
        <v>296</v>
      </c>
      <c r="C72" s="153">
        <v>3</v>
      </c>
      <c r="D72" s="153">
        <v>2</v>
      </c>
      <c r="E72" s="141" t="s">
        <v>15</v>
      </c>
      <c r="F72" s="153" t="s">
        <v>15</v>
      </c>
      <c r="G72" s="141" t="s">
        <v>15</v>
      </c>
      <c r="H72" s="141" t="s">
        <v>15</v>
      </c>
      <c r="I72" s="153" t="s">
        <v>15</v>
      </c>
      <c r="J72" s="141" t="s">
        <v>15</v>
      </c>
      <c r="K72" s="141" t="s">
        <v>15</v>
      </c>
    </row>
    <row r="73" spans="1:11" ht="11.45" customHeight="1" x14ac:dyDescent="0.2">
      <c r="A73" s="69">
        <f>IF(D73&lt;&gt;"",COUNTA($D$14:D73),"")</f>
        <v>54</v>
      </c>
      <c r="B73" s="70" t="s">
        <v>297</v>
      </c>
      <c r="C73" s="153">
        <v>4</v>
      </c>
      <c r="D73" s="153">
        <v>4</v>
      </c>
      <c r="E73" s="141" t="s">
        <v>456</v>
      </c>
      <c r="F73" s="153">
        <v>276</v>
      </c>
      <c r="G73" s="141" t="s">
        <v>456</v>
      </c>
      <c r="H73" s="141">
        <v>8.4</v>
      </c>
      <c r="I73" s="153">
        <v>278</v>
      </c>
      <c r="J73" s="141">
        <v>99.3</v>
      </c>
      <c r="K73" s="141">
        <v>12.9</v>
      </c>
    </row>
    <row r="74" spans="1:11" ht="11.45" customHeight="1" x14ac:dyDescent="0.2">
      <c r="A74" s="69">
        <f>IF(D74&lt;&gt;"",COUNTA($D$14:D74),"")</f>
        <v>55</v>
      </c>
      <c r="B74" s="70" t="s">
        <v>298</v>
      </c>
      <c r="C74" s="153">
        <v>14</v>
      </c>
      <c r="D74" s="153">
        <v>13</v>
      </c>
      <c r="E74" s="141">
        <v>-7.1</v>
      </c>
      <c r="F74" s="153">
        <v>744</v>
      </c>
      <c r="G74" s="141">
        <v>-36.4</v>
      </c>
      <c r="H74" s="141">
        <v>20.399999999999999</v>
      </c>
      <c r="I74" s="153">
        <v>1175</v>
      </c>
      <c r="J74" s="141">
        <v>63.3</v>
      </c>
      <c r="K74" s="141">
        <v>21.4</v>
      </c>
    </row>
    <row r="75" spans="1:11" ht="11.45" customHeight="1" x14ac:dyDescent="0.2">
      <c r="A75" s="69">
        <f>IF(D75&lt;&gt;"",COUNTA($D$14:D75),"")</f>
        <v>56</v>
      </c>
      <c r="B75" s="70" t="s">
        <v>299</v>
      </c>
      <c r="C75" s="153">
        <v>3</v>
      </c>
      <c r="D75" s="153">
        <v>3</v>
      </c>
      <c r="E75" s="141">
        <v>50</v>
      </c>
      <c r="F75" s="153">
        <v>1280</v>
      </c>
      <c r="G75" s="141">
        <v>966.7</v>
      </c>
      <c r="H75" s="141">
        <v>9.6999999999999993</v>
      </c>
      <c r="I75" s="153">
        <v>1400</v>
      </c>
      <c r="J75" s="141">
        <v>91.4</v>
      </c>
      <c r="K75" s="141">
        <v>30</v>
      </c>
    </row>
    <row r="76" spans="1:11" ht="11.45" customHeight="1" x14ac:dyDescent="0.2">
      <c r="A76" s="69">
        <f>IF(D76&lt;&gt;"",COUNTA($D$14:D76),"")</f>
        <v>57</v>
      </c>
      <c r="B76" s="70" t="s">
        <v>300</v>
      </c>
      <c r="C76" s="153">
        <v>7</v>
      </c>
      <c r="D76" s="153">
        <v>7</v>
      </c>
      <c r="E76" s="141">
        <v>16.7</v>
      </c>
      <c r="F76" s="153">
        <v>1816</v>
      </c>
      <c r="G76" s="141" t="s">
        <v>456</v>
      </c>
      <c r="H76" s="141">
        <v>9.8000000000000007</v>
      </c>
      <c r="I76" s="153">
        <v>1842</v>
      </c>
      <c r="J76" s="141">
        <v>98.6</v>
      </c>
      <c r="K76" s="141">
        <v>17.100000000000001</v>
      </c>
    </row>
    <row r="77" spans="1:11" ht="11.45" customHeight="1" x14ac:dyDescent="0.2">
      <c r="A77" s="69">
        <f>IF(D77&lt;&gt;"",COUNTA($D$14:D77),"")</f>
        <v>58</v>
      </c>
      <c r="B77" s="85" t="s">
        <v>301</v>
      </c>
      <c r="C77" s="153">
        <v>25</v>
      </c>
      <c r="D77" s="153">
        <v>22</v>
      </c>
      <c r="E77" s="141">
        <v>-4.3</v>
      </c>
      <c r="F77" s="153">
        <v>1322</v>
      </c>
      <c r="G77" s="141">
        <v>0.9</v>
      </c>
      <c r="H77" s="141">
        <v>31.6</v>
      </c>
      <c r="I77" s="153">
        <v>1498</v>
      </c>
      <c r="J77" s="141">
        <v>88.3</v>
      </c>
      <c r="K77" s="141">
        <v>32.4</v>
      </c>
    </row>
    <row r="78" spans="1:11" ht="11.45" customHeight="1" x14ac:dyDescent="0.2">
      <c r="A78" s="69">
        <f>IF(D78&lt;&gt;"",COUNTA($D$14:D78),"")</f>
        <v>59</v>
      </c>
      <c r="B78" s="85" t="s">
        <v>302</v>
      </c>
      <c r="C78" s="153">
        <v>5</v>
      </c>
      <c r="D78" s="153">
        <v>5</v>
      </c>
      <c r="E78" s="141" t="s">
        <v>456</v>
      </c>
      <c r="F78" s="153">
        <v>266</v>
      </c>
      <c r="G78" s="141" t="s">
        <v>456</v>
      </c>
      <c r="H78" s="141">
        <v>36.9</v>
      </c>
      <c r="I78" s="153">
        <v>266</v>
      </c>
      <c r="J78" s="141">
        <v>100</v>
      </c>
      <c r="K78" s="141">
        <v>31.8</v>
      </c>
    </row>
    <row r="79" spans="1:11" ht="11.45" customHeight="1" x14ac:dyDescent="0.2">
      <c r="A79" s="69">
        <f>IF(D79&lt;&gt;"",COUNTA($D$14:D79),"")</f>
        <v>60</v>
      </c>
      <c r="B79" s="85" t="s">
        <v>303</v>
      </c>
      <c r="C79" s="153">
        <v>13</v>
      </c>
      <c r="D79" s="153">
        <v>12</v>
      </c>
      <c r="E79" s="141" t="s">
        <v>456</v>
      </c>
      <c r="F79" s="153">
        <v>2980</v>
      </c>
      <c r="G79" s="141">
        <v>3.2</v>
      </c>
      <c r="H79" s="141">
        <v>16.5</v>
      </c>
      <c r="I79" s="153">
        <v>3036</v>
      </c>
      <c r="J79" s="141">
        <v>98.2</v>
      </c>
      <c r="K79" s="141">
        <v>23.1</v>
      </c>
    </row>
    <row r="80" spans="1:11" ht="11.45" customHeight="1" x14ac:dyDescent="0.2">
      <c r="A80" s="69">
        <f>IF(D80&lt;&gt;"",COUNTA($D$14:D80),"")</f>
        <v>61</v>
      </c>
      <c r="B80" s="85" t="s">
        <v>304</v>
      </c>
      <c r="C80" s="153">
        <v>11</v>
      </c>
      <c r="D80" s="153">
        <v>11</v>
      </c>
      <c r="E80" s="141" t="s">
        <v>456</v>
      </c>
      <c r="F80" s="153">
        <v>334</v>
      </c>
      <c r="G80" s="141">
        <v>-0.6</v>
      </c>
      <c r="H80" s="141">
        <v>23.2</v>
      </c>
      <c r="I80" s="153">
        <v>336</v>
      </c>
      <c r="J80" s="141">
        <v>99.4</v>
      </c>
      <c r="K80" s="141">
        <v>26.4</v>
      </c>
    </row>
    <row r="81" spans="1:11" ht="11.45" customHeight="1" x14ac:dyDescent="0.2">
      <c r="A81" s="69">
        <f>IF(D81&lt;&gt;"",COUNTA($D$14:D81),"")</f>
        <v>62</v>
      </c>
      <c r="B81" s="85" t="s">
        <v>305</v>
      </c>
      <c r="C81" s="153">
        <v>17</v>
      </c>
      <c r="D81" s="153">
        <v>15</v>
      </c>
      <c r="E81" s="141" t="s">
        <v>456</v>
      </c>
      <c r="F81" s="153">
        <v>1096</v>
      </c>
      <c r="G81" s="141">
        <v>-26.7</v>
      </c>
      <c r="H81" s="141">
        <v>22.7</v>
      </c>
      <c r="I81" s="153">
        <v>1576</v>
      </c>
      <c r="J81" s="141">
        <v>69.5</v>
      </c>
      <c r="K81" s="141">
        <v>25.1</v>
      </c>
    </row>
    <row r="82" spans="1:11" ht="11.45" customHeight="1" x14ac:dyDescent="0.2">
      <c r="A82" s="69">
        <f>IF(D82&lt;&gt;"",COUNTA($D$14:D82),"")</f>
        <v>63</v>
      </c>
      <c r="B82" s="70" t="s">
        <v>306</v>
      </c>
      <c r="C82" s="153">
        <v>2</v>
      </c>
      <c r="D82" s="153">
        <v>2</v>
      </c>
      <c r="E82" s="141" t="s">
        <v>15</v>
      </c>
      <c r="F82" s="153" t="s">
        <v>15</v>
      </c>
      <c r="G82" s="141" t="s">
        <v>15</v>
      </c>
      <c r="H82" s="141" t="s">
        <v>15</v>
      </c>
      <c r="I82" s="153" t="s">
        <v>15</v>
      </c>
      <c r="J82" s="141" t="s">
        <v>15</v>
      </c>
      <c r="K82" s="141" t="s">
        <v>15</v>
      </c>
    </row>
    <row r="83" spans="1:11" ht="11.45" customHeight="1" x14ac:dyDescent="0.2">
      <c r="A83" s="69">
        <f>IF(D83&lt;&gt;"",COUNTA($D$14:D83),"")</f>
        <v>64</v>
      </c>
      <c r="B83" s="85" t="s">
        <v>307</v>
      </c>
      <c r="C83" s="153">
        <v>42</v>
      </c>
      <c r="D83" s="153">
        <v>41</v>
      </c>
      <c r="E83" s="141">
        <v>-2.4</v>
      </c>
      <c r="F83" s="153">
        <v>1965</v>
      </c>
      <c r="G83" s="141">
        <v>2.9</v>
      </c>
      <c r="H83" s="141">
        <v>34.1</v>
      </c>
      <c r="I83" s="153">
        <v>2022</v>
      </c>
      <c r="J83" s="141">
        <v>97.2</v>
      </c>
      <c r="K83" s="141">
        <v>34.200000000000003</v>
      </c>
    </row>
    <row r="84" spans="1:11" ht="11.45" customHeight="1" x14ac:dyDescent="0.2">
      <c r="A84" s="69">
        <f>IF(D84&lt;&gt;"",COUNTA($D$14:D84),"")</f>
        <v>65</v>
      </c>
      <c r="B84" s="85" t="s">
        <v>308</v>
      </c>
      <c r="C84" s="153">
        <v>8</v>
      </c>
      <c r="D84" s="153">
        <v>6</v>
      </c>
      <c r="E84" s="141">
        <v>-14.3</v>
      </c>
      <c r="F84" s="153">
        <v>670</v>
      </c>
      <c r="G84" s="141">
        <v>-8.8000000000000007</v>
      </c>
      <c r="H84" s="141">
        <v>18.8</v>
      </c>
      <c r="I84" s="153">
        <v>768</v>
      </c>
      <c r="J84" s="141">
        <v>87.2</v>
      </c>
      <c r="K84" s="141">
        <v>27.8</v>
      </c>
    </row>
    <row r="85" spans="1:11" ht="11.45" customHeight="1" x14ac:dyDescent="0.2">
      <c r="A85" s="69">
        <f>IF(D85&lt;&gt;"",COUNTA($D$14:D85),"")</f>
        <v>66</v>
      </c>
      <c r="B85" s="70" t="s">
        <v>309</v>
      </c>
      <c r="C85" s="153">
        <v>38</v>
      </c>
      <c r="D85" s="153">
        <v>36</v>
      </c>
      <c r="E85" s="141">
        <v>-2.7</v>
      </c>
      <c r="F85" s="153">
        <v>3121</v>
      </c>
      <c r="G85" s="141">
        <v>-1.6</v>
      </c>
      <c r="H85" s="141">
        <v>40.1</v>
      </c>
      <c r="I85" s="153">
        <v>3513</v>
      </c>
      <c r="J85" s="141">
        <v>88.8</v>
      </c>
      <c r="K85" s="141">
        <v>40.4</v>
      </c>
    </row>
    <row r="86" spans="1:11" ht="11.45" customHeight="1" x14ac:dyDescent="0.2">
      <c r="A86" s="69">
        <f>IF(D86&lt;&gt;"",COUNTA($D$14:D86),"")</f>
        <v>67</v>
      </c>
      <c r="B86" s="70" t="s">
        <v>310</v>
      </c>
      <c r="C86" s="153">
        <v>4</v>
      </c>
      <c r="D86" s="153">
        <v>3</v>
      </c>
      <c r="E86" s="141" t="s">
        <v>456</v>
      </c>
      <c r="F86" s="153">
        <v>187</v>
      </c>
      <c r="G86" s="141">
        <v>23.8</v>
      </c>
      <c r="H86" s="141">
        <v>15.6</v>
      </c>
      <c r="I86" s="153">
        <v>203</v>
      </c>
      <c r="J86" s="141">
        <v>92.1</v>
      </c>
      <c r="K86" s="141">
        <v>16.100000000000001</v>
      </c>
    </row>
    <row r="87" spans="1:11" ht="11.45" customHeight="1" x14ac:dyDescent="0.2">
      <c r="A87" s="69">
        <f>IF(D87&lt;&gt;"",COUNTA($D$14:D87),"")</f>
        <v>68</v>
      </c>
      <c r="B87" s="85" t="s">
        <v>311</v>
      </c>
      <c r="C87" s="153">
        <v>16</v>
      </c>
      <c r="D87" s="153">
        <v>12</v>
      </c>
      <c r="E87" s="141">
        <v>-7.7</v>
      </c>
      <c r="F87" s="153">
        <v>2162</v>
      </c>
      <c r="G87" s="141">
        <v>-6.9</v>
      </c>
      <c r="H87" s="141">
        <v>13</v>
      </c>
      <c r="I87" s="153">
        <v>2878</v>
      </c>
      <c r="J87" s="141">
        <v>75.099999999999994</v>
      </c>
      <c r="K87" s="141">
        <v>24.4</v>
      </c>
    </row>
    <row r="88" spans="1:11" ht="11.45" customHeight="1" x14ac:dyDescent="0.2">
      <c r="A88" s="69">
        <f>IF(D88&lt;&gt;"",COUNTA($D$14:D88),"")</f>
        <v>69</v>
      </c>
      <c r="B88" s="85" t="s">
        <v>312</v>
      </c>
      <c r="C88" s="153">
        <v>17</v>
      </c>
      <c r="D88" s="153">
        <v>15</v>
      </c>
      <c r="E88" s="141">
        <v>7.1</v>
      </c>
      <c r="F88" s="153">
        <v>396</v>
      </c>
      <c r="G88" s="141" t="s">
        <v>456</v>
      </c>
      <c r="H88" s="141">
        <v>37</v>
      </c>
      <c r="I88" s="153">
        <v>458</v>
      </c>
      <c r="J88" s="141">
        <v>86.5</v>
      </c>
      <c r="K88" s="141">
        <v>36.299999999999997</v>
      </c>
    </row>
    <row r="89" spans="1:11" ht="11.45" customHeight="1" x14ac:dyDescent="0.2">
      <c r="A89" s="69">
        <f>IF(D89&lt;&gt;"",COUNTA($D$14:D89),"")</f>
        <v>70</v>
      </c>
      <c r="B89" s="70" t="s">
        <v>313</v>
      </c>
      <c r="C89" s="153">
        <v>19</v>
      </c>
      <c r="D89" s="153">
        <v>18</v>
      </c>
      <c r="E89" s="141">
        <v>-5.3</v>
      </c>
      <c r="F89" s="153">
        <v>1093</v>
      </c>
      <c r="G89" s="141">
        <v>3.6</v>
      </c>
      <c r="H89" s="141">
        <v>44.2</v>
      </c>
      <c r="I89" s="153">
        <v>1119</v>
      </c>
      <c r="J89" s="141">
        <v>97.7</v>
      </c>
      <c r="K89" s="141">
        <v>51.5</v>
      </c>
    </row>
    <row r="90" spans="1:11" ht="11.45" customHeight="1" x14ac:dyDescent="0.2">
      <c r="A90" s="69">
        <f>IF(D90&lt;&gt;"",COUNTA($D$14:D90),"")</f>
        <v>71</v>
      </c>
      <c r="B90" s="70" t="s">
        <v>271</v>
      </c>
      <c r="C90" s="153">
        <v>16</v>
      </c>
      <c r="D90" s="153">
        <v>16</v>
      </c>
      <c r="E90" s="141" t="s">
        <v>456</v>
      </c>
      <c r="F90" s="153">
        <v>2720</v>
      </c>
      <c r="G90" s="141">
        <v>36.799999999999997</v>
      </c>
      <c r="H90" s="141">
        <v>8</v>
      </c>
      <c r="I90" s="153">
        <v>2748</v>
      </c>
      <c r="J90" s="141">
        <v>99</v>
      </c>
      <c r="K90" s="141">
        <v>23.2</v>
      </c>
    </row>
    <row r="91" spans="1:11" ht="11.45" customHeight="1" x14ac:dyDescent="0.2">
      <c r="A91" s="69">
        <f>IF(D91&lt;&gt;"",COUNTA($D$14:D91),"")</f>
        <v>72</v>
      </c>
      <c r="B91" s="70" t="s">
        <v>314</v>
      </c>
      <c r="C91" s="153">
        <v>4</v>
      </c>
      <c r="D91" s="153">
        <v>4</v>
      </c>
      <c r="E91" s="141" t="s">
        <v>456</v>
      </c>
      <c r="F91" s="153">
        <v>1348</v>
      </c>
      <c r="G91" s="141" t="s">
        <v>456</v>
      </c>
      <c r="H91" s="141">
        <v>26.7</v>
      </c>
      <c r="I91" s="153">
        <v>1348</v>
      </c>
      <c r="J91" s="141">
        <v>100</v>
      </c>
      <c r="K91" s="141">
        <v>34.6</v>
      </c>
    </row>
    <row r="92" spans="1:11" ht="11.45" customHeight="1" x14ac:dyDescent="0.2">
      <c r="A92" s="69">
        <f>IF(D92&lt;&gt;"",COUNTA($D$14:D92),"")</f>
        <v>73</v>
      </c>
      <c r="B92" s="85" t="s">
        <v>315</v>
      </c>
      <c r="C92" s="153">
        <v>6</v>
      </c>
      <c r="D92" s="153">
        <v>6</v>
      </c>
      <c r="E92" s="141" t="s">
        <v>456</v>
      </c>
      <c r="F92" s="153">
        <v>2114</v>
      </c>
      <c r="G92" s="141">
        <v>5.8</v>
      </c>
      <c r="H92" s="141">
        <v>6.2</v>
      </c>
      <c r="I92" s="153">
        <v>2178</v>
      </c>
      <c r="J92" s="141">
        <v>97.1</v>
      </c>
      <c r="K92" s="141">
        <v>17.600000000000001</v>
      </c>
    </row>
    <row r="93" spans="1:11" ht="20.100000000000001" customHeight="1" x14ac:dyDescent="0.2">
      <c r="A93" s="69" t="str">
        <f>IF(D93&lt;&gt;"",COUNTA($D$14:D93),"")</f>
        <v/>
      </c>
      <c r="B93" s="120" t="s">
        <v>316</v>
      </c>
      <c r="C93" s="153"/>
      <c r="D93" s="153"/>
      <c r="E93" s="141"/>
      <c r="F93" s="153"/>
      <c r="G93" s="141"/>
      <c r="H93" s="141"/>
      <c r="I93" s="153"/>
      <c r="J93" s="141"/>
      <c r="K93" s="141"/>
    </row>
    <row r="94" spans="1:11" ht="11.45" customHeight="1" x14ac:dyDescent="0.2">
      <c r="A94" s="69">
        <f>IF(D94&lt;&gt;"",COUNTA($D$14:D94),"")</f>
        <v>74</v>
      </c>
      <c r="B94" s="70" t="s">
        <v>317</v>
      </c>
      <c r="C94" s="153">
        <v>9</v>
      </c>
      <c r="D94" s="153">
        <v>9</v>
      </c>
      <c r="E94" s="141">
        <v>12.5</v>
      </c>
      <c r="F94" s="153">
        <v>907</v>
      </c>
      <c r="G94" s="141">
        <v>0.9</v>
      </c>
      <c r="H94" s="141">
        <v>9.9</v>
      </c>
      <c r="I94" s="153">
        <v>915</v>
      </c>
      <c r="J94" s="141">
        <v>99.1</v>
      </c>
      <c r="K94" s="141">
        <v>23.3</v>
      </c>
    </row>
    <row r="95" spans="1:11" ht="11.45" customHeight="1" x14ac:dyDescent="0.2">
      <c r="A95" s="69">
        <f>IF(D95&lt;&gt;"",COUNTA($D$14:D95),"")</f>
        <v>75</v>
      </c>
      <c r="B95" s="70" t="s">
        <v>318</v>
      </c>
      <c r="C95" s="153">
        <v>2</v>
      </c>
      <c r="D95" s="153">
        <v>2</v>
      </c>
      <c r="E95" s="141" t="s">
        <v>15</v>
      </c>
      <c r="F95" s="153" t="s">
        <v>15</v>
      </c>
      <c r="G95" s="141" t="s">
        <v>15</v>
      </c>
      <c r="H95" s="141" t="s">
        <v>15</v>
      </c>
      <c r="I95" s="153" t="s">
        <v>15</v>
      </c>
      <c r="J95" s="141" t="s">
        <v>15</v>
      </c>
      <c r="K95" s="141" t="s">
        <v>15</v>
      </c>
    </row>
    <row r="96" spans="1:11" ht="11.45" customHeight="1" x14ac:dyDescent="0.2">
      <c r="A96" s="69">
        <f>IF(D96&lt;&gt;"",COUNTA($D$14:D96),"")</f>
        <v>76</v>
      </c>
      <c r="B96" s="70" t="s">
        <v>319</v>
      </c>
      <c r="C96" s="153">
        <v>4</v>
      </c>
      <c r="D96" s="153">
        <v>4</v>
      </c>
      <c r="E96" s="141">
        <v>33.299999999999997</v>
      </c>
      <c r="F96" s="153">
        <v>254</v>
      </c>
      <c r="G96" s="141">
        <v>124.8</v>
      </c>
      <c r="H96" s="141">
        <v>45.9</v>
      </c>
      <c r="I96" s="153">
        <v>259</v>
      </c>
      <c r="J96" s="141">
        <v>98.1</v>
      </c>
      <c r="K96" s="141">
        <v>46.8</v>
      </c>
    </row>
    <row r="97" spans="1:11" ht="11.45" customHeight="1" x14ac:dyDescent="0.2">
      <c r="A97" s="69">
        <f>IF(D97&lt;&gt;"",COUNTA($D$14:D97),"")</f>
        <v>77</v>
      </c>
      <c r="B97" s="70" t="s">
        <v>320</v>
      </c>
      <c r="C97" s="153">
        <v>2</v>
      </c>
      <c r="D97" s="153">
        <v>2</v>
      </c>
      <c r="E97" s="141" t="s">
        <v>15</v>
      </c>
      <c r="F97" s="153" t="s">
        <v>15</v>
      </c>
      <c r="G97" s="141" t="s">
        <v>15</v>
      </c>
      <c r="H97" s="141" t="s">
        <v>15</v>
      </c>
      <c r="I97" s="153" t="s">
        <v>15</v>
      </c>
      <c r="J97" s="141" t="s">
        <v>15</v>
      </c>
      <c r="K97" s="141" t="s">
        <v>15</v>
      </c>
    </row>
    <row r="98" spans="1:11" x14ac:dyDescent="0.2">
      <c r="A98" s="69">
        <f>IF(D98&lt;&gt;"",COUNTA($D$14:D98),"")</f>
        <v>78</v>
      </c>
      <c r="B98" s="70" t="s">
        <v>321</v>
      </c>
      <c r="C98" s="153">
        <v>10</v>
      </c>
      <c r="D98" s="153">
        <v>8</v>
      </c>
      <c r="E98" s="141">
        <v>-11.1</v>
      </c>
      <c r="F98" s="153">
        <v>398</v>
      </c>
      <c r="G98" s="141" t="s">
        <v>456</v>
      </c>
      <c r="H98" s="141">
        <v>22</v>
      </c>
      <c r="I98" s="153">
        <v>441</v>
      </c>
      <c r="J98" s="141">
        <v>90.2</v>
      </c>
      <c r="K98" s="141">
        <v>25</v>
      </c>
    </row>
    <row r="99" spans="1:11" x14ac:dyDescent="0.2">
      <c r="A99" s="69">
        <f>IF(D99&lt;&gt;"",COUNTA($D$14:D99),"")</f>
        <v>79</v>
      </c>
      <c r="B99" s="70" t="s">
        <v>322</v>
      </c>
      <c r="C99" s="153" t="s">
        <v>12</v>
      </c>
      <c r="D99" s="153" t="s">
        <v>12</v>
      </c>
      <c r="E99" s="141" t="s">
        <v>12</v>
      </c>
      <c r="F99" s="153" t="s">
        <v>12</v>
      </c>
      <c r="G99" s="141" t="s">
        <v>12</v>
      </c>
      <c r="H99" s="141" t="s">
        <v>12</v>
      </c>
      <c r="I99" s="153" t="s">
        <v>12</v>
      </c>
      <c r="J99" s="141" t="s">
        <v>12</v>
      </c>
      <c r="K99" s="141" t="s">
        <v>12</v>
      </c>
    </row>
    <row r="100" spans="1:11" x14ac:dyDescent="0.2">
      <c r="A100" s="69">
        <f>IF(D100&lt;&gt;"",COUNTA($D$14:D100),"")</f>
        <v>80</v>
      </c>
      <c r="B100" s="70" t="s">
        <v>323</v>
      </c>
      <c r="C100" s="153">
        <v>4</v>
      </c>
      <c r="D100" s="153">
        <v>3</v>
      </c>
      <c r="E100" s="141" t="s">
        <v>456</v>
      </c>
      <c r="F100" s="153">
        <v>190</v>
      </c>
      <c r="G100" s="141">
        <v>1.1000000000000001</v>
      </c>
      <c r="H100" s="141">
        <v>32.1</v>
      </c>
      <c r="I100" s="153">
        <v>211</v>
      </c>
      <c r="J100" s="141">
        <v>90</v>
      </c>
      <c r="K100" s="141">
        <v>36.200000000000003</v>
      </c>
    </row>
    <row r="101" spans="1:11" x14ac:dyDescent="0.2">
      <c r="A101" s="69">
        <f>IF(D101&lt;&gt;"",COUNTA($D$14:D101),"")</f>
        <v>81</v>
      </c>
      <c r="B101" s="70" t="s">
        <v>324</v>
      </c>
      <c r="C101" s="153">
        <v>3</v>
      </c>
      <c r="D101" s="153">
        <v>3</v>
      </c>
      <c r="E101" s="141" t="s">
        <v>456</v>
      </c>
      <c r="F101" s="153">
        <v>254</v>
      </c>
      <c r="G101" s="141" t="s">
        <v>456</v>
      </c>
      <c r="H101" s="141">
        <v>46.9</v>
      </c>
      <c r="I101" s="153">
        <v>254</v>
      </c>
      <c r="J101" s="141">
        <v>100</v>
      </c>
      <c r="K101" s="141">
        <v>44.3</v>
      </c>
    </row>
    <row r="102" spans="1:11" x14ac:dyDescent="0.2">
      <c r="A102" s="69">
        <f>IF(D102&lt;&gt;"",COUNTA($D$14:D102),"")</f>
        <v>82</v>
      </c>
      <c r="B102" s="70" t="s">
        <v>325</v>
      </c>
      <c r="C102" s="153">
        <v>3</v>
      </c>
      <c r="D102" s="153">
        <v>3</v>
      </c>
      <c r="E102" s="141" t="s">
        <v>456</v>
      </c>
      <c r="F102" s="153">
        <v>88</v>
      </c>
      <c r="G102" s="141">
        <v>4.8</v>
      </c>
      <c r="H102" s="141">
        <v>19.3</v>
      </c>
      <c r="I102" s="153">
        <v>88</v>
      </c>
      <c r="J102" s="141">
        <v>100</v>
      </c>
      <c r="K102" s="141">
        <v>23.7</v>
      </c>
    </row>
    <row r="103" spans="1:11" x14ac:dyDescent="0.2">
      <c r="A103" s="69">
        <f>IF(D103&lt;&gt;"",COUNTA($D$14:D103),"")</f>
        <v>83</v>
      </c>
      <c r="B103" s="70" t="s">
        <v>326</v>
      </c>
      <c r="C103" s="153">
        <v>5</v>
      </c>
      <c r="D103" s="153">
        <v>4</v>
      </c>
      <c r="E103" s="141">
        <v>-20</v>
      </c>
      <c r="F103" s="153">
        <v>373</v>
      </c>
      <c r="G103" s="141">
        <v>-9.6999999999999993</v>
      </c>
      <c r="H103" s="141">
        <v>10.199999999999999</v>
      </c>
      <c r="I103" s="153">
        <v>413</v>
      </c>
      <c r="J103" s="141">
        <v>90.3</v>
      </c>
      <c r="K103" s="141">
        <v>11.3</v>
      </c>
    </row>
    <row r="104" spans="1:11" x14ac:dyDescent="0.2">
      <c r="A104" s="69">
        <f>IF(D104&lt;&gt;"",COUNTA($D$14:D104),"")</f>
        <v>84</v>
      </c>
      <c r="B104" s="70" t="s">
        <v>327</v>
      </c>
      <c r="C104" s="153">
        <v>6</v>
      </c>
      <c r="D104" s="153">
        <v>6</v>
      </c>
      <c r="E104" s="141" t="s">
        <v>456</v>
      </c>
      <c r="F104" s="153">
        <v>1350</v>
      </c>
      <c r="G104" s="141" t="s">
        <v>456</v>
      </c>
      <c r="H104" s="141">
        <v>4.8</v>
      </c>
      <c r="I104" s="153">
        <v>1370</v>
      </c>
      <c r="J104" s="141">
        <v>98.5</v>
      </c>
      <c r="K104" s="141">
        <v>15.3</v>
      </c>
    </row>
    <row r="105" spans="1:11" x14ac:dyDescent="0.2">
      <c r="A105" s="69">
        <f>IF(D105&lt;&gt;"",COUNTA($D$14:D105),"")</f>
        <v>85</v>
      </c>
      <c r="B105" s="70" t="s">
        <v>328</v>
      </c>
      <c r="C105" s="153">
        <v>2</v>
      </c>
      <c r="D105" s="153">
        <v>2</v>
      </c>
      <c r="E105" s="141" t="s">
        <v>15</v>
      </c>
      <c r="F105" s="153" t="s">
        <v>15</v>
      </c>
      <c r="G105" s="141" t="s">
        <v>15</v>
      </c>
      <c r="H105" s="141" t="s">
        <v>15</v>
      </c>
      <c r="I105" s="153" t="s">
        <v>15</v>
      </c>
      <c r="J105" s="141" t="s">
        <v>15</v>
      </c>
      <c r="K105" s="141" t="s">
        <v>15</v>
      </c>
    </row>
    <row r="106" spans="1:11" x14ac:dyDescent="0.2">
      <c r="A106" s="69">
        <f>IF(D106&lt;&gt;"",COUNTA($D$14:D106),"")</f>
        <v>86</v>
      </c>
      <c r="B106" s="70" t="s">
        <v>329</v>
      </c>
      <c r="C106" s="153">
        <v>2</v>
      </c>
      <c r="D106" s="153">
        <v>2</v>
      </c>
      <c r="E106" s="141" t="s">
        <v>15</v>
      </c>
      <c r="F106" s="153" t="s">
        <v>15</v>
      </c>
      <c r="G106" s="141" t="s">
        <v>15</v>
      </c>
      <c r="H106" s="141" t="s">
        <v>15</v>
      </c>
      <c r="I106" s="153" t="s">
        <v>15</v>
      </c>
      <c r="J106" s="141" t="s">
        <v>15</v>
      </c>
      <c r="K106" s="141" t="s">
        <v>15</v>
      </c>
    </row>
    <row r="107" spans="1:11" x14ac:dyDescent="0.2">
      <c r="A107" s="69">
        <f>IF(D107&lt;&gt;"",COUNTA($D$14:D107),"")</f>
        <v>87</v>
      </c>
      <c r="B107" s="70" t="s">
        <v>330</v>
      </c>
      <c r="C107" s="153" t="s">
        <v>12</v>
      </c>
      <c r="D107" s="153" t="s">
        <v>12</v>
      </c>
      <c r="E107" s="141" t="s">
        <v>12</v>
      </c>
      <c r="F107" s="153" t="s">
        <v>12</v>
      </c>
      <c r="G107" s="141" t="s">
        <v>12</v>
      </c>
      <c r="H107" s="141" t="s">
        <v>12</v>
      </c>
      <c r="I107" s="153" t="s">
        <v>12</v>
      </c>
      <c r="J107" s="141" t="s">
        <v>12</v>
      </c>
      <c r="K107" s="141" t="s">
        <v>12</v>
      </c>
    </row>
    <row r="108" spans="1:11" x14ac:dyDescent="0.2">
      <c r="A108" s="69">
        <f>IF(D108&lt;&gt;"",COUNTA($D$14:D108),"")</f>
        <v>88</v>
      </c>
      <c r="B108" s="70" t="s">
        <v>331</v>
      </c>
      <c r="C108" s="153">
        <v>11</v>
      </c>
      <c r="D108" s="153">
        <v>11</v>
      </c>
      <c r="E108" s="141">
        <v>22.2</v>
      </c>
      <c r="F108" s="153">
        <v>878</v>
      </c>
      <c r="G108" s="141">
        <v>3.9</v>
      </c>
      <c r="H108" s="141">
        <v>42.4</v>
      </c>
      <c r="I108" s="153">
        <v>883</v>
      </c>
      <c r="J108" s="141">
        <v>99.4</v>
      </c>
      <c r="K108" s="141">
        <v>39.9</v>
      </c>
    </row>
    <row r="109" spans="1:11" x14ac:dyDescent="0.2">
      <c r="A109" s="69">
        <f>IF(D109&lt;&gt;"",COUNTA($D$14:D109),"")</f>
        <v>89</v>
      </c>
      <c r="B109" s="70" t="s">
        <v>332</v>
      </c>
      <c r="C109" s="153">
        <v>9</v>
      </c>
      <c r="D109" s="153">
        <v>8</v>
      </c>
      <c r="E109" s="141">
        <v>-11.1</v>
      </c>
      <c r="F109" s="153">
        <v>1739</v>
      </c>
      <c r="G109" s="141">
        <v>-33</v>
      </c>
      <c r="H109" s="141">
        <v>24.2</v>
      </c>
      <c r="I109" s="153">
        <v>3229</v>
      </c>
      <c r="J109" s="141">
        <v>53.9</v>
      </c>
      <c r="K109" s="141">
        <v>26.9</v>
      </c>
    </row>
    <row r="110" spans="1:11" x14ac:dyDescent="0.2">
      <c r="A110" s="69">
        <f>IF(D110&lt;&gt;"",COUNTA($D$14:D110),"")</f>
        <v>90</v>
      </c>
      <c r="B110" s="70" t="s">
        <v>333</v>
      </c>
      <c r="C110" s="153" t="s">
        <v>12</v>
      </c>
      <c r="D110" s="153" t="s">
        <v>12</v>
      </c>
      <c r="E110" s="141" t="s">
        <v>12</v>
      </c>
      <c r="F110" s="153" t="s">
        <v>12</v>
      </c>
      <c r="G110" s="141" t="s">
        <v>12</v>
      </c>
      <c r="H110" s="141" t="s">
        <v>12</v>
      </c>
      <c r="I110" s="153" t="s">
        <v>12</v>
      </c>
      <c r="J110" s="141" t="s">
        <v>12</v>
      </c>
      <c r="K110" s="141" t="s">
        <v>12</v>
      </c>
    </row>
    <row r="111" spans="1:11" x14ac:dyDescent="0.2">
      <c r="A111" s="69">
        <f>IF(D111&lt;&gt;"",COUNTA($D$14:D111),"")</f>
        <v>91</v>
      </c>
      <c r="B111" s="70" t="s">
        <v>334</v>
      </c>
      <c r="C111" s="153">
        <v>5</v>
      </c>
      <c r="D111" s="153">
        <v>4</v>
      </c>
      <c r="E111" s="141">
        <v>-20</v>
      </c>
      <c r="F111" s="153">
        <v>213</v>
      </c>
      <c r="G111" s="141">
        <v>-42.3</v>
      </c>
      <c r="H111" s="141">
        <v>31.9</v>
      </c>
      <c r="I111" s="153">
        <v>369</v>
      </c>
      <c r="J111" s="141">
        <v>57.7</v>
      </c>
      <c r="K111" s="141">
        <v>34.700000000000003</v>
      </c>
    </row>
    <row r="112" spans="1:11" x14ac:dyDescent="0.2">
      <c r="A112" s="69">
        <f>IF(D112&lt;&gt;"",COUNTA($D$14:D112),"")</f>
        <v>92</v>
      </c>
      <c r="B112" s="70" t="s">
        <v>335</v>
      </c>
      <c r="C112" s="153">
        <v>1</v>
      </c>
      <c r="D112" s="153">
        <v>1</v>
      </c>
      <c r="E112" s="141" t="s">
        <v>15</v>
      </c>
      <c r="F112" s="153" t="s">
        <v>15</v>
      </c>
      <c r="G112" s="141" t="s">
        <v>15</v>
      </c>
      <c r="H112" s="141" t="s">
        <v>15</v>
      </c>
      <c r="I112" s="153" t="s">
        <v>15</v>
      </c>
      <c r="J112" s="141" t="s">
        <v>15</v>
      </c>
      <c r="K112" s="141" t="s">
        <v>15</v>
      </c>
    </row>
    <row r="113" spans="1:11" x14ac:dyDescent="0.2">
      <c r="A113" s="69">
        <f>IF(D113&lt;&gt;"",COUNTA($D$14:D113),"")</f>
        <v>93</v>
      </c>
      <c r="B113" s="70" t="s">
        <v>336</v>
      </c>
      <c r="C113" s="153">
        <v>5</v>
      </c>
      <c r="D113" s="153">
        <v>5</v>
      </c>
      <c r="E113" s="141" t="s">
        <v>456</v>
      </c>
      <c r="F113" s="153">
        <v>444</v>
      </c>
      <c r="G113" s="141">
        <v>-13.5</v>
      </c>
      <c r="H113" s="141">
        <v>19.8</v>
      </c>
      <c r="I113" s="153">
        <v>513</v>
      </c>
      <c r="J113" s="141">
        <v>86.5</v>
      </c>
      <c r="K113" s="141">
        <v>14.4</v>
      </c>
    </row>
    <row r="114" spans="1:11" x14ac:dyDescent="0.2">
      <c r="A114" s="69">
        <f>IF(D114&lt;&gt;"",COUNTA($D$14:D114),"")</f>
        <v>94</v>
      </c>
      <c r="B114" s="70" t="s">
        <v>337</v>
      </c>
      <c r="C114" s="153">
        <v>5</v>
      </c>
      <c r="D114" s="153">
        <v>5</v>
      </c>
      <c r="E114" s="141" t="s">
        <v>456</v>
      </c>
      <c r="F114" s="153">
        <v>126</v>
      </c>
      <c r="G114" s="141" t="s">
        <v>456</v>
      </c>
      <c r="H114" s="141">
        <v>17.3</v>
      </c>
      <c r="I114" s="153">
        <v>131</v>
      </c>
      <c r="J114" s="141">
        <v>96.2</v>
      </c>
      <c r="K114" s="141">
        <v>17.399999999999999</v>
      </c>
    </row>
    <row r="115" spans="1:11" x14ac:dyDescent="0.2">
      <c r="A115" s="69">
        <f>IF(D115&lt;&gt;"",COUNTA($D$14:D115),"")</f>
        <v>95</v>
      </c>
      <c r="B115" s="70" t="s">
        <v>338</v>
      </c>
      <c r="C115" s="153">
        <v>4</v>
      </c>
      <c r="D115" s="153">
        <v>4</v>
      </c>
      <c r="E115" s="141" t="s">
        <v>456</v>
      </c>
      <c r="F115" s="153">
        <v>149</v>
      </c>
      <c r="G115" s="141">
        <v>-24</v>
      </c>
      <c r="H115" s="141">
        <v>53.1</v>
      </c>
      <c r="I115" s="153">
        <v>196</v>
      </c>
      <c r="J115" s="141">
        <v>76</v>
      </c>
      <c r="K115" s="141">
        <v>43.7</v>
      </c>
    </row>
    <row r="116" spans="1:11" x14ac:dyDescent="0.2">
      <c r="A116" s="69">
        <f>IF(D116&lt;&gt;"",COUNTA($D$14:D116),"")</f>
        <v>96</v>
      </c>
      <c r="B116" s="70" t="s">
        <v>339</v>
      </c>
      <c r="C116" s="153">
        <v>3</v>
      </c>
      <c r="D116" s="153">
        <v>2</v>
      </c>
      <c r="E116" s="141" t="s">
        <v>15</v>
      </c>
      <c r="F116" s="153" t="s">
        <v>15</v>
      </c>
      <c r="G116" s="141" t="s">
        <v>15</v>
      </c>
      <c r="H116" s="141" t="s">
        <v>15</v>
      </c>
      <c r="I116" s="153" t="s">
        <v>15</v>
      </c>
      <c r="J116" s="141" t="s">
        <v>15</v>
      </c>
      <c r="K116" s="141" t="s">
        <v>15</v>
      </c>
    </row>
    <row r="117" spans="1:11" x14ac:dyDescent="0.2">
      <c r="A117" s="69">
        <f>IF(D117&lt;&gt;"",COUNTA($D$14:D117),"")</f>
        <v>97</v>
      </c>
      <c r="B117" s="70" t="s">
        <v>340</v>
      </c>
      <c r="C117" s="153">
        <v>3</v>
      </c>
      <c r="D117" s="153">
        <v>3</v>
      </c>
      <c r="E117" s="141" t="s">
        <v>456</v>
      </c>
      <c r="F117" s="153">
        <v>511</v>
      </c>
      <c r="G117" s="141" t="s">
        <v>456</v>
      </c>
      <c r="H117" s="141">
        <v>33.700000000000003</v>
      </c>
      <c r="I117" s="153">
        <v>511</v>
      </c>
      <c r="J117" s="141">
        <v>100</v>
      </c>
      <c r="K117" s="141">
        <v>33.299999999999997</v>
      </c>
    </row>
    <row r="118" spans="1:11" x14ac:dyDescent="0.2">
      <c r="A118" s="69">
        <f>IF(D118&lt;&gt;"",COUNTA($D$14:D118),"")</f>
        <v>98</v>
      </c>
      <c r="B118" s="70" t="s">
        <v>341</v>
      </c>
      <c r="C118" s="153">
        <v>2</v>
      </c>
      <c r="D118" s="153">
        <v>2</v>
      </c>
      <c r="E118" s="141" t="s">
        <v>15</v>
      </c>
      <c r="F118" s="153" t="s">
        <v>15</v>
      </c>
      <c r="G118" s="141" t="s">
        <v>15</v>
      </c>
      <c r="H118" s="141" t="s">
        <v>15</v>
      </c>
      <c r="I118" s="153" t="s">
        <v>15</v>
      </c>
      <c r="J118" s="141" t="s">
        <v>15</v>
      </c>
      <c r="K118" s="141" t="s">
        <v>15</v>
      </c>
    </row>
    <row r="119" spans="1:11" x14ac:dyDescent="0.2">
      <c r="A119" s="69">
        <f>IF(D119&lt;&gt;"",COUNTA($D$14:D119),"")</f>
        <v>99</v>
      </c>
      <c r="B119" s="70" t="s">
        <v>342</v>
      </c>
      <c r="C119" s="153">
        <v>1</v>
      </c>
      <c r="D119" s="153">
        <v>1</v>
      </c>
      <c r="E119" s="141" t="s">
        <v>15</v>
      </c>
      <c r="F119" s="153" t="s">
        <v>15</v>
      </c>
      <c r="G119" s="141" t="s">
        <v>15</v>
      </c>
      <c r="H119" s="141" t="s">
        <v>15</v>
      </c>
      <c r="I119" s="153" t="s">
        <v>15</v>
      </c>
      <c r="J119" s="141" t="s">
        <v>15</v>
      </c>
      <c r="K119" s="141" t="s">
        <v>15</v>
      </c>
    </row>
    <row r="120" spans="1:11" x14ac:dyDescent="0.2">
      <c r="A120" s="69">
        <f>IF(D120&lt;&gt;"",COUNTA($D$14:D120),"")</f>
        <v>100</v>
      </c>
      <c r="B120" s="70" t="s">
        <v>343</v>
      </c>
      <c r="C120" s="153">
        <v>5</v>
      </c>
      <c r="D120" s="153">
        <v>4</v>
      </c>
      <c r="E120" s="141" t="s">
        <v>456</v>
      </c>
      <c r="F120" s="153">
        <v>196</v>
      </c>
      <c r="G120" s="141" t="s">
        <v>456</v>
      </c>
      <c r="H120" s="141">
        <v>16.2</v>
      </c>
      <c r="I120" s="153">
        <v>253</v>
      </c>
      <c r="J120" s="141">
        <v>77.5</v>
      </c>
      <c r="K120" s="141">
        <v>27.2</v>
      </c>
    </row>
    <row r="121" spans="1:11" x14ac:dyDescent="0.2">
      <c r="A121" s="69">
        <f>IF(D121&lt;&gt;"",COUNTA($D$14:D121),"")</f>
        <v>101</v>
      </c>
      <c r="B121" s="70" t="s">
        <v>344</v>
      </c>
      <c r="C121" s="153">
        <v>4</v>
      </c>
      <c r="D121" s="153">
        <v>4</v>
      </c>
      <c r="E121" s="141" t="s">
        <v>456</v>
      </c>
      <c r="F121" s="153">
        <v>107</v>
      </c>
      <c r="G121" s="141" t="s">
        <v>456</v>
      </c>
      <c r="H121" s="141">
        <v>31.4</v>
      </c>
      <c r="I121" s="153">
        <v>107</v>
      </c>
      <c r="J121" s="141">
        <v>100</v>
      </c>
      <c r="K121" s="141">
        <v>35.700000000000003</v>
      </c>
    </row>
    <row r="122" spans="1:11" x14ac:dyDescent="0.2">
      <c r="A122" s="69">
        <f>IF(D122&lt;&gt;"",COUNTA($D$14:D122),"")</f>
        <v>102</v>
      </c>
      <c r="B122" s="70" t="s">
        <v>345</v>
      </c>
      <c r="C122" s="153">
        <v>9</v>
      </c>
      <c r="D122" s="153">
        <v>8</v>
      </c>
      <c r="E122" s="141">
        <v>14.3</v>
      </c>
      <c r="F122" s="153">
        <v>2185</v>
      </c>
      <c r="G122" s="141">
        <v>10.199999999999999</v>
      </c>
      <c r="H122" s="141">
        <v>11.2</v>
      </c>
      <c r="I122" s="153">
        <v>2447</v>
      </c>
      <c r="J122" s="141">
        <v>89.3</v>
      </c>
      <c r="K122" s="141">
        <v>16.899999999999999</v>
      </c>
    </row>
    <row r="123" spans="1:11" x14ac:dyDescent="0.2">
      <c r="A123" s="69">
        <f>IF(D123&lt;&gt;"",COUNTA($D$14:D123),"")</f>
        <v>103</v>
      </c>
      <c r="B123" s="70" t="s">
        <v>346</v>
      </c>
      <c r="C123" s="153">
        <v>5</v>
      </c>
      <c r="D123" s="153">
        <v>4</v>
      </c>
      <c r="E123" s="141" t="s">
        <v>456</v>
      </c>
      <c r="F123" s="153">
        <v>231</v>
      </c>
      <c r="G123" s="141">
        <v>0.4</v>
      </c>
      <c r="H123" s="141">
        <v>33.4</v>
      </c>
      <c r="I123" s="153">
        <v>243</v>
      </c>
      <c r="J123" s="141">
        <v>95.1</v>
      </c>
      <c r="K123" s="141">
        <v>33.4</v>
      </c>
    </row>
    <row r="124" spans="1:11" x14ac:dyDescent="0.2">
      <c r="A124" s="69">
        <f>IF(D124&lt;&gt;"",COUNTA($D$14:D124),"")</f>
        <v>104</v>
      </c>
      <c r="B124" s="70" t="s">
        <v>347</v>
      </c>
      <c r="C124" s="153">
        <v>4</v>
      </c>
      <c r="D124" s="153">
        <v>4</v>
      </c>
      <c r="E124" s="141" t="s">
        <v>456</v>
      </c>
      <c r="F124" s="153">
        <v>179</v>
      </c>
      <c r="G124" s="141">
        <v>55.7</v>
      </c>
      <c r="H124" s="141">
        <v>44.3</v>
      </c>
      <c r="I124" s="153">
        <v>193</v>
      </c>
      <c r="J124" s="141">
        <v>92.7</v>
      </c>
      <c r="K124" s="141">
        <v>43.3</v>
      </c>
    </row>
    <row r="125" spans="1:11" s="75" customFormat="1" ht="18" customHeight="1" x14ac:dyDescent="0.2">
      <c r="A125" s="69" t="str">
        <f>IF(D125&lt;&gt;"",COUNTA($D$14:D125),"")</f>
        <v/>
      </c>
      <c r="B125" s="120" t="s">
        <v>348</v>
      </c>
      <c r="C125" s="153"/>
      <c r="D125" s="153"/>
      <c r="E125" s="141"/>
      <c r="F125" s="153"/>
      <c r="G125" s="141"/>
      <c r="H125" s="141"/>
      <c r="I125" s="153"/>
      <c r="J125" s="141"/>
      <c r="K125" s="141"/>
    </row>
    <row r="126" spans="1:11" ht="22.5" x14ac:dyDescent="0.2">
      <c r="A126" s="69">
        <f>IF(D126&lt;&gt;"",COUNTA($D$14:D126),"")</f>
        <v>105</v>
      </c>
      <c r="B126" s="70" t="s">
        <v>349</v>
      </c>
      <c r="C126" s="153">
        <v>454</v>
      </c>
      <c r="D126" s="153">
        <v>433</v>
      </c>
      <c r="E126" s="141">
        <v>-3.1</v>
      </c>
      <c r="F126" s="153">
        <v>48419</v>
      </c>
      <c r="G126" s="141">
        <v>-1.3</v>
      </c>
      <c r="H126" s="141">
        <v>35.299999999999997</v>
      </c>
      <c r="I126" s="153">
        <v>51039</v>
      </c>
      <c r="J126" s="141">
        <v>94.9</v>
      </c>
      <c r="K126" s="141">
        <v>39.700000000000003</v>
      </c>
    </row>
    <row r="127" spans="1:11" x14ac:dyDescent="0.2">
      <c r="A127" s="69">
        <f>IF(D127&lt;&gt;"",COUNTA($D$14:D127),"")</f>
        <v>106</v>
      </c>
      <c r="B127" s="70" t="s">
        <v>350</v>
      </c>
      <c r="C127" s="153">
        <v>212</v>
      </c>
      <c r="D127" s="153">
        <v>196</v>
      </c>
      <c r="E127" s="141">
        <v>-4.9000000000000004</v>
      </c>
      <c r="F127" s="153">
        <v>17431</v>
      </c>
      <c r="G127" s="141">
        <v>-2.1</v>
      </c>
      <c r="H127" s="141">
        <v>31.8</v>
      </c>
      <c r="I127" s="153">
        <v>18861</v>
      </c>
      <c r="J127" s="141">
        <v>92.4</v>
      </c>
      <c r="K127" s="141">
        <v>36.4</v>
      </c>
    </row>
    <row r="128" spans="1:11" ht="30" customHeight="1" x14ac:dyDescent="0.2">
      <c r="A128" s="69" t="str">
        <f>IF(D128&lt;&gt;"",COUNTA($D$14:D128),"")</f>
        <v/>
      </c>
      <c r="B128" s="83" t="s">
        <v>351</v>
      </c>
      <c r="C128" s="153"/>
      <c r="D128" s="153"/>
      <c r="E128" s="141"/>
      <c r="F128" s="153"/>
      <c r="G128" s="141"/>
      <c r="H128" s="141"/>
      <c r="I128" s="153"/>
      <c r="J128" s="141"/>
      <c r="K128" s="141"/>
    </row>
    <row r="129" spans="1:11" x14ac:dyDescent="0.2">
      <c r="A129" s="69">
        <f>IF(D129&lt;&gt;"",COUNTA($D$14:D129),"")</f>
        <v>107</v>
      </c>
      <c r="B129" s="85" t="s">
        <v>352</v>
      </c>
      <c r="C129" s="153">
        <v>9</v>
      </c>
      <c r="D129" s="153">
        <v>8</v>
      </c>
      <c r="E129" s="141" t="s">
        <v>456</v>
      </c>
      <c r="F129" s="153">
        <v>582</v>
      </c>
      <c r="G129" s="141">
        <v>-2.7</v>
      </c>
      <c r="H129" s="141">
        <v>38.200000000000003</v>
      </c>
      <c r="I129" s="153">
        <v>695</v>
      </c>
      <c r="J129" s="141">
        <v>83.7</v>
      </c>
      <c r="K129" s="141">
        <v>32.700000000000003</v>
      </c>
    </row>
    <row r="130" spans="1:11" x14ac:dyDescent="0.2">
      <c r="A130" s="69">
        <f>IF(D130&lt;&gt;"",COUNTA($D$14:D130),"")</f>
        <v>108</v>
      </c>
      <c r="B130" s="85" t="s">
        <v>353</v>
      </c>
      <c r="C130" s="153">
        <v>4</v>
      </c>
      <c r="D130" s="153">
        <v>4</v>
      </c>
      <c r="E130" s="141" t="s">
        <v>456</v>
      </c>
      <c r="F130" s="153">
        <v>212</v>
      </c>
      <c r="G130" s="141" t="s">
        <v>456</v>
      </c>
      <c r="H130" s="141">
        <v>31.5</v>
      </c>
      <c r="I130" s="153">
        <v>212</v>
      </c>
      <c r="J130" s="141">
        <v>100</v>
      </c>
      <c r="K130" s="141">
        <v>32.299999999999997</v>
      </c>
    </row>
    <row r="131" spans="1:11" x14ac:dyDescent="0.2">
      <c r="A131" s="69">
        <f>IF(D131&lt;&gt;"",COUNTA($D$14:D131),"")</f>
        <v>109</v>
      </c>
      <c r="B131" s="85" t="s">
        <v>354</v>
      </c>
      <c r="C131" s="153">
        <v>5</v>
      </c>
      <c r="D131" s="153">
        <v>5</v>
      </c>
      <c r="E131" s="141" t="s">
        <v>456</v>
      </c>
      <c r="F131" s="153">
        <v>171</v>
      </c>
      <c r="G131" s="141">
        <v>0.6</v>
      </c>
      <c r="H131" s="141">
        <v>39.6</v>
      </c>
      <c r="I131" s="153">
        <v>173</v>
      </c>
      <c r="J131" s="141">
        <v>98.8</v>
      </c>
      <c r="K131" s="141">
        <v>44.6</v>
      </c>
    </row>
    <row r="132" spans="1:11" x14ac:dyDescent="0.2">
      <c r="A132" s="69">
        <f>IF(D132&lt;&gt;"",COUNTA($D$14:D132),"")</f>
        <v>110</v>
      </c>
      <c r="B132" s="85" t="s">
        <v>355</v>
      </c>
      <c r="C132" s="153">
        <v>7</v>
      </c>
      <c r="D132" s="153">
        <v>7</v>
      </c>
      <c r="E132" s="141" t="s">
        <v>456</v>
      </c>
      <c r="F132" s="153">
        <v>300</v>
      </c>
      <c r="G132" s="141">
        <v>-0.3</v>
      </c>
      <c r="H132" s="141">
        <v>41.5</v>
      </c>
      <c r="I132" s="153">
        <v>311</v>
      </c>
      <c r="J132" s="141">
        <v>96.5</v>
      </c>
      <c r="K132" s="141">
        <v>32.200000000000003</v>
      </c>
    </row>
    <row r="133" spans="1:11" x14ac:dyDescent="0.2">
      <c r="A133" s="69">
        <f>IF(D133&lt;&gt;"",COUNTA($D$14:D133),"")</f>
        <v>111</v>
      </c>
      <c r="B133" s="85" t="s">
        <v>356</v>
      </c>
      <c r="C133" s="153">
        <v>5</v>
      </c>
      <c r="D133" s="153">
        <v>3</v>
      </c>
      <c r="E133" s="141">
        <v>-50</v>
      </c>
      <c r="F133" s="153">
        <v>1026</v>
      </c>
      <c r="G133" s="141">
        <v>-4</v>
      </c>
      <c r="H133" s="141">
        <v>8</v>
      </c>
      <c r="I133" s="153">
        <v>1068</v>
      </c>
      <c r="J133" s="141">
        <v>96.1</v>
      </c>
      <c r="K133" s="141">
        <v>26.5</v>
      </c>
    </row>
    <row r="134" spans="1:11" x14ac:dyDescent="0.2">
      <c r="A134" s="69">
        <f>IF(D134&lt;&gt;"",COUNTA($D$14:D134),"")</f>
        <v>112</v>
      </c>
      <c r="B134" s="85" t="s">
        <v>357</v>
      </c>
      <c r="C134" s="153">
        <v>9</v>
      </c>
      <c r="D134" s="153">
        <v>9</v>
      </c>
      <c r="E134" s="141">
        <v>12.5</v>
      </c>
      <c r="F134" s="153">
        <v>267</v>
      </c>
      <c r="G134" s="141">
        <v>16.600000000000001</v>
      </c>
      <c r="H134" s="141">
        <v>23.5</v>
      </c>
      <c r="I134" s="153">
        <v>269</v>
      </c>
      <c r="J134" s="141">
        <v>99.3</v>
      </c>
      <c r="K134" s="141">
        <v>22.3</v>
      </c>
    </row>
    <row r="135" spans="1:11" x14ac:dyDescent="0.2">
      <c r="A135" s="69">
        <f>IF(D135&lt;&gt;"",COUNTA($D$14:D135),"")</f>
        <v>113</v>
      </c>
      <c r="B135" s="85" t="s">
        <v>358</v>
      </c>
      <c r="C135" s="153">
        <v>4</v>
      </c>
      <c r="D135" s="153">
        <v>3</v>
      </c>
      <c r="E135" s="141" t="s">
        <v>456</v>
      </c>
      <c r="F135" s="153">
        <v>260</v>
      </c>
      <c r="G135" s="141" t="s">
        <v>456</v>
      </c>
      <c r="H135" s="141">
        <v>40.200000000000003</v>
      </c>
      <c r="I135" s="153">
        <v>276</v>
      </c>
      <c r="J135" s="141">
        <v>94.2</v>
      </c>
      <c r="K135" s="141">
        <v>47.9</v>
      </c>
    </row>
    <row r="136" spans="1:11" x14ac:dyDescent="0.2">
      <c r="A136" s="69">
        <f>IF(D136&lt;&gt;"",COUNTA($D$14:D136),"")</f>
        <v>114</v>
      </c>
      <c r="B136" s="85" t="s">
        <v>359</v>
      </c>
      <c r="C136" s="153">
        <v>8</v>
      </c>
      <c r="D136" s="153">
        <v>7</v>
      </c>
      <c r="E136" s="141">
        <v>-12.5</v>
      </c>
      <c r="F136" s="153">
        <v>1237</v>
      </c>
      <c r="G136" s="141">
        <v>-2.2000000000000002</v>
      </c>
      <c r="H136" s="141">
        <v>47.6</v>
      </c>
      <c r="I136" s="153">
        <v>1267</v>
      </c>
      <c r="J136" s="141">
        <v>97.6</v>
      </c>
      <c r="K136" s="141">
        <v>42.6</v>
      </c>
    </row>
    <row r="137" spans="1:11" x14ac:dyDescent="0.2">
      <c r="A137" s="69">
        <f>IF(D137&lt;&gt;"",COUNTA($D$14:D137),"")</f>
        <v>115</v>
      </c>
      <c r="B137" s="85" t="s">
        <v>360</v>
      </c>
      <c r="C137" s="153">
        <v>6</v>
      </c>
      <c r="D137" s="153">
        <v>6</v>
      </c>
      <c r="E137" s="141" t="s">
        <v>456</v>
      </c>
      <c r="F137" s="153">
        <v>141</v>
      </c>
      <c r="G137" s="141">
        <v>-22.1</v>
      </c>
      <c r="H137" s="141">
        <v>20.9</v>
      </c>
      <c r="I137" s="153">
        <v>181</v>
      </c>
      <c r="J137" s="141">
        <v>77.900000000000006</v>
      </c>
      <c r="K137" s="141">
        <v>26.5</v>
      </c>
    </row>
    <row r="138" spans="1:11" x14ac:dyDescent="0.2">
      <c r="A138" s="69">
        <f>IF(D138&lt;&gt;"",COUNTA($D$14:D138),"")</f>
        <v>116</v>
      </c>
      <c r="B138" s="85" t="s">
        <v>361</v>
      </c>
      <c r="C138" s="153">
        <v>11</v>
      </c>
      <c r="D138" s="153">
        <v>10</v>
      </c>
      <c r="E138" s="141">
        <v>-16.7</v>
      </c>
      <c r="F138" s="153">
        <v>361</v>
      </c>
      <c r="G138" s="141">
        <v>-11.3</v>
      </c>
      <c r="H138" s="141">
        <v>31.2</v>
      </c>
      <c r="I138" s="153">
        <v>415</v>
      </c>
      <c r="J138" s="141">
        <v>87</v>
      </c>
      <c r="K138" s="141">
        <v>28.3</v>
      </c>
    </row>
  </sheetData>
  <mergeCells count="24">
    <mergeCell ref="F5:F11"/>
    <mergeCell ref="G5:G11"/>
    <mergeCell ref="H5:H11"/>
    <mergeCell ref="I5:J5"/>
    <mergeCell ref="D6:D11"/>
    <mergeCell ref="E6:E11"/>
    <mergeCell ref="I6:I11"/>
    <mergeCell ref="J6:J11"/>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10&amp;R&amp;"-,Standard"&amp;7&amp;P</oddFooter>
    <evenFooter>&amp;L&amp;"-,Standard"&amp;7&amp;P&amp;R&amp;"-,Standard"&amp;7StatA MV, Statistischer Bericht G413 2024 10</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55"/>
  <sheetViews>
    <sheetView zoomScale="140" zoomScaleNormal="140" workbookViewId="0"/>
  </sheetViews>
  <sheetFormatPr baseColWidth="10" defaultColWidth="11.42578125" defaultRowHeight="12" x14ac:dyDescent="0.2"/>
  <cols>
    <col min="1" max="1" width="5.7109375" style="150" customWidth="1"/>
    <col min="2" max="2" width="85.7109375" style="145" customWidth="1"/>
    <col min="3" max="16384" width="11.42578125" style="145"/>
  </cols>
  <sheetData>
    <row r="1" spans="1:2" s="143" customFormat="1" ht="27.95" customHeight="1" x14ac:dyDescent="0.2">
      <c r="A1" s="142" t="s">
        <v>404</v>
      </c>
      <c r="B1" s="142"/>
    </row>
    <row r="2" spans="1:2" ht="12" customHeight="1" x14ac:dyDescent="0.2">
      <c r="A2" s="144" t="s">
        <v>405</v>
      </c>
      <c r="B2" s="145" t="s">
        <v>406</v>
      </c>
    </row>
    <row r="3" spans="1:2" ht="8.1" customHeight="1" x14ac:dyDescent="0.2">
      <c r="A3" s="144"/>
      <c r="B3" s="146"/>
    </row>
    <row r="4" spans="1:2" ht="36" customHeight="1" x14ac:dyDescent="0.2">
      <c r="A4" s="144" t="s">
        <v>407</v>
      </c>
      <c r="B4" s="146" t="s">
        <v>408</v>
      </c>
    </row>
    <row r="5" spans="1:2" ht="8.1" customHeight="1" x14ac:dyDescent="0.2">
      <c r="A5" s="144"/>
      <c r="B5" s="146"/>
    </row>
    <row r="6" spans="1:2" ht="12" customHeight="1" x14ac:dyDescent="0.2">
      <c r="A6" s="144" t="s">
        <v>409</v>
      </c>
      <c r="B6" s="146" t="s">
        <v>410</v>
      </c>
    </row>
    <row r="7" spans="1:2" ht="8.1" customHeight="1" x14ac:dyDescent="0.2">
      <c r="A7" s="144"/>
      <c r="B7" s="146"/>
    </row>
    <row r="8" spans="1:2" ht="12" customHeight="1" x14ac:dyDescent="0.2">
      <c r="A8" s="144" t="s">
        <v>411</v>
      </c>
      <c r="B8" s="146" t="s">
        <v>412</v>
      </c>
    </row>
    <row r="9" spans="1:2" ht="8.1" customHeight="1" x14ac:dyDescent="0.2">
      <c r="A9" s="144"/>
      <c r="B9" s="146"/>
    </row>
    <row r="10" spans="1:2" ht="12" customHeight="1" x14ac:dyDescent="0.2">
      <c r="A10" s="144" t="s">
        <v>413</v>
      </c>
      <c r="B10" s="146" t="s">
        <v>414</v>
      </c>
    </row>
    <row r="11" spans="1:2" ht="8.1" customHeight="1" x14ac:dyDescent="0.2">
      <c r="A11" s="144"/>
    </row>
    <row r="12" spans="1:2" ht="24" customHeight="1" x14ac:dyDescent="0.2">
      <c r="A12" s="144" t="s">
        <v>415</v>
      </c>
      <c r="B12" s="147" t="s">
        <v>416</v>
      </c>
    </row>
    <row r="13" spans="1:2" ht="12" customHeight="1" x14ac:dyDescent="0.2">
      <c r="A13" s="144"/>
      <c r="B13" s="148" t="s">
        <v>460</v>
      </c>
    </row>
    <row r="14" spans="1:2" ht="8.1" customHeight="1" x14ac:dyDescent="0.2">
      <c r="A14" s="144"/>
    </row>
    <row r="15" spans="1:2" ht="12" customHeight="1" x14ac:dyDescent="0.2">
      <c r="A15" s="144" t="s">
        <v>417</v>
      </c>
      <c r="B15" s="145" t="s">
        <v>459</v>
      </c>
    </row>
    <row r="16" spans="1:2" ht="8.1" customHeight="1" x14ac:dyDescent="0.2">
      <c r="A16" s="144"/>
    </row>
    <row r="17" spans="1:2" ht="12" customHeight="1" x14ac:dyDescent="0.2">
      <c r="A17" s="144" t="s">
        <v>418</v>
      </c>
      <c r="B17" s="146" t="s">
        <v>419</v>
      </c>
    </row>
    <row r="18" spans="1:2" ht="8.1" customHeight="1" x14ac:dyDescent="0.2">
      <c r="A18" s="144"/>
    </row>
    <row r="19" spans="1:2" ht="12" customHeight="1" x14ac:dyDescent="0.2">
      <c r="A19" s="144" t="s">
        <v>420</v>
      </c>
      <c r="B19" s="146" t="s">
        <v>421</v>
      </c>
    </row>
    <row r="20" spans="1:2" ht="8.1" customHeight="1" x14ac:dyDescent="0.2">
      <c r="A20" s="144"/>
    </row>
    <row r="21" spans="1:2" ht="12" customHeight="1" x14ac:dyDescent="0.2">
      <c r="A21" s="144" t="s">
        <v>422</v>
      </c>
      <c r="B21" s="146" t="s">
        <v>423</v>
      </c>
    </row>
    <row r="22" spans="1:2" ht="8.1" customHeight="1" x14ac:dyDescent="0.2">
      <c r="A22" s="144"/>
    </row>
    <row r="23" spans="1:2" ht="12" customHeight="1" x14ac:dyDescent="0.2">
      <c r="A23" s="144" t="s">
        <v>424</v>
      </c>
      <c r="B23" s="146" t="s">
        <v>425</v>
      </c>
    </row>
    <row r="24" spans="1:2" ht="8.1" customHeight="1" x14ac:dyDescent="0.2">
      <c r="A24" s="144"/>
    </row>
    <row r="25" spans="1:2" ht="12" customHeight="1" x14ac:dyDescent="0.2">
      <c r="A25" s="144" t="s">
        <v>426</v>
      </c>
      <c r="B25" s="147" t="s">
        <v>427</v>
      </c>
    </row>
    <row r="26" spans="1:2" ht="8.1" customHeight="1" x14ac:dyDescent="0.2">
      <c r="A26" s="144"/>
    </row>
    <row r="27" spans="1:2" ht="12" customHeight="1" x14ac:dyDescent="0.2">
      <c r="A27" s="144" t="s">
        <v>428</v>
      </c>
      <c r="B27" s="147" t="s">
        <v>429</v>
      </c>
    </row>
    <row r="28" spans="1:2" ht="8.1" customHeight="1" x14ac:dyDescent="0.2">
      <c r="A28" s="144"/>
    </row>
    <row r="29" spans="1:2" ht="12" customHeight="1" x14ac:dyDescent="0.2">
      <c r="A29" s="144" t="s">
        <v>430</v>
      </c>
      <c r="B29" s="149" t="s">
        <v>431</v>
      </c>
    </row>
    <row r="30" spans="1:2" ht="8.1" customHeight="1" x14ac:dyDescent="0.2">
      <c r="A30" s="144"/>
    </row>
    <row r="31" spans="1:2" ht="12" customHeight="1" x14ac:dyDescent="0.2">
      <c r="A31" s="144" t="s">
        <v>432</v>
      </c>
      <c r="B31" s="149" t="s">
        <v>433</v>
      </c>
    </row>
    <row r="32" spans="1:2" ht="8.1" customHeight="1" x14ac:dyDescent="0.2">
      <c r="A32" s="144"/>
    </row>
    <row r="33" spans="1:2" ht="12" customHeight="1" x14ac:dyDescent="0.2">
      <c r="A33" s="144" t="s">
        <v>434</v>
      </c>
      <c r="B33" s="147" t="s">
        <v>435</v>
      </c>
    </row>
    <row r="34" spans="1:2" ht="8.1" customHeight="1" x14ac:dyDescent="0.2">
      <c r="A34" s="144"/>
    </row>
    <row r="35" spans="1:2" ht="12" customHeight="1" x14ac:dyDescent="0.2">
      <c r="A35" s="144" t="s">
        <v>436</v>
      </c>
      <c r="B35" s="147" t="s">
        <v>437</v>
      </c>
    </row>
    <row r="36" spans="1:2" ht="8.1" customHeight="1" x14ac:dyDescent="0.2">
      <c r="A36" s="144"/>
    </row>
    <row r="37" spans="1:2" ht="12" customHeight="1" x14ac:dyDescent="0.2">
      <c r="A37" s="144" t="s">
        <v>438</v>
      </c>
      <c r="B37" s="145" t="s">
        <v>439</v>
      </c>
    </row>
    <row r="38" spans="1:2" ht="8.1" customHeight="1" x14ac:dyDescent="0.2"/>
    <row r="39" spans="1:2" ht="12" customHeight="1" x14ac:dyDescent="0.2">
      <c r="A39" s="144" t="s">
        <v>440</v>
      </c>
      <c r="B39" s="151" t="s">
        <v>441</v>
      </c>
    </row>
    <row r="40" spans="1:2" ht="8.1" customHeight="1" x14ac:dyDescent="0.2"/>
    <row r="41" spans="1:2" ht="24" customHeight="1" x14ac:dyDescent="0.2">
      <c r="A41" s="144" t="s">
        <v>442</v>
      </c>
      <c r="B41" s="152" t="s">
        <v>443</v>
      </c>
    </row>
    <row r="42" spans="1:2" ht="8.1" customHeight="1" x14ac:dyDescent="0.2"/>
    <row r="43" spans="1:2" ht="12" customHeight="1" x14ac:dyDescent="0.2">
      <c r="A43" s="144" t="s">
        <v>444</v>
      </c>
      <c r="B43" s="145" t="s">
        <v>445</v>
      </c>
    </row>
    <row r="44" spans="1:2" ht="8.1" customHeight="1" x14ac:dyDescent="0.2"/>
    <row r="45" spans="1:2" ht="12" customHeight="1" x14ac:dyDescent="0.2">
      <c r="A45" s="144" t="s">
        <v>446</v>
      </c>
      <c r="B45" s="145" t="s">
        <v>447</v>
      </c>
    </row>
    <row r="46" spans="1:2" ht="8.1" customHeight="1" x14ac:dyDescent="0.2"/>
    <row r="47" spans="1:2" ht="24" x14ac:dyDescent="0.2">
      <c r="A47" s="144" t="s">
        <v>448</v>
      </c>
      <c r="B47" s="149" t="s">
        <v>449</v>
      </c>
    </row>
    <row r="48" spans="1:2" ht="8.1" customHeight="1" x14ac:dyDescent="0.2"/>
    <row r="49" spans="1:2" ht="12" customHeight="1" x14ac:dyDescent="0.2">
      <c r="A49" s="144" t="s">
        <v>450</v>
      </c>
      <c r="B49" s="149" t="s">
        <v>451</v>
      </c>
    </row>
    <row r="50" spans="1:2" x14ac:dyDescent="0.2">
      <c r="A50" s="144"/>
    </row>
    <row r="51" spans="1:2" x14ac:dyDescent="0.2">
      <c r="A51" s="144" t="s">
        <v>452</v>
      </c>
      <c r="B51" s="147" t="s">
        <v>453</v>
      </c>
    </row>
    <row r="52" spans="1:2" ht="8.25" customHeight="1" x14ac:dyDescent="0.2">
      <c r="B52" s="146"/>
    </row>
    <row r="53" spans="1:2" x14ac:dyDescent="0.2">
      <c r="A53" s="144" t="s">
        <v>454</v>
      </c>
      <c r="B53" s="147" t="s">
        <v>455</v>
      </c>
    </row>
    <row r="54" spans="1:2" ht="8.1" customHeight="1" x14ac:dyDescent="0.2"/>
    <row r="55" spans="1:2" x14ac:dyDescent="0.2">
      <c r="A55" s="144"/>
    </row>
  </sheetData>
  <hyperlinks>
    <hyperlink ref="B13"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G413 2024 10&amp;R&amp;"-,Standard"&amp;7&amp;P</oddFooter>
    <evenFooter>&amp;L&amp;"-,Standard"&amp;7&amp;P&amp;R&amp;"-,Standard"&amp;7StatA MV, Statistischer Bericht G413 2024 10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'2.3'!Drucktitel</vt:lpstr>
      <vt:lpstr>'2.4'!Drucktitel</vt:lpstr>
      <vt:lpstr>'2.5'!Drucktitel</vt:lpstr>
      <vt:lpstr>'4.2'!Drucktitel</vt:lpstr>
      <vt:lpstr>'4.3'!Drucktitel</vt:lpstr>
      <vt:lpstr>'4.4'!Drucktitel</vt:lpstr>
      <vt:lpstr>'1'!Print_Titles</vt:lpstr>
      <vt:lpstr>'2.1'!Print_Titles</vt:lpstr>
      <vt:lpstr>'2.2'!Print_Titles</vt:lpstr>
      <vt:lpstr>'2.3'!Print_Titles</vt:lpstr>
      <vt:lpstr>'2.4'!Print_Titles</vt:lpstr>
      <vt:lpstr>'2.5'!Print_Titles</vt:lpstr>
      <vt:lpstr>'3.1'!Print_Titles</vt:lpstr>
      <vt:lpstr>'3.2'!Print_Titles</vt:lpstr>
      <vt:lpstr>'4.1'!Print_Titles</vt:lpstr>
      <vt:lpstr>'4.2'!Print_Titles</vt:lpstr>
      <vt:lpstr>'4.3'!Print_Titles</vt:lpstr>
      <vt:lpstr>'4.4'!Print_Titles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10/2024</dc:title>
  <dc:subject>Tourismus, Gastgewerbe</dc:subject>
  <dc:creator>FB 431</dc:creator>
  <cp:lastModifiedBy> </cp:lastModifiedBy>
  <cp:lastPrinted>2025-01-10T06:29:41Z</cp:lastPrinted>
  <dcterms:created xsi:type="dcterms:W3CDTF">2024-08-13T09:29:52Z</dcterms:created>
  <dcterms:modified xsi:type="dcterms:W3CDTF">2025-01-20T10:49:03Z</dcterms:modified>
</cp:coreProperties>
</file>