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 r:id="rId1"/>
    <sheet name="Inhalt" sheetId="2" r:id="rId2"/>
    <sheet name="Vorbemerkungen" sheetId="3" r:id="rId3"/>
    <sheet name="1" sheetId="4" r:id="rId4"/>
    <sheet name="2.1" sheetId="5" r:id="rId5"/>
    <sheet name="2.2" sheetId="6" r:id="rId6"/>
    <sheet name="2.3" sheetId="7" r:id="rId7"/>
    <sheet name="2.4" sheetId="8" r:id="rId8"/>
    <sheet name="2.5" sheetId="9" r:id="rId9"/>
    <sheet name="3.1" sheetId="10" r:id="rId10"/>
    <sheet name="3.2" sheetId="11" r:id="rId11"/>
    <sheet name="4.1" sheetId="12" r:id="rId12"/>
    <sheet name="4.2" sheetId="13" r:id="rId13"/>
    <sheet name="4.3" sheetId="14" r:id="rId14"/>
    <sheet name="4.4" sheetId="15" r:id="rId15"/>
    <sheet name="Fußnotenerläut." sheetId="16" r:id="rId16"/>
  </sheets>
  <definedNames>
    <definedName name="_xlnm.Print_Titles" localSheetId="6">'2.3'!$1:$13</definedName>
    <definedName name="_xlnm.Print_Titles" localSheetId="7">'2.4'!$1:$13</definedName>
    <definedName name="_xlnm.Print_Titles" localSheetId="8">'2.5'!$1:$13</definedName>
    <definedName name="_xlnm.Print_Titles" localSheetId="12">'4.2'!$1:$14</definedName>
    <definedName name="_xlnm.Print_Titles" localSheetId="13">'4.3'!$1:$14</definedName>
    <definedName name="_xlnm.Print_Titles" localSheetId="14">'4.4'!$1:$14</definedName>
    <definedName name="Print_Titles" localSheetId="3">'1'!$A:$B,'1'!$1:$8</definedName>
    <definedName name="Print_Titles" localSheetId="4">'2.1'!$A:$B,'2.1'!$1:$13</definedName>
    <definedName name="Print_Titles" localSheetId="5">'2.2'!$A:$B,'2.2'!$1:$13</definedName>
    <definedName name="Print_Titles" localSheetId="6">'2.3'!$1:$13</definedName>
    <definedName name="Print_Titles" localSheetId="7">'2.4'!$A:$B,'2.4'!$1:$13</definedName>
    <definedName name="Print_Titles" localSheetId="8">'2.5'!$1:$13</definedName>
    <definedName name="Print_Titles" localSheetId="9">'3.1'!$A:$B,'3.1'!$1:$13</definedName>
    <definedName name="Print_Titles" localSheetId="10">'3.2'!$A:$B,'3.2'!$1:$12</definedName>
    <definedName name="Print_Titles" localSheetId="11">'4.1'!$A:$B,'4.1'!$1:$14</definedName>
    <definedName name="Print_Titles" localSheetId="12">'4.2'!$A:$B,'4.2'!$1:$14</definedName>
    <definedName name="Print_Titles" localSheetId="13">'4.3'!$1:$14</definedName>
    <definedName name="Print_Titles" localSheetId="14">'4.4'!$A:$B,'4.4'!$1:$14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9" i="4" l="1"/>
  <c r="A128" i="15" l="1"/>
  <c r="A125" i="15"/>
  <c r="A93" i="15"/>
  <c r="A59" i="15"/>
  <c r="A55" i="15"/>
  <c r="A49" i="15"/>
  <c r="A28" i="15"/>
  <c r="A24" i="15"/>
  <c r="A23" i="15"/>
  <c r="A21" i="15"/>
  <c r="A20" i="15"/>
  <c r="A19" i="15"/>
  <c r="A16" i="15"/>
  <c r="A15" i="15"/>
  <c r="A60" i="14"/>
  <c r="A46" i="14"/>
  <c r="A38" i="14"/>
  <c r="A54" i="14"/>
  <c r="A34" i="14"/>
  <c r="A30" i="14"/>
  <c r="A26" i="14"/>
  <c r="A67" i="14"/>
  <c r="A22" i="14"/>
  <c r="A21" i="14"/>
  <c r="A63" i="14"/>
  <c r="A18" i="14"/>
  <c r="A17" i="14"/>
  <c r="A15" i="14"/>
  <c r="A57" i="13"/>
  <c r="A56" i="13"/>
  <c r="A49" i="13"/>
  <c r="A45" i="13"/>
  <c r="A44" i="13"/>
  <c r="A25" i="13"/>
  <c r="A20" i="13"/>
  <c r="A19" i="13"/>
  <c r="A17" i="13"/>
  <c r="A41" i="13"/>
  <c r="A27" i="12"/>
  <c r="A23" i="12"/>
  <c r="A22" i="12"/>
  <c r="A19" i="12"/>
  <c r="A20" i="11"/>
  <c r="A18" i="11"/>
  <c r="A17" i="11"/>
  <c r="A14" i="11"/>
  <c r="A32" i="10"/>
  <c r="A21" i="10"/>
  <c r="A19" i="10"/>
  <c r="A18" i="10"/>
  <c r="A27" i="10"/>
  <c r="A14" i="10"/>
  <c r="A127" i="9"/>
  <c r="A124" i="9"/>
  <c r="A92" i="9"/>
  <c r="A58" i="9"/>
  <c r="A54" i="9"/>
  <c r="A48" i="9"/>
  <c r="A43" i="9"/>
  <c r="A33" i="9"/>
  <c r="A30" i="9"/>
  <c r="A27" i="9"/>
  <c r="A25" i="9"/>
  <c r="A21" i="9"/>
  <c r="A20" i="9"/>
  <c r="A19" i="9"/>
  <c r="A18" i="9"/>
  <c r="A108" i="9"/>
  <c r="A14" i="9"/>
  <c r="A18" i="8"/>
  <c r="A16" i="8"/>
  <c r="A15" i="8"/>
  <c r="A14" i="8"/>
  <c r="A41" i="7"/>
  <c r="A37" i="7"/>
  <c r="A35" i="7"/>
  <c r="A32" i="7"/>
  <c r="A31" i="7"/>
  <c r="A29" i="7"/>
  <c r="A27" i="7"/>
  <c r="A23" i="7"/>
  <c r="A21" i="7"/>
  <c r="A19" i="7"/>
  <c r="A46" i="7"/>
  <c r="A17" i="7"/>
  <c r="A16" i="7"/>
  <c r="A15" i="7"/>
  <c r="A14" i="7"/>
  <c r="A32" i="6"/>
  <c r="A25" i="6"/>
  <c r="A22" i="6"/>
  <c r="A19" i="6"/>
  <c r="A17" i="6"/>
  <c r="A16" i="6"/>
  <c r="A15" i="6"/>
  <c r="A14" i="6"/>
  <c r="A54" i="5"/>
  <c r="A49" i="5"/>
  <c r="A46" i="5"/>
  <c r="A41" i="5"/>
  <c r="A38" i="5"/>
  <c r="A33" i="5"/>
  <c r="A30" i="5"/>
  <c r="A25" i="5"/>
  <c r="A22" i="5"/>
  <c r="A17" i="5"/>
  <c r="A16" i="5"/>
  <c r="A14" i="5"/>
  <c r="A61" i="4"/>
  <c r="A53" i="4"/>
  <c r="A51" i="4"/>
  <c r="A50" i="4"/>
  <c r="A47" i="4"/>
  <c r="A52" i="4"/>
  <c r="A44" i="4"/>
  <c r="A43" i="4"/>
  <c r="A54" i="4"/>
  <c r="A40" i="4"/>
  <c r="A41"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20" i="5" l="1"/>
  <c r="A66" i="9"/>
  <c r="A70" i="9"/>
  <c r="A80" i="9"/>
  <c r="A102" i="9"/>
  <c r="A120" i="9"/>
  <c r="A132" i="9"/>
  <c r="A136" i="9"/>
  <c r="A36" i="10"/>
  <c r="A28" i="12"/>
  <c r="A51" i="13"/>
  <c r="A45" i="14"/>
  <c r="A58" i="14"/>
  <c r="A64" i="14"/>
  <c r="A71" i="14"/>
  <c r="A77" i="14"/>
  <c r="A29" i="15"/>
  <c r="A47" i="15"/>
  <c r="A61" i="15"/>
  <c r="A62" i="15"/>
  <c r="A80" i="15"/>
  <c r="A106" i="15"/>
  <c r="A107" i="15"/>
  <c r="A138" i="15"/>
  <c r="A48" i="5"/>
  <c r="A45" i="7"/>
  <c r="A49" i="7"/>
  <c r="A40" i="8"/>
  <c r="A50" i="8"/>
  <c r="A72" i="8"/>
  <c r="A55" i="9"/>
  <c r="A24" i="7"/>
  <c r="A34" i="7"/>
  <c r="A19" i="8"/>
  <c r="A29" i="8"/>
  <c r="A36" i="8"/>
  <c r="A47" i="8"/>
  <c r="A51" i="8"/>
  <c r="A61" i="8"/>
  <c r="A68" i="8"/>
  <c r="A22" i="9"/>
  <c r="A29" i="9"/>
  <c r="A40" i="9"/>
  <c r="A44" i="9"/>
  <c r="A56" i="9"/>
  <c r="A67" i="9"/>
  <c r="A77" i="9"/>
  <c r="A99" i="9"/>
  <c r="A121" i="9"/>
  <c r="A133" i="9"/>
  <c r="A37" i="10"/>
  <c r="A22" i="10"/>
  <c r="A33" i="10"/>
  <c r="A21" i="11"/>
  <c r="A31" i="11"/>
  <c r="A25" i="12"/>
  <c r="A21" i="12"/>
  <c r="A17" i="12"/>
  <c r="A15" i="12"/>
  <c r="A16" i="12"/>
  <c r="A32" i="13"/>
  <c r="A52" i="13"/>
  <c r="A33" i="14"/>
  <c r="A65" i="14"/>
  <c r="A78" i="14"/>
  <c r="A35" i="15"/>
  <c r="A48" i="15"/>
  <c r="A68" i="15"/>
  <c r="A81" i="15"/>
  <c r="A82" i="15"/>
  <c r="A94" i="15"/>
  <c r="A95" i="15"/>
  <c r="A113" i="15"/>
  <c r="A126" i="15"/>
  <c r="A127" i="15"/>
  <c r="A36" i="6"/>
  <c r="A53" i="7"/>
  <c r="A26" i="8"/>
  <c r="A48" i="8"/>
  <c r="A58" i="8"/>
  <c r="A41" i="9"/>
  <c r="A74" i="9"/>
  <c r="A78" i="9"/>
  <c r="A88" i="9"/>
  <c r="A96" i="9"/>
  <c r="A100" i="9"/>
  <c r="A110" i="9"/>
  <c r="A29" i="10"/>
  <c r="A28" i="11"/>
  <c r="A33" i="13"/>
  <c r="A46" i="13"/>
  <c r="A53" i="13"/>
  <c r="A53" i="14"/>
  <c r="A66" i="14"/>
  <c r="A72" i="14"/>
  <c r="A76" i="14"/>
  <c r="A79" i="14"/>
  <c r="A51" i="15"/>
  <c r="A36" i="15"/>
  <c r="A37" i="15"/>
  <c r="A56" i="15"/>
  <c r="A69" i="15"/>
  <c r="A70" i="15"/>
  <c r="A88" i="15"/>
  <c r="A101" i="15"/>
  <c r="A114" i="15"/>
  <c r="A115" i="15"/>
  <c r="A34" i="5"/>
  <c r="A26" i="5"/>
  <c r="A18" i="5"/>
  <c r="A42" i="5"/>
  <c r="A53" i="5"/>
  <c r="A45" i="5"/>
  <c r="A37" i="5"/>
  <c r="A29" i="5"/>
  <c r="A21" i="5"/>
  <c r="A50" i="5"/>
  <c r="A27" i="5"/>
  <c r="A43" i="5"/>
  <c r="A33" i="6"/>
  <c r="A23" i="8"/>
  <c r="A27" i="8"/>
  <c r="A37" i="8"/>
  <c r="A44" i="8"/>
  <c r="A55" i="8"/>
  <c r="A59" i="8"/>
  <c r="A69" i="8"/>
  <c r="A137" i="9"/>
  <c r="A37" i="9"/>
  <c r="A52" i="9"/>
  <c r="A75" i="9"/>
  <c r="A85" i="9"/>
  <c r="A97" i="9"/>
  <c r="A107" i="9"/>
  <c r="A26" i="10"/>
  <c r="A30" i="10"/>
  <c r="A38" i="11"/>
  <c r="A25" i="11"/>
  <c r="A29" i="11"/>
  <c r="A39" i="11"/>
  <c r="A24" i="12"/>
  <c r="A21" i="13"/>
  <c r="A27" i="13"/>
  <c r="A40" i="13"/>
  <c r="A47" i="13"/>
  <c r="A56" i="14"/>
  <c r="A41" i="14"/>
  <c r="A73" i="14"/>
  <c r="A25" i="15"/>
  <c r="A43" i="15"/>
  <c r="A57" i="15"/>
  <c r="A58" i="15"/>
  <c r="A76" i="15"/>
  <c r="A89" i="15"/>
  <c r="A90" i="15"/>
  <c r="A102" i="15"/>
  <c r="A103" i="15"/>
  <c r="A121" i="15"/>
  <c r="A134" i="15"/>
  <c r="A32" i="5"/>
  <c r="A23" i="6"/>
  <c r="A48" i="4"/>
  <c r="A42" i="4"/>
  <c r="A56" i="4"/>
  <c r="A64" i="4"/>
  <c r="A59" i="4"/>
  <c r="A15" i="5"/>
  <c r="A24" i="5"/>
  <c r="A28" i="5"/>
  <c r="A31" i="5"/>
  <c r="A40" i="5"/>
  <c r="A44" i="5"/>
  <c r="A47" i="5"/>
  <c r="A20" i="6"/>
  <c r="A34" i="6"/>
  <c r="A50" i="7"/>
  <c r="A39" i="7"/>
  <c r="A43" i="7"/>
  <c r="A25" i="8"/>
  <c r="A24" i="8"/>
  <c r="A34" i="8"/>
  <c r="A56" i="8"/>
  <c r="A66" i="8"/>
  <c r="A49" i="9"/>
  <c r="A64" i="9"/>
  <c r="A82" i="9"/>
  <c r="A86" i="9"/>
  <c r="A104" i="9"/>
  <c r="A118" i="9"/>
  <c r="A126" i="9"/>
  <c r="A130" i="9"/>
  <c r="A26" i="11"/>
  <c r="A36" i="11"/>
  <c r="A43" i="13"/>
  <c r="A28" i="13"/>
  <c r="A48" i="13"/>
  <c r="A29" i="14"/>
  <c r="A42" i="14"/>
  <c r="A61" i="14"/>
  <c r="A74" i="14"/>
  <c r="A31" i="15"/>
  <c r="A44" i="15"/>
  <c r="A45" i="15"/>
  <c r="A64" i="15"/>
  <c r="A77" i="15"/>
  <c r="A78" i="15"/>
  <c r="A109" i="15"/>
  <c r="A122" i="15"/>
  <c r="A123" i="15"/>
  <c r="A135" i="15"/>
  <c r="A136" i="15"/>
  <c r="A55" i="5"/>
  <c r="A60" i="4"/>
  <c r="A29" i="6"/>
  <c r="A37" i="6"/>
  <c r="A45" i="4"/>
  <c r="A58" i="4"/>
  <c r="A46" i="4"/>
  <c r="A62" i="4"/>
  <c r="A30" i="6"/>
  <c r="A18" i="7"/>
  <c r="A22" i="7"/>
  <c r="A40" i="7"/>
  <c r="A20" i="8"/>
  <c r="A31" i="8"/>
  <c r="A35" i="8"/>
  <c r="A45" i="8"/>
  <c r="A52" i="8"/>
  <c r="A63" i="8"/>
  <c r="A67" i="8"/>
  <c r="A68" i="9"/>
  <c r="A60" i="9"/>
  <c r="A42" i="9"/>
  <c r="A34" i="9"/>
  <c r="A26" i="9"/>
  <c r="A73" i="9"/>
  <c r="A65" i="9"/>
  <c r="A53" i="9"/>
  <c r="A47" i="9"/>
  <c r="A39" i="9"/>
  <c r="A31" i="9"/>
  <c r="A23" i="9"/>
  <c r="A17" i="9"/>
  <c r="A16" i="9"/>
  <c r="A24" i="9"/>
  <c r="A28" i="9"/>
  <c r="A38" i="9"/>
  <c r="A45" i="9"/>
  <c r="A50" i="9"/>
  <c r="A61" i="9"/>
  <c r="A83" i="9"/>
  <c r="A105" i="9"/>
  <c r="A115" i="9"/>
  <c r="A25" i="10"/>
  <c r="A17" i="10"/>
  <c r="A16" i="10"/>
  <c r="A22" i="11"/>
  <c r="A35" i="11"/>
  <c r="A27" i="11"/>
  <c r="A19" i="11"/>
  <c r="A40" i="11"/>
  <c r="A32" i="11"/>
  <c r="A24" i="11"/>
  <c r="A16" i="11"/>
  <c r="A15" i="11"/>
  <c r="A33" i="11"/>
  <c r="A37" i="11"/>
  <c r="A18" i="12"/>
  <c r="A42" i="13"/>
  <c r="A38" i="13"/>
  <c r="A34" i="13"/>
  <c r="A30" i="13"/>
  <c r="A26" i="13"/>
  <c r="A22" i="13"/>
  <c r="A18" i="13"/>
  <c r="A16" i="13"/>
  <c r="A29" i="13"/>
  <c r="A49" i="14"/>
  <c r="A68" i="14"/>
  <c r="A75" i="14"/>
  <c r="A32" i="15"/>
  <c r="A33" i="15"/>
  <c r="A52" i="15"/>
  <c r="A53" i="15"/>
  <c r="A65" i="15"/>
  <c r="A66" i="15"/>
  <c r="A84" i="15"/>
  <c r="A97" i="15"/>
  <c r="A110" i="15"/>
  <c r="A111" i="15"/>
  <c r="A36" i="5"/>
  <c r="A55" i="4"/>
  <c r="A27" i="6"/>
  <c r="A31" i="6"/>
  <c r="A51" i="7"/>
  <c r="A32" i="8"/>
  <c r="A42" i="8"/>
  <c r="A64" i="8"/>
  <c r="A74" i="8"/>
  <c r="A35" i="9"/>
  <c r="A62" i="9"/>
  <c r="A72" i="9"/>
  <c r="A90" i="9"/>
  <c r="A94" i="9"/>
  <c r="A112" i="9"/>
  <c r="A116" i="9"/>
  <c r="A128" i="9"/>
  <c r="A38" i="10"/>
  <c r="A34" i="11"/>
  <c r="A20" i="12"/>
  <c r="A23" i="13"/>
  <c r="A36" i="13"/>
  <c r="A37" i="14"/>
  <c r="A50" i="14"/>
  <c r="A69" i="14"/>
  <c r="A39" i="15"/>
  <c r="A72" i="15"/>
  <c r="A85" i="15"/>
  <c r="A86" i="15"/>
  <c r="A98" i="15"/>
  <c r="A99" i="15"/>
  <c r="A117" i="15"/>
  <c r="A130" i="15"/>
  <c r="A23" i="5"/>
  <c r="A39" i="5"/>
  <c r="A52" i="5"/>
  <c r="A63" i="4"/>
  <c r="A19" i="5"/>
  <c r="A35" i="5"/>
  <c r="A51" i="5"/>
  <c r="A26" i="6"/>
  <c r="A18" i="6"/>
  <c r="A35" i="6"/>
  <c r="A21" i="6"/>
  <c r="A24" i="6"/>
  <c r="A28" i="6"/>
  <c r="A38" i="6"/>
  <c r="A26" i="7"/>
  <c r="A48" i="7"/>
  <c r="A21" i="8"/>
  <c r="A28" i="8"/>
  <c r="A39" i="8"/>
  <c r="A43" i="8"/>
  <c r="A53" i="8"/>
  <c r="A60" i="8"/>
  <c r="A71" i="8"/>
  <c r="A32" i="9"/>
  <c r="A36" i="9"/>
  <c r="A46" i="9"/>
  <c r="A59" i="9"/>
  <c r="A69" i="9"/>
  <c r="A91" i="9"/>
  <c r="A113" i="9"/>
  <c r="A123" i="9"/>
  <c r="A135" i="9"/>
  <c r="A24" i="10"/>
  <c r="A35" i="10"/>
  <c r="A23" i="11"/>
  <c r="A26" i="12"/>
  <c r="A24" i="13"/>
  <c r="A37" i="13"/>
  <c r="A50" i="13"/>
  <c r="A25" i="14"/>
  <c r="A57" i="14"/>
  <c r="A70" i="14"/>
  <c r="A27" i="15"/>
  <c r="A40" i="15"/>
  <c r="A41" i="15"/>
  <c r="A60" i="15"/>
  <c r="A73" i="15"/>
  <c r="A74" i="15"/>
  <c r="A92" i="15"/>
  <c r="A105" i="15"/>
  <c r="A118" i="15"/>
  <c r="A119" i="15"/>
  <c r="A131" i="15"/>
  <c r="A132" i="15"/>
  <c r="A62" i="14"/>
  <c r="A30" i="7"/>
  <c r="A38" i="7"/>
  <c r="A44" i="7"/>
  <c r="A52" i="7"/>
  <c r="A22" i="8"/>
  <c r="A30" i="8"/>
  <c r="A38" i="8"/>
  <c r="A46" i="8"/>
  <c r="A54" i="8"/>
  <c r="A62" i="8"/>
  <c r="A70" i="8"/>
  <c r="A81" i="9"/>
  <c r="A89" i="9"/>
  <c r="A95" i="9"/>
  <c r="A103" i="9"/>
  <c r="A111" i="9"/>
  <c r="A119" i="9"/>
  <c r="A125" i="9"/>
  <c r="A131" i="9"/>
  <c r="A54" i="13"/>
  <c r="A19" i="14"/>
  <c r="A23" i="14"/>
  <c r="A27" i="14"/>
  <c r="A31" i="14"/>
  <c r="A35" i="14"/>
  <c r="A39" i="14"/>
  <c r="A43" i="14"/>
  <c r="A47" i="14"/>
  <c r="A51" i="14"/>
  <c r="A55" i="14"/>
  <c r="A59" i="14"/>
  <c r="A17" i="15"/>
  <c r="A50" i="15"/>
  <c r="A54" i="15"/>
  <c r="A63" i="15"/>
  <c r="A67" i="15"/>
  <c r="A71" i="15"/>
  <c r="A75" i="15"/>
  <c r="A79" i="15"/>
  <c r="A83" i="15"/>
  <c r="A87" i="15"/>
  <c r="A91" i="15"/>
  <c r="A25" i="7"/>
  <c r="A33" i="8"/>
  <c r="A41" i="8"/>
  <c r="A49" i="8"/>
  <c r="A57" i="8"/>
  <c r="A65" i="8"/>
  <c r="A73" i="8"/>
  <c r="A76" i="9"/>
  <c r="A84" i="9"/>
  <c r="A98" i="9"/>
  <c r="A106" i="9"/>
  <c r="A114" i="9"/>
  <c r="A122" i="9"/>
  <c r="A134" i="9"/>
  <c r="A20" i="10"/>
  <c r="A28" i="10"/>
  <c r="A34" i="10"/>
  <c r="A80" i="14"/>
  <c r="A22" i="15"/>
  <c r="A26" i="15"/>
  <c r="A30" i="15"/>
  <c r="A34" i="15"/>
  <c r="A38" i="15"/>
  <c r="A42" i="15"/>
  <c r="A46" i="15"/>
  <c r="A96" i="15"/>
  <c r="A100" i="15"/>
  <c r="A104" i="15"/>
  <c r="A108" i="15"/>
  <c r="A112" i="15"/>
  <c r="A116" i="15"/>
  <c r="A120" i="15"/>
  <c r="A124" i="15"/>
  <c r="A129" i="15"/>
  <c r="A133" i="15"/>
  <c r="A137" i="15"/>
  <c r="A49" i="4"/>
  <c r="A57" i="4"/>
  <c r="A65" i="4"/>
  <c r="A20" i="7"/>
  <c r="A28" i="7"/>
  <c r="A36" i="7"/>
  <c r="A42" i="7"/>
  <c r="A15" i="9"/>
  <c r="A51" i="9"/>
  <c r="A57" i="9"/>
  <c r="A63" i="9"/>
  <c r="A71" i="9"/>
  <c r="A79" i="9"/>
  <c r="A87" i="9"/>
  <c r="A93" i="9"/>
  <c r="A101" i="9"/>
  <c r="A109" i="9"/>
  <c r="A117" i="9"/>
  <c r="A129" i="9"/>
  <c r="A15" i="10"/>
  <c r="A23" i="10"/>
  <c r="A31" i="10"/>
  <c r="A30" i="11"/>
  <c r="A55" i="13"/>
  <c r="A16" i="14"/>
  <c r="A20" i="14"/>
  <c r="A24" i="14"/>
  <c r="A28" i="14"/>
  <c r="A32" i="14"/>
  <c r="A36" i="14"/>
  <c r="A40" i="14"/>
  <c r="A44" i="14"/>
  <c r="A48" i="14"/>
  <c r="A52" i="14"/>
  <c r="A18" i="15"/>
  <c r="A33" i="7"/>
  <c r="A47" i="7"/>
  <c r="A17" i="8"/>
  <c r="A15" i="13"/>
  <c r="A31" i="13"/>
  <c r="A35" i="13"/>
  <c r="A39" i="13"/>
</calcChain>
</file>

<file path=xl/comments1.xml><?xml version="1.0" encoding="utf-8"?>
<comments xmlns="http://schemas.openxmlformats.org/spreadsheetml/2006/main">
  <authors>
    <author>USER  für Installationen</author>
  </authors>
  <commentList>
    <comment ref="D6" authorId="0" shapeId="0">
      <text>
        <r>
          <rPr>
            <sz val="7"/>
            <color indexed="81"/>
            <rFont val="Calibri"/>
            <family val="2"/>
            <scheme val="minor"/>
          </rPr>
          <t>Veränderung gegenüber dem Vorjahreszeitraum.</t>
        </r>
      </text>
    </comment>
    <comment ref="F6" authorId="0" shapeId="0">
      <text>
        <r>
          <rPr>
            <sz val="7"/>
            <color indexed="81"/>
            <rFont val="Calibri"/>
            <family val="2"/>
            <scheme val="minor"/>
          </rPr>
          <t>Veränderung gegenüber dem Vorjahreszeitraum.</t>
        </r>
      </text>
    </comment>
    <comment ref="H6" authorId="0" shapeId="0">
      <text>
        <r>
          <rPr>
            <sz val="7"/>
            <color indexed="81"/>
            <rFont val="Calibri"/>
            <family val="2"/>
            <scheme val="minor"/>
          </rPr>
          <t>Veränderung gegenüber dem Vorjahreszeitraum.</t>
        </r>
      </text>
    </comment>
    <comment ref="J6" authorId="0" shapeId="0">
      <text>
        <r>
          <rPr>
            <sz val="7"/>
            <color indexed="81"/>
            <rFont val="Calibri"/>
            <family val="2"/>
            <scheme val="minor"/>
          </rPr>
          <t>Veränderung gegenüber dem Vorjahreszeitraum.</t>
        </r>
      </text>
    </comment>
    <comment ref="B27" authorId="0" shapeId="0">
      <text>
        <r>
          <rPr>
            <sz val="7"/>
            <color indexed="81"/>
            <rFont val="Calibri"/>
            <family val="2"/>
            <scheme val="minor"/>
          </rPr>
          <t>Anhebung der Abschneidegrenze zur Auskunftspflicht auf Betriebe mit mindestens 10 Schlafgelegenheiten (bisher 9 Schlafgelegenheiten) bzw. mit 10 Stellplätzen (bisher 3 Stellplätze). Die Veränderungsraten wurden durch rückwirkende Anpassung der Vorjahresergebnisse berechnet.</t>
        </r>
      </text>
    </comment>
    <comment ref="B54" authorId="0" shapeId="0">
      <text>
        <r>
          <rPr>
            <sz val="7"/>
            <color indexed="81"/>
            <rFont val="Calibri"/>
            <family val="2"/>
            <scheme val="minor"/>
          </rPr>
          <t>Vorläufige Ergebnisse.</t>
        </r>
      </text>
    </comment>
  </commentList>
</comments>
</file>

<file path=xl/comments10.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46" authorId="0" shapeId="0">
      <text>
        <r>
          <rPr>
            <sz val="7"/>
            <color indexed="81"/>
            <rFont val="Calibri"/>
            <family val="2"/>
            <scheme val="minor"/>
          </rPr>
          <t>Teilregion des Reisegebietes Vorpommern.</t>
        </r>
      </text>
    </comment>
    <comment ref="B51" authorId="0" shapeId="0">
      <text>
        <r>
          <rPr>
            <sz val="7"/>
            <color indexed="81"/>
            <rFont val="Calibri"/>
            <family val="2"/>
            <scheme val="minor"/>
          </rPr>
          <t>Teilregion des Reisegebietes Vorpommern.</t>
        </r>
      </text>
    </comment>
  </commentList>
</comments>
</file>

<file path=xl/comments11.xml><?xml version="1.0" encoding="utf-8"?>
<comments xmlns="http://schemas.openxmlformats.org/spreadsheetml/2006/main">
  <authors>
    <author>USER  für Installationen</author>
    <author xml:space="preserve"> </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20"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 ref="B61" authorId="0" shapeId="0">
      <text>
        <r>
          <rPr>
            <sz val="7"/>
            <color indexed="81"/>
            <rFont val="Calibri"/>
            <family val="2"/>
            <scheme val="minor"/>
          </rPr>
          <t>Seit 01.01.2021 sind Namensänderungen der Gemeinden wirksam. Die Änderungen enthalten die Statistischen Berichte „A513 – Gebietsänderungen“ ab dem Berichtsjahr 2021.  
Zum Landkreis Vorpommern-Greifswald.</t>
        </r>
      </text>
    </comment>
    <comment ref="B66" authorId="0" shapeId="0">
      <text>
        <r>
          <rPr>
            <sz val="7"/>
            <color indexed="81"/>
            <rFont val="Calibri"/>
            <family val="2"/>
            <scheme val="minor"/>
          </rPr>
          <t>Seit 01.01.2021 sind Namensänderungen der Gemeinden wirksam. Die Änderungen enthalten die Statistischen Berichte „A513 – Gebietsänderungen“ ab dem Berichtsjahr 2021.  
Auch Tourismusort (Stand 01.01.2024).  
Zum Landkreis Mecklenburgische Seenplatte.</t>
        </r>
      </text>
    </comment>
    <comment ref="B71" authorId="0" shapeId="0">
      <text>
        <r>
          <rPr>
            <sz val="7"/>
            <color indexed="81"/>
            <rFont val="Calibri"/>
            <family val="2"/>
            <scheme val="minor"/>
          </rPr>
          <t>Zum Landkreis Vorpommern-Rügen.</t>
        </r>
      </text>
    </comment>
    <comment ref="B76" authorId="0" shapeId="0">
      <text>
        <r>
          <rPr>
            <sz val="7"/>
            <color indexed="81"/>
            <rFont val="Calibri"/>
            <family val="2"/>
            <scheme val="minor"/>
          </rPr>
          <t>Zum Landkreis Nordwestmecklenburg.</t>
        </r>
      </text>
    </comment>
  </commentList>
</comments>
</file>

<file path=xl/comments12.xml><?xml version="1.0" encoding="utf-8"?>
<comments xmlns="http://schemas.openxmlformats.org/spreadsheetml/2006/main">
  <authors>
    <author xml:space="preserve"> </author>
    <author>USER  für Installationen</author>
    <author>Lange, Christina</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F4" authorId="1" shapeId="0">
      <text>
        <r>
          <rPr>
            <sz val="7"/>
            <color indexed="81"/>
            <rFont val="Calibri"/>
            <family val="2"/>
            <scheme val="minor"/>
          </rPr>
          <t>Doppelbetten zählen als 2 Schlafgelegenheiten. Für Camping wird 1 Stellplatz in 4 Schlafgelegenheiten umgerechnet.</t>
        </r>
      </text>
    </comment>
    <comment ref="D5" authorId="1" shapeId="0">
      <text>
        <r>
          <rPr>
            <sz val="7"/>
            <color indexed="81"/>
            <rFont val="Calibri"/>
            <family val="2"/>
            <scheme val="minor"/>
          </rPr>
          <t>Ganz oder teilweise geöffnet.</t>
        </r>
      </text>
    </comment>
    <comment ref="H5" authorId="1" shapeId="0">
      <text>
        <r>
          <rPr>
            <sz val="7"/>
            <color indexed="81"/>
            <rFont val="Calibri"/>
            <family val="2"/>
            <scheme val="minor"/>
          </rPr>
          <t>Rechnerischer Wert (Übernachtungen/angebotene Bettentage) * 100 im Berichtsmonat.</t>
        </r>
      </text>
    </comment>
    <comment ref="K6" authorId="1" shapeId="0">
      <text>
        <r>
          <rPr>
            <sz val="7"/>
            <color indexed="81"/>
            <rFont val="Calibri"/>
            <family val="2"/>
            <scheme val="minor"/>
          </rPr>
          <t>Rechnerischer Wert (Übernachtungen/angebotene Bettentage) * 100 kumuliert.</t>
        </r>
      </text>
    </comment>
    <comment ref="B16" authorId="1" shapeId="0">
      <text>
        <r>
          <rPr>
            <sz val="7"/>
            <color indexed="81"/>
            <rFont val="Calibri"/>
            <family val="2"/>
            <scheme val="minor"/>
          </rPr>
          <t>Auch Tourismusort (Stand 01.01.2024).  
Zu Bad Doberan, Stadt.</t>
        </r>
      </text>
    </comment>
    <comment ref="B17" authorId="1" shapeId="0">
      <text>
        <r>
          <rPr>
            <sz val="7"/>
            <color indexed="81"/>
            <rFont val="Calibri"/>
            <family val="2"/>
            <scheme val="minor"/>
          </rPr>
          <t>Ort mit Peloidkurbetrieb.</t>
        </r>
      </text>
    </comment>
    <comment ref="B18" authorId="1" shapeId="0">
      <text>
        <r>
          <rPr>
            <sz val="7"/>
            <color indexed="81"/>
            <rFont val="Calibri"/>
            <family val="2"/>
            <scheme val="minor"/>
          </rPr>
          <t>Kneippkurort (inklusive Ortsteile mit dem Prädikat Erholungsort), zu Feldberger Seenlandschaft.</t>
        </r>
      </text>
    </comment>
    <comment ref="B19" authorId="1" shapeId="0">
      <text>
        <r>
          <rPr>
            <sz val="7"/>
            <color indexed="81"/>
            <rFont val="Calibri"/>
            <family val="2"/>
            <scheme val="minor"/>
          </rPr>
          <t>Auch Luftkurort.</t>
        </r>
      </text>
    </comment>
    <comment ref="B25" authorId="2" shapeId="0">
      <text>
        <r>
          <rPr>
            <sz val="7"/>
            <color indexed="81"/>
            <rFont val="Calibri"/>
            <family val="2"/>
            <scheme val="minor"/>
          </rPr>
          <t xml:space="preserve">Auch Tourismusort (Stand 01.01.2024). </t>
        </r>
        <r>
          <rPr>
            <b/>
            <sz val="9"/>
            <color indexed="81"/>
            <rFont val="Segoe UI"/>
            <family val="2"/>
          </rPr>
          <t xml:space="preserve"> </t>
        </r>
      </text>
    </comment>
    <comment ref="B29" authorId="1" shapeId="0">
      <text>
        <r>
          <rPr>
            <sz val="7"/>
            <color indexed="81"/>
            <rFont val="Calibri"/>
            <family val="2"/>
            <scheme val="minor"/>
          </rPr>
          <t>Auch Kneippkurort.</t>
        </r>
      </text>
    </comment>
    <comment ref="B31" authorId="1" shapeId="0">
      <text>
        <r>
          <rPr>
            <sz val="7"/>
            <color indexed="81"/>
            <rFont val="Calibri"/>
            <family val="2"/>
            <scheme val="minor"/>
          </rPr>
          <t>Auch Erholungsort.</t>
        </r>
      </text>
    </comment>
    <comment ref="B32" authorId="1" shapeId="0">
      <text>
        <r>
          <rPr>
            <sz val="7"/>
            <color indexed="81"/>
            <rFont val="Calibri"/>
            <family val="2"/>
            <scheme val="minor"/>
          </rPr>
          <t>Auch Erholungsort.</t>
        </r>
      </text>
    </comment>
    <comment ref="B37" authorId="1" shapeId="0">
      <text>
        <r>
          <rPr>
            <sz val="7"/>
            <color indexed="81"/>
            <rFont val="Calibri"/>
            <family val="2"/>
            <scheme val="minor"/>
          </rPr>
          <t>Zusammenschluss der ehemaligen Gemeinden Gager, Middelhagen und Thiessow.</t>
        </r>
      </text>
    </comment>
    <comment ref="B42" authorId="1" shapeId="0">
      <text>
        <r>
          <rPr>
            <sz val="7"/>
            <color indexed="81"/>
            <rFont val="Calibri"/>
            <family val="2"/>
            <scheme val="minor"/>
          </rPr>
          <t>Auch Erholungsort.</t>
        </r>
      </text>
    </comment>
    <comment ref="B44" authorId="1" shapeId="0">
      <text>
        <r>
          <rPr>
            <sz val="7"/>
            <color indexed="81"/>
            <rFont val="Calibri"/>
            <family val="2"/>
            <scheme val="minor"/>
          </rPr>
          <t>Auch Erholungsort.</t>
        </r>
      </text>
    </comment>
    <comment ref="B45" authorId="1" shapeId="0">
      <text>
        <r>
          <rPr>
            <sz val="7"/>
            <color indexed="81"/>
            <rFont val="Calibri"/>
            <family val="2"/>
            <scheme val="minor"/>
          </rPr>
          <t>Zu Rostock, Hanse- und Universitätsstadt.</t>
        </r>
      </text>
    </comment>
    <comment ref="B52" authorId="1" shapeId="0">
      <text>
        <r>
          <rPr>
            <sz val="7"/>
            <color indexed="81"/>
            <rFont val="Calibri"/>
            <family val="2"/>
            <scheme val="minor"/>
          </rPr>
          <t>Zu Bad Doberan, Stadt.</t>
        </r>
      </text>
    </comment>
    <comment ref="B53"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t>
        </r>
      </text>
    </comment>
    <comment ref="B54" authorId="1" shapeId="0">
      <text>
        <r>
          <rPr>
            <sz val="7"/>
            <color indexed="81"/>
            <rFont val="Calibri"/>
            <family val="2"/>
            <scheme val="minor"/>
          </rPr>
          <t>Auch Seebad.</t>
        </r>
      </text>
    </comment>
    <comment ref="B58" authorId="2" shapeId="0">
      <text>
        <r>
          <rPr>
            <sz val="7"/>
            <color indexed="81"/>
            <rFont val="Calibri"/>
            <family val="2"/>
            <scheme val="minor"/>
          </rPr>
          <t xml:space="preserve">Auch Tourismusort (Stand 01.01.2024).  </t>
        </r>
      </text>
    </comment>
    <comment ref="B64" authorId="2" shapeId="0">
      <text>
        <r>
          <rPr>
            <sz val="7"/>
            <color indexed="81"/>
            <rFont val="Calibri"/>
            <family val="2"/>
            <scheme val="minor"/>
          </rPr>
          <t xml:space="preserve">Exklusive Ortsteil Feldberg. </t>
        </r>
      </text>
    </comment>
    <comment ref="B91" authorId="2" shapeId="0">
      <text>
        <r>
          <rPr>
            <sz val="7"/>
            <color indexed="81"/>
            <rFont val="Calibri"/>
            <family val="2"/>
            <scheme val="minor"/>
          </rPr>
          <t>Auch Tourismusort (Stand 01.01.2024).</t>
        </r>
        <r>
          <rPr>
            <b/>
            <sz val="9"/>
            <color indexed="81"/>
            <rFont val="Segoe UI"/>
            <family val="2"/>
          </rPr>
          <t xml:space="preserve">  </t>
        </r>
      </text>
    </comment>
  </commentList>
</comments>
</file>

<file path=xl/comments2.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3.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4.xml><?xml version="1.0" encoding="utf-8"?>
<comments xmlns="http://schemas.openxmlformats.org/spreadsheetml/2006/main">
  <authors>
    <author>USER  für Installationen</author>
    <author xml:space="preserve"> </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17"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 ref="B42"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Zum Landkreis Vorpommern-Greifswald.
</t>
        </r>
      </text>
    </comment>
    <comment ref="B45" authorId="0" shapeId="0">
      <text>
        <r>
          <rPr>
            <sz val="7"/>
            <color indexed="81"/>
            <rFont val="Calibri"/>
            <family val="2"/>
            <scheme val="minor"/>
          </rPr>
          <t>Seit 01.01.2021 sind Namensänderungen der Gemeinden wirksam. Die Änderungen enthalten die Statistischen Berichte „A513 – Gebietsänderungen“ ab dem Berichtsjahr 2021.  
Auch Tourismusort (Stand 01.01.2024).  
Zum Landkreis Mecklenburgische Seenplatte.</t>
        </r>
      </text>
    </comment>
    <comment ref="B48" authorId="0" shapeId="0">
      <text>
        <r>
          <rPr>
            <sz val="7"/>
            <color indexed="81"/>
            <rFont val="Calibri"/>
            <family val="2"/>
            <scheme val="minor"/>
          </rPr>
          <t>Zum Landkreis Vorpommern-Rügen.</t>
        </r>
      </text>
    </comment>
    <comment ref="B51" authorId="0" shapeId="0">
      <text>
        <r>
          <rPr>
            <sz val="7"/>
            <color indexed="81"/>
            <rFont val="Calibri"/>
            <family val="2"/>
            <scheme val="minor"/>
          </rPr>
          <t>Zum Landkreis Nordwestmecklenburg.</t>
        </r>
      </text>
    </comment>
  </commentList>
</comments>
</file>

<file path=xl/comments5.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6.xml><?xml version="1.0" encoding="utf-8"?>
<comments xmlns="http://schemas.openxmlformats.org/spreadsheetml/2006/main">
  <authors>
    <author xml:space="preserve"> </author>
    <author>USER  für Installationen</author>
    <author>Lange, Christina</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5" authorId="1" shapeId="0">
      <text>
        <r>
          <rPr>
            <sz val="7"/>
            <color indexed="81"/>
            <rFont val="Calibri"/>
            <family val="2"/>
            <scheme val="minor"/>
          </rPr>
          <t>Auch Tourismusort (Stand 01.01.2024).  
Zu Bad Doberan, Stadt.</t>
        </r>
      </text>
    </comment>
    <comment ref="B16" authorId="1" shapeId="0">
      <text>
        <r>
          <rPr>
            <sz val="7"/>
            <color indexed="81"/>
            <rFont val="Calibri"/>
            <family val="2"/>
            <scheme val="minor"/>
          </rPr>
          <t>Ort mit Peloidkurbetrieb.</t>
        </r>
      </text>
    </comment>
    <comment ref="B17" authorId="1" shapeId="0">
      <text>
        <r>
          <rPr>
            <sz val="7"/>
            <color indexed="81"/>
            <rFont val="Calibri"/>
            <family val="2"/>
            <scheme val="minor"/>
          </rPr>
          <t>Kneippkurort (inklusive Ortsteile mit dem Prädikat Erholungsort), zu Feldberger Seenlandschaft.</t>
        </r>
      </text>
    </comment>
    <comment ref="B18" authorId="1" shapeId="0">
      <text>
        <r>
          <rPr>
            <sz val="7"/>
            <color indexed="81"/>
            <rFont val="Calibri"/>
            <family val="2"/>
            <scheme val="minor"/>
          </rPr>
          <t>Auch Luftkurort.</t>
        </r>
      </text>
    </comment>
    <comment ref="B24" authorId="2" shapeId="0">
      <text>
        <r>
          <rPr>
            <sz val="7"/>
            <color indexed="81"/>
            <rFont val="Calibri"/>
            <family val="2"/>
            <scheme val="minor"/>
          </rPr>
          <t xml:space="preserve">Auch Tourismusort (Stand 01.01.2024). </t>
        </r>
        <r>
          <rPr>
            <b/>
            <sz val="9"/>
            <color indexed="81"/>
            <rFont val="Segoe UI"/>
            <family val="2"/>
          </rPr>
          <t xml:space="preserve"> </t>
        </r>
      </text>
    </comment>
    <comment ref="B28" authorId="1" shapeId="0">
      <text>
        <r>
          <rPr>
            <sz val="7"/>
            <color indexed="81"/>
            <rFont val="Calibri"/>
            <family val="2"/>
            <scheme val="minor"/>
          </rPr>
          <t>Auch Kneippkurort.</t>
        </r>
      </text>
    </comment>
    <comment ref="B30" authorId="1" shapeId="0">
      <text>
        <r>
          <rPr>
            <sz val="7"/>
            <color indexed="81"/>
            <rFont val="Calibri"/>
            <family val="2"/>
            <scheme val="minor"/>
          </rPr>
          <t>Auch Erholungsort.</t>
        </r>
      </text>
    </comment>
    <comment ref="B31" authorId="1" shapeId="0">
      <text>
        <r>
          <rPr>
            <sz val="7"/>
            <color indexed="81"/>
            <rFont val="Calibri"/>
            <family val="2"/>
            <scheme val="minor"/>
          </rPr>
          <t>Auch Erholungsort.</t>
        </r>
      </text>
    </comment>
    <comment ref="B36" authorId="1" shapeId="0">
      <text>
        <r>
          <rPr>
            <sz val="7"/>
            <color indexed="81"/>
            <rFont val="Calibri"/>
            <family val="2"/>
            <scheme val="minor"/>
          </rPr>
          <t>Zusammenschluss der ehemaligen Gemeinden Gager, Middelhagen und Thiessow.</t>
        </r>
      </text>
    </comment>
    <comment ref="B41" authorId="1" shapeId="0">
      <text>
        <r>
          <rPr>
            <sz val="7"/>
            <color indexed="81"/>
            <rFont val="Calibri"/>
            <family val="2"/>
            <scheme val="minor"/>
          </rPr>
          <t>Auch Erholungsort.</t>
        </r>
      </text>
    </comment>
    <comment ref="B43" authorId="1" shapeId="0">
      <text>
        <r>
          <rPr>
            <sz val="7"/>
            <color indexed="81"/>
            <rFont val="Calibri"/>
            <family val="2"/>
            <scheme val="minor"/>
          </rPr>
          <t>Auch Erholungsort.</t>
        </r>
      </text>
    </comment>
    <comment ref="B44" authorId="1" shapeId="0">
      <text>
        <r>
          <rPr>
            <sz val="7"/>
            <color indexed="81"/>
            <rFont val="Calibri"/>
            <family val="2"/>
            <scheme val="minor"/>
          </rPr>
          <t>Zu Rostock, Hanse- und Universitätsstadt.</t>
        </r>
      </text>
    </comment>
    <comment ref="B51" authorId="1" shapeId="0">
      <text>
        <r>
          <rPr>
            <sz val="7"/>
            <color indexed="81"/>
            <rFont val="Calibri"/>
            <family val="2"/>
            <scheme val="minor"/>
          </rPr>
          <t>Zu Bad Doberan, Stadt.</t>
        </r>
      </text>
    </comment>
    <comment ref="B52"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t>
        </r>
      </text>
    </comment>
    <comment ref="B53" authorId="1" shapeId="0">
      <text>
        <r>
          <rPr>
            <sz val="7"/>
            <color indexed="81"/>
            <rFont val="Calibri"/>
            <family val="2"/>
            <scheme val="minor"/>
          </rPr>
          <t>Auch Seebad.</t>
        </r>
      </text>
    </comment>
    <comment ref="B57" authorId="2" shapeId="0">
      <text>
        <r>
          <rPr>
            <sz val="7"/>
            <color indexed="81"/>
            <rFont val="Calibri"/>
            <family val="2"/>
            <scheme val="minor"/>
          </rPr>
          <t xml:space="preserve">Auch Tourismusort (Stand 01.01.2024).  </t>
        </r>
      </text>
    </comment>
    <comment ref="B63" authorId="2" shapeId="0">
      <text>
        <r>
          <rPr>
            <sz val="7"/>
            <color indexed="81"/>
            <rFont val="Calibri"/>
            <family val="2"/>
            <scheme val="minor"/>
          </rPr>
          <t xml:space="preserve">Exklusive Ortsteil Feldberg. </t>
        </r>
      </text>
    </comment>
    <comment ref="B90" authorId="2" shapeId="0">
      <text>
        <r>
          <rPr>
            <sz val="7"/>
            <color indexed="81"/>
            <rFont val="Calibri"/>
            <family val="2"/>
            <scheme val="minor"/>
          </rPr>
          <t>Auch Tourismusort (Stand 01.01.2024).</t>
        </r>
        <r>
          <rPr>
            <b/>
            <sz val="9"/>
            <color indexed="81"/>
            <rFont val="Segoe UI"/>
            <family val="2"/>
          </rPr>
          <t xml:space="preserve">  </t>
        </r>
      </text>
    </comment>
  </commentList>
</comments>
</file>

<file path=xl/comments7.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8.xml><?xml version="1.0" encoding="utf-8"?>
<comments xmlns="http://schemas.openxmlformats.org/spreadsheetml/2006/main">
  <authors>
    <author>USER  für Installationen</author>
    <author xml:space="preserve"> </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17"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List>
</comments>
</file>

<file path=xl/comments9.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List>
</comments>
</file>

<file path=xl/sharedStrings.xml><?xml version="1.0" encoding="utf-8"?>
<sst xmlns="http://schemas.openxmlformats.org/spreadsheetml/2006/main" count="1718" uniqueCount="470">
  <si>
    <t>Statistische Berichte</t>
  </si>
  <si>
    <t>Tourismus, Gastgewerbe</t>
  </si>
  <si>
    <t>G IV - m</t>
  </si>
  <si>
    <t>Tourismus</t>
  </si>
  <si>
    <t>in Mecklenburg-Vorpommern</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</si>
  <si>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</si>
  <si>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</si>
  <si>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</si>
  <si>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</si>
  <si>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</si>
  <si>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</si>
  <si>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</si>
  <si>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</si>
  <si>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</si>
  <si>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</si>
  <si>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</si>
  <si>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</si>
  <si>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</si>
  <si>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</si>
  <si>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</si>
  <si>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</si>
  <si>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</si>
  <si>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</si>
  <si>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</si>
  <si>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</si>
  <si>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</si>
  <si>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</si>
  <si>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</si>
  <si>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Inhaltsverzeichnis</t>
  </si>
  <si>
    <t>Seite</t>
  </si>
  <si>
    <t>Vorbemerkungen</t>
  </si>
  <si>
    <t>Definitionen</t>
  </si>
  <si>
    <t>Kapitel 1</t>
  </si>
  <si>
    <t>Ankünfte und Übernachtungen in Beherbergungsbetrieben 
   (einschließlich Camping)</t>
  </si>
  <si>
    <t xml:space="preserve">   Tabelle 1</t>
  </si>
  <si>
    <t>Entwicklung im Zeitvergleich</t>
  </si>
  <si>
    <t>Kapitel 2</t>
  </si>
  <si>
    <t>Ankünfte, Übernachtungen und Aufenthaltsdauer der Gäste in Beherbergungsbetrieben
   (einschließlich Camping)</t>
  </si>
  <si>
    <t xml:space="preserve">   Tabelle 2.1</t>
  </si>
  <si>
    <t>Nach Betriebsarten und dem ständigen Wohnsitz der Gäste</t>
  </si>
  <si>
    <t xml:space="preserve">   Tabelle 2.2</t>
  </si>
  <si>
    <t>Nach Reisegebieten und dem ständigen Wohnsitz der Gäste</t>
  </si>
  <si>
    <t xml:space="preserve">   Tabelle 2.3</t>
  </si>
  <si>
    <t>Nach Kreisen und dem ständigen Wohnsitz der Gäste</t>
  </si>
  <si>
    <t xml:space="preserve">   Tabelle 2.4</t>
  </si>
  <si>
    <t>Nach dem Herkunftsland der Gäste</t>
  </si>
  <si>
    <t xml:space="preserve">   Tabelle 2.5</t>
  </si>
  <si>
    <t>Nach Gemeindegruppen (Prädikate) und ausgewählten Gemeinden</t>
  </si>
  <si>
    <t>Kapitel 3</t>
  </si>
  <si>
    <t>Ankünfte, Übernachtungen und Aufenthaltsdauer der Gäste auf Campingplätzen</t>
  </si>
  <si>
    <t xml:space="preserve">   Tabelle 3.1</t>
  </si>
  <si>
    <t xml:space="preserve">   Tabelle 3.2</t>
  </si>
  <si>
    <t>Kapitel 4</t>
  </si>
  <si>
    <t>Unterkünfte, Schlafgelegenheiten und deren Auslastung in Beherbergungsbetrieben
   (einschließlich Camping)</t>
  </si>
  <si>
    <t xml:space="preserve">   Tabelle 4.1</t>
  </si>
  <si>
    <t>Nach Betriebsarten und der Anzahl der Schlafgelegenheiten</t>
  </si>
  <si>
    <t xml:space="preserve">   Tabelle 4.2</t>
  </si>
  <si>
    <t>Nach Reisegebieten und Betriebsarten</t>
  </si>
  <si>
    <t xml:space="preserve">   Tabelle 4.3</t>
  </si>
  <si>
    <t>Nach Kreisen und Betriebsarten</t>
  </si>
  <si>
    <t xml:space="preserve">   Tabelle 4.4</t>
  </si>
  <si>
    <t>Fußnotenerläuterungen</t>
  </si>
  <si>
    <t>Zusammengefasste</t>
  </si>
  <si>
    <t>Betriebsartengruppen/</t>
  </si>
  <si>
    <t>WZ 2008</t>
  </si>
  <si>
    <t>Betriebsarten</t>
  </si>
  <si>
    <t xml:space="preserve">Hotels, Gasthöfe </t>
  </si>
  <si>
    <t>Hotels, Gasthöfe und Pensionen</t>
  </si>
  <si>
    <t xml:space="preserve">            55.1</t>
  </si>
  <si>
    <t xml:space="preserve">   Pensionen (Hotellerie)</t>
  </si>
  <si>
    <t xml:space="preserve">     Hotels (ohne Hotels garnis)</t>
  </si>
  <si>
    <t xml:space="preserve">            55.10.1</t>
  </si>
  <si>
    <t xml:space="preserve">     Hotels garnis</t>
  </si>
  <si>
    <t xml:space="preserve">            55.10.2</t>
  </si>
  <si>
    <t xml:space="preserve">     Gasthöfe</t>
  </si>
  <si>
    <t xml:space="preserve">            55.10.3</t>
  </si>
  <si>
    <t xml:space="preserve">     Pensionen</t>
  </si>
  <si>
    <t xml:space="preserve">            55.10.4</t>
  </si>
  <si>
    <t>Ferienunterkünfte, Cam-</t>
  </si>
  <si>
    <t>Ferienunterkünfte und ähnliche Beherbergungsstätten</t>
  </si>
  <si>
    <t xml:space="preserve">            55.2</t>
  </si>
  <si>
    <t xml:space="preserve">   pingplätze und sonstige</t>
  </si>
  <si>
    <t xml:space="preserve">     Erholungs- und Ferienheime</t>
  </si>
  <si>
    <t xml:space="preserve">            55.20.1</t>
  </si>
  <si>
    <t xml:space="preserve">   tourismusrelevante Unter-</t>
  </si>
  <si>
    <t xml:space="preserve">     Ferienzentren</t>
  </si>
  <si>
    <t xml:space="preserve">            55.20.2</t>
  </si>
  <si>
    <t xml:space="preserve">   künfte</t>
  </si>
  <si>
    <t xml:space="preserve">            55.20.3</t>
  </si>
  <si>
    <t xml:space="preserve">     Jugendherbergen und Hütten</t>
  </si>
  <si>
    <t xml:space="preserve">            55.20.4</t>
  </si>
  <si>
    <t>Campingplätze</t>
  </si>
  <si>
    <t xml:space="preserve">            55.3</t>
  </si>
  <si>
    <t>Sonstige tourismusrelevante Unterkünfte</t>
  </si>
  <si>
    <t xml:space="preserve">                  </t>
  </si>
  <si>
    <t xml:space="preserve">     Vorsorge- und Rehabilitationskliniken</t>
  </si>
  <si>
    <t xml:space="preserve">            86.10.3</t>
  </si>
  <si>
    <t xml:space="preserve">     Schulungsheime</t>
  </si>
  <si>
    <t xml:space="preserve">            85.53 + 85.59</t>
  </si>
  <si>
    <t>Ankünfte und Übernachtungen in Beherbergungsbetrieben (einschließlich Camping)</t>
  </si>
  <si>
    <t>Tabelle 1</t>
  </si>
  <si>
    <t>Lfd.
Nr.</t>
  </si>
  <si>
    <t>Zeitraum</t>
  </si>
  <si>
    <t>Ankünfte</t>
  </si>
  <si>
    <t>Übernachtungen</t>
  </si>
  <si>
    <t>aller Gäste</t>
  </si>
  <si>
    <t>darunter mit ständigem
Wohnsitz im Ausland</t>
  </si>
  <si>
    <t>Anzahl</t>
  </si>
  <si>
    <r>
      <t xml:space="preserve">% </t>
    </r>
    <r>
      <rPr>
        <sz val="6"/>
        <rFont val="Calibri"/>
        <family val="2"/>
        <scheme val="minor"/>
      </rPr>
      <t>1)</t>
    </r>
  </si>
  <si>
    <t/>
  </si>
  <si>
    <r>
      <t xml:space="preserve">2012 </t>
    </r>
    <r>
      <rPr>
        <sz val="6"/>
        <rFont val="Calibri"/>
        <family val="2"/>
        <scheme val="minor"/>
      </rPr>
      <t>2)</t>
    </r>
  </si>
  <si>
    <r>
      <t xml:space="preserve">2023     </t>
    </r>
    <r>
      <rPr>
        <vertAlign val="superscript"/>
        <sz val="8.5"/>
        <rFont val="Calibri"/>
        <family val="2"/>
        <scheme val="minor"/>
      </rPr>
      <t xml:space="preserve"> </t>
    </r>
    <r>
      <rPr>
        <sz val="8.5"/>
        <rFont val="Calibri"/>
        <family val="2"/>
        <scheme val="minor"/>
      </rPr>
      <t>Januar</t>
    </r>
  </si>
  <si>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</si>
  <si>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</si>
  <si>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</si>
  <si>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</si>
  <si>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</si>
  <si>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</si>
  <si>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</si>
  <si>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</si>
  <si>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</si>
  <si>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</si>
  <si>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</si>
  <si>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Ankünfte, Übernachtungen und Aufenthaltsdauer der Gäste 
in Beherbergungsbetrieben (einschließlich Camping)</t>
  </si>
  <si>
    <t>Tabelle 2.1</t>
  </si>
  <si>
    <r>
      <t xml:space="preserve">Betriebsart
</t>
    </r>
    <r>
      <rPr>
        <sz val="8.5"/>
        <color indexed="8"/>
        <rFont val="Calibri"/>
        <family val="2"/>
        <scheme val="minor"/>
      </rPr>
      <t xml:space="preserve">
Ständiger Wohnsitz der
Gäste innerhalb/außerhalb
Deutschlands</t>
    </r>
  </si>
  <si>
    <r>
      <t xml:space="preserve">durch-
schnitt-
liche
Aufent-
halts-
dauer </t>
    </r>
    <r>
      <rPr>
        <sz val="6"/>
        <color indexed="8"/>
        <rFont val="Calibri"/>
        <family val="2"/>
        <scheme val="minor"/>
      </rPr>
      <t>4)</t>
    </r>
  </si>
  <si>
    <t>ins-
gesamt</t>
  </si>
  <si>
    <t>Verän-
derung
zum
Vor-
jahres-
monat</t>
  </si>
  <si>
    <t>Verän-
derung
zum
Vor-
jahres-
zeitraum</t>
  </si>
  <si>
    <t>%</t>
  </si>
  <si>
    <t>Mecklenburg-Vorpommern</t>
  </si>
  <si>
    <t xml:space="preserve">  Deutschland</t>
  </si>
  <si>
    <t xml:space="preserve">  Ausland</t>
  </si>
  <si>
    <t xml:space="preserve">  Hotels, Gasthöfe und
    Pensionen (Hotellerie)</t>
  </si>
  <si>
    <t xml:space="preserve">    Deutschland</t>
  </si>
  <si>
    <t xml:space="preserve">    Ausland</t>
  </si>
  <si>
    <t xml:space="preserve">    Hotels (ohne Hotels garnis)</t>
  </si>
  <si>
    <t xml:space="preserve">      Deutschland</t>
  </si>
  <si>
    <t xml:space="preserve">      Ausland</t>
  </si>
  <si>
    <t xml:space="preserve">    Hotels garnis</t>
  </si>
  <si>
    <t xml:space="preserve">    Gasthöfe</t>
  </si>
  <si>
    <t xml:space="preserve">       Deutschland</t>
  </si>
  <si>
    <t xml:space="preserve">       Ausland</t>
  </si>
  <si>
    <t xml:space="preserve">  Ferienunterkünfte, Camping
    und sonstige Unterkünfte</t>
  </si>
  <si>
    <t xml:space="preserve">    Erholungs- und Ferienheime</t>
  </si>
  <si>
    <t xml:space="preserve">    Ferienzentren</t>
  </si>
  <si>
    <t xml:space="preserve">    Ferienhäuser und -wohnungen</t>
  </si>
  <si>
    <t xml:space="preserve">    Jugendherbergen und Hütten</t>
  </si>
  <si>
    <t xml:space="preserve">  Campingplätze</t>
  </si>
  <si>
    <t xml:space="preserve">    Vorsorge- und Rehabili-
      tationskliniken</t>
  </si>
  <si>
    <t xml:space="preserve">    Schulungsheime</t>
  </si>
  <si>
    <t>Tabelle 2.2</t>
  </si>
  <si>
    <r>
      <t xml:space="preserve">Reisegebiet
</t>
    </r>
    <r>
      <rPr>
        <sz val="8.5"/>
        <color indexed="8"/>
        <rFont val="Calibri"/>
        <family val="2"/>
        <scheme val="minor"/>
      </rPr>
      <t>Ständiger Wohnsitz der
Gäste innerhalb/außerhalb
Deutschlands</t>
    </r>
  </si>
  <si>
    <t xml:space="preserve">  Rügen/Hiddensee</t>
  </si>
  <si>
    <t xml:space="preserve">  Vorpommern</t>
  </si>
  <si>
    <t xml:space="preserve">  Mecklenburgische Ostsee-
    küste</t>
  </si>
  <si>
    <t xml:space="preserve">  Westmecklenburg</t>
  </si>
  <si>
    <t xml:space="preserve">  Mecklenburgische Schweiz
    und Seenplatte</t>
  </si>
  <si>
    <t>Nachrichtlich</t>
  </si>
  <si>
    <r>
      <t xml:space="preserve">  Fischland-Darß-Zingst,   
    Halbinsel </t>
    </r>
    <r>
      <rPr>
        <b/>
        <sz val="6"/>
        <color indexed="8"/>
        <rFont val="Calibri"/>
        <family val="2"/>
        <scheme val="minor"/>
      </rPr>
      <t>5)</t>
    </r>
  </si>
  <si>
    <r>
      <t xml:space="preserve">  Usedom, Insel </t>
    </r>
    <r>
      <rPr>
        <b/>
        <sz val="6"/>
        <color indexed="8"/>
        <rFont val="Calibri"/>
        <family val="2"/>
        <scheme val="minor"/>
      </rPr>
      <t>5)</t>
    </r>
  </si>
  <si>
    <t>Tabelle 2.3</t>
  </si>
  <si>
    <r>
      <t xml:space="preserve">Land
Kreisfreie Stadt
Landkreis
</t>
    </r>
    <r>
      <rPr>
        <i/>
        <sz val="8.5"/>
        <color indexed="8"/>
        <rFont val="Calibri"/>
        <family val="2"/>
        <scheme val="minor"/>
      </rPr>
      <t>Große kreisangehörige Stadt</t>
    </r>
    <r>
      <rPr>
        <sz val="8.5"/>
        <color indexed="8"/>
        <rFont val="Calibri"/>
        <family val="2"/>
        <scheme val="minor"/>
      </rPr>
      <t xml:space="preserve">
Ständiger Wohnsitz der
Gäste innerhalb/außerhalb
Deutschlands</t>
    </r>
  </si>
  <si>
    <r>
      <t xml:space="preserve">  Rostock, Stadt </t>
    </r>
    <r>
      <rPr>
        <b/>
        <sz val="6"/>
        <rFont val="Calibri"/>
        <family val="2"/>
        <scheme val="minor"/>
      </rPr>
      <t>6) 7)</t>
    </r>
  </si>
  <si>
    <r>
      <t xml:space="preserve">  Schwerin,</t>
    </r>
    <r>
      <rPr>
        <b/>
        <sz val="8.5"/>
        <color indexed="8"/>
        <rFont val="Calibri"/>
        <family val="2"/>
        <scheme val="minor"/>
      </rPr>
      <t xml:space="preserve"> Landeshauptstadt</t>
    </r>
  </si>
  <si>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</si>
  <si>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</si>
  <si>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</si>
  <si>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</si>
  <si>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</si>
  <si>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</si>
  <si>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r>
      <t xml:space="preserve">  Greifswald, Stadt </t>
    </r>
    <r>
      <rPr>
        <b/>
        <sz val="6"/>
        <rFont val="Calibri"/>
        <family val="2"/>
        <scheme val="minor"/>
      </rPr>
      <t>6) 8)</t>
    </r>
  </si>
  <si>
    <r>
      <t xml:space="preserve">  Neubrandenburg, Stadt </t>
    </r>
    <r>
      <rPr>
        <b/>
        <i/>
        <sz val="6"/>
        <color theme="1"/>
        <rFont val="Calibri"/>
        <family val="2"/>
        <scheme val="minor"/>
      </rPr>
      <t>6</t>
    </r>
    <r>
      <rPr>
        <b/>
        <sz val="6"/>
        <color indexed="8"/>
        <rFont val="Calibri"/>
        <family val="2"/>
        <scheme val="minor"/>
      </rPr>
      <t xml:space="preserve">) 7) </t>
    </r>
    <r>
      <rPr>
        <b/>
        <sz val="6"/>
        <rFont val="Calibri"/>
        <family val="2"/>
        <scheme val="minor"/>
      </rPr>
      <t>9)</t>
    </r>
  </si>
  <si>
    <r>
      <t xml:space="preserve">  Stralsund, Hansestadt</t>
    </r>
    <r>
      <rPr>
        <b/>
        <i/>
        <sz val="6"/>
        <color theme="1"/>
        <rFont val="Calibri"/>
        <family val="2"/>
        <scheme val="minor"/>
      </rPr>
      <t xml:space="preserve"> 10</t>
    </r>
    <r>
      <rPr>
        <b/>
        <sz val="6"/>
        <color indexed="8"/>
        <rFont val="Calibri"/>
        <family val="2"/>
        <scheme val="minor"/>
      </rPr>
      <t>)</t>
    </r>
  </si>
  <si>
    <r>
      <t xml:space="preserve">  Wismar, Hansestadt </t>
    </r>
    <r>
      <rPr>
        <b/>
        <i/>
        <sz val="6"/>
        <color theme="1"/>
        <rFont val="Calibri"/>
        <family val="2"/>
        <scheme val="minor"/>
      </rPr>
      <t>11</t>
    </r>
    <r>
      <rPr>
        <b/>
        <sz val="6"/>
        <color indexed="8"/>
        <rFont val="Calibri"/>
        <family val="2"/>
        <scheme val="minor"/>
      </rPr>
      <t>)</t>
    </r>
  </si>
  <si>
    <t>Tabelle 2.4</t>
  </si>
  <si>
    <t>Herkunftsland
(Ständiger Wohnsitz
der Gäste)</t>
  </si>
  <si>
    <t xml:space="preserve">  Europa</t>
  </si>
  <si>
    <t xml:space="preserve">    Belgien</t>
  </si>
  <si>
    <t xml:space="preserve">    Bulgarien</t>
  </si>
  <si>
    <t xml:space="preserve">    Dänemark</t>
  </si>
  <si>
    <t xml:space="preserve">    Estland</t>
  </si>
  <si>
    <t xml:space="preserve">    Finnland</t>
  </si>
  <si>
    <t xml:space="preserve">    Frankreich</t>
  </si>
  <si>
    <t xml:space="preserve">    Griechenland</t>
  </si>
  <si>
    <t xml:space="preserve">    Irland</t>
  </si>
  <si>
    <t xml:space="preserve">    Island</t>
  </si>
  <si>
    <t xml:space="preserve">    Italien</t>
  </si>
  <si>
    <t xml:space="preserve">    Kroatien</t>
  </si>
  <si>
    <t xml:space="preserve">    Lettland</t>
  </si>
  <si>
    <t xml:space="preserve">    Litauen</t>
  </si>
  <si>
    <t xml:space="preserve">    Luxemburg </t>
  </si>
  <si>
    <t xml:space="preserve">    Malta </t>
  </si>
  <si>
    <t xml:space="preserve">    Niederlande </t>
  </si>
  <si>
    <t xml:space="preserve">    Norwegen</t>
  </si>
  <si>
    <t xml:space="preserve">    Österreich</t>
  </si>
  <si>
    <t xml:space="preserve">    Polen </t>
  </si>
  <si>
    <t xml:space="preserve">    Portugal</t>
  </si>
  <si>
    <t xml:space="preserve">    Rumänien</t>
  </si>
  <si>
    <t xml:space="preserve">    Russland</t>
  </si>
  <si>
    <t xml:space="preserve">    Schweden</t>
  </si>
  <si>
    <t xml:space="preserve">    Schweiz </t>
  </si>
  <si>
    <t xml:space="preserve">    Slowakische Republik</t>
  </si>
  <si>
    <t xml:space="preserve">    Slowenien </t>
  </si>
  <si>
    <t xml:space="preserve">    Spanien </t>
  </si>
  <si>
    <t xml:space="preserve">    Tschechische Republik </t>
  </si>
  <si>
    <t xml:space="preserve">    Türkei</t>
  </si>
  <si>
    <t xml:space="preserve">    Ukraine </t>
  </si>
  <si>
    <t xml:space="preserve">    Ungarn</t>
  </si>
  <si>
    <t xml:space="preserve">    Vereinigtes Königreich</t>
  </si>
  <si>
    <t xml:space="preserve">    Zypern</t>
  </si>
  <si>
    <t xml:space="preserve">    sonstige europäische
      Länder zusammen</t>
  </si>
  <si>
    <t xml:space="preserve">  Afrika </t>
  </si>
  <si>
    <t xml:space="preserve">    Republik Südafrika</t>
  </si>
  <si>
    <t xml:space="preserve">    sonstige afrikanische
      Länder zusammen</t>
  </si>
  <si>
    <t xml:space="preserve">  Asien</t>
  </si>
  <si>
    <t xml:space="preserve">    Arabische Golfstaaten </t>
  </si>
  <si>
    <t xml:space="preserve">    China (einschl. Hongkong) </t>
  </si>
  <si>
    <t xml:space="preserve">    Indien</t>
  </si>
  <si>
    <t xml:space="preserve">    Israel</t>
  </si>
  <si>
    <t xml:space="preserve">    Japan </t>
  </si>
  <si>
    <t xml:space="preserve">    Südkorea</t>
  </si>
  <si>
    <t xml:space="preserve">    Taiwan</t>
  </si>
  <si>
    <t xml:space="preserve">    sonstige asiatische
      Länder zusammen</t>
  </si>
  <si>
    <t xml:space="preserve">  Amerika</t>
  </si>
  <si>
    <t xml:space="preserve">    Kanada</t>
  </si>
  <si>
    <t xml:space="preserve">    USA </t>
  </si>
  <si>
    <t xml:space="preserve">    sonstige nordamerikanische
      Länder zusammen</t>
  </si>
  <si>
    <t xml:space="preserve">    Mittelamerika/Karibik </t>
  </si>
  <si>
    <t xml:space="preserve">    Brasilien </t>
  </si>
  <si>
    <t xml:space="preserve">    sonstige südamerikanische 
      Länder zusammen</t>
  </si>
  <si>
    <t xml:space="preserve">  Australien, Ozeanien </t>
  </si>
  <si>
    <t xml:space="preserve">    Australien</t>
  </si>
  <si>
    <t xml:space="preserve">    Neuseeland, Ozeanien</t>
  </si>
  <si>
    <t xml:space="preserve">  ohne Angaben </t>
  </si>
  <si>
    <t>Tabelle 2.5</t>
  </si>
  <si>
    <r>
      <t xml:space="preserve">Gemeindegruppe
Gemeinde/Gemeindeteil </t>
    </r>
    <r>
      <rPr>
        <sz val="6"/>
        <rFont val="Calibri"/>
        <family val="2"/>
        <scheme val="minor"/>
      </rPr>
      <t>6)</t>
    </r>
  </si>
  <si>
    <t>Heilbäder</t>
  </si>
  <si>
    <r>
      <t xml:space="preserve">  Bad Doberan </t>
    </r>
    <r>
      <rPr>
        <sz val="6"/>
        <rFont val="Calibri"/>
        <family val="2"/>
        <scheme val="minor"/>
      </rPr>
      <t>7) 12)</t>
    </r>
  </si>
  <si>
    <r>
      <t xml:space="preserve">  Bad Sülze, Stadt </t>
    </r>
    <r>
      <rPr>
        <sz val="6"/>
        <color indexed="8"/>
        <rFont val="Calibri"/>
        <family val="2"/>
        <scheme val="minor"/>
      </rPr>
      <t>13)</t>
    </r>
  </si>
  <si>
    <r>
      <t xml:space="preserve">  Feldberg </t>
    </r>
    <r>
      <rPr>
        <sz val="6"/>
        <rFont val="Calibri"/>
        <family val="2"/>
        <scheme val="minor"/>
      </rPr>
      <t>14)</t>
    </r>
  </si>
  <si>
    <r>
      <t xml:space="preserve">  Waren (Müritz), Stadt </t>
    </r>
    <r>
      <rPr>
        <sz val="6"/>
        <color indexed="8"/>
        <rFont val="Calibri"/>
        <family val="2"/>
        <scheme val="minor"/>
      </rPr>
      <t>15)</t>
    </r>
  </si>
  <si>
    <t>Seebäder</t>
  </si>
  <si>
    <t xml:space="preserve">  Ahrenshoop</t>
  </si>
  <si>
    <t xml:space="preserve">  Altefähr</t>
  </si>
  <si>
    <t xml:space="preserve">  Baabe</t>
  </si>
  <si>
    <t xml:space="preserve">  Binz</t>
  </si>
  <si>
    <r>
      <rPr>
        <sz val="8.5"/>
        <rFont val="Calibri"/>
        <family val="2"/>
        <scheme val="minor"/>
      </rPr>
      <t xml:space="preserve">  Börgerende-Rethwisch</t>
    </r>
    <r>
      <rPr>
        <sz val="6"/>
        <rFont val="Calibri"/>
        <family val="2"/>
        <scheme val="minor"/>
      </rPr>
      <t xml:space="preserve"> 7)</t>
    </r>
  </si>
  <si>
    <t xml:space="preserve">  Breege</t>
  </si>
  <si>
    <t xml:space="preserve">  Dierhagen</t>
  </si>
  <si>
    <r>
      <t xml:space="preserve">  </t>
    </r>
    <r>
      <rPr>
        <sz val="8.5"/>
        <rFont val="Calibri"/>
        <family val="2"/>
        <scheme val="minor"/>
      </rPr>
      <t xml:space="preserve">Glowe </t>
    </r>
  </si>
  <si>
    <r>
      <t xml:space="preserve">  Göhren </t>
    </r>
    <r>
      <rPr>
        <sz val="6"/>
        <color indexed="8"/>
        <rFont val="Calibri"/>
        <family val="2"/>
        <scheme val="minor"/>
      </rPr>
      <t>16)</t>
    </r>
  </si>
  <si>
    <t xml:space="preserve">  Insel Hiddensee</t>
  </si>
  <si>
    <r>
      <t xml:space="preserve">  Insel Poel </t>
    </r>
    <r>
      <rPr>
        <sz val="6"/>
        <color indexed="8"/>
        <rFont val="Calibri"/>
        <family val="2"/>
        <scheme val="minor"/>
      </rPr>
      <t>17)</t>
    </r>
  </si>
  <si>
    <r>
      <t xml:space="preserve">  Karlshagen </t>
    </r>
    <r>
      <rPr>
        <sz val="6"/>
        <color indexed="8"/>
        <rFont val="Calibri"/>
        <family val="2"/>
        <scheme val="minor"/>
      </rPr>
      <t>17)</t>
    </r>
  </si>
  <si>
    <t xml:space="preserve">  Koserow</t>
  </si>
  <si>
    <t xml:space="preserve">  Kühlungsborn, Stadt</t>
  </si>
  <si>
    <t xml:space="preserve">  Loddin</t>
  </si>
  <si>
    <t xml:space="preserve">  Lubmin</t>
  </si>
  <si>
    <r>
      <t xml:space="preserve">  Mönchgut </t>
    </r>
    <r>
      <rPr>
        <sz val="6"/>
        <rFont val="Calibri"/>
        <family val="2"/>
        <scheme val="minor"/>
      </rPr>
      <t xml:space="preserve">18) </t>
    </r>
  </si>
  <si>
    <t xml:space="preserve">  Nienhagen</t>
  </si>
  <si>
    <t xml:space="preserve">  Prerow</t>
  </si>
  <si>
    <t xml:space="preserve">  Rerik, Stadt</t>
  </si>
  <si>
    <t xml:space="preserve">  Sellin</t>
  </si>
  <si>
    <r>
      <t xml:space="preserve">  Trassenheide </t>
    </r>
    <r>
      <rPr>
        <sz val="6"/>
        <color indexed="8"/>
        <rFont val="Calibri"/>
        <family val="2"/>
        <scheme val="minor"/>
      </rPr>
      <t>17)</t>
    </r>
  </si>
  <si>
    <t xml:space="preserve">  Ückeritz</t>
  </si>
  <si>
    <r>
      <t xml:space="preserve">  Ueckermünde, Stadt </t>
    </r>
    <r>
      <rPr>
        <sz val="6"/>
        <color indexed="8"/>
        <rFont val="Calibri"/>
        <family val="2"/>
        <scheme val="minor"/>
      </rPr>
      <t>17)</t>
    </r>
  </si>
  <si>
    <r>
      <t xml:space="preserve">  Warnemünde </t>
    </r>
    <r>
      <rPr>
        <sz val="6"/>
        <rFont val="Calibri"/>
        <family val="2"/>
        <scheme val="minor"/>
      </rPr>
      <t>19)</t>
    </r>
  </si>
  <si>
    <t xml:space="preserve">  Wustrow</t>
  </si>
  <si>
    <t xml:space="preserve">  Zempin</t>
  </si>
  <si>
    <t xml:space="preserve">  Zinnowitz</t>
  </si>
  <si>
    <t>Seeheilbäder</t>
  </si>
  <si>
    <t xml:space="preserve">  Boltenhagen</t>
  </si>
  <si>
    <t xml:space="preserve">  Graal-Müritz</t>
  </si>
  <si>
    <r>
      <t xml:space="preserve">  Heiligendamm </t>
    </r>
    <r>
      <rPr>
        <sz val="6"/>
        <rFont val="Calibri"/>
        <family val="2"/>
        <scheme val="minor"/>
      </rPr>
      <t>12)</t>
    </r>
  </si>
  <si>
    <r>
      <t xml:space="preserve">  Heringsdorf </t>
    </r>
    <r>
      <rPr>
        <sz val="6"/>
        <color theme="1"/>
        <rFont val="Calibri"/>
        <family val="2"/>
        <scheme val="minor"/>
      </rPr>
      <t>20</t>
    </r>
    <r>
      <rPr>
        <sz val="6"/>
        <color indexed="8"/>
        <rFont val="Calibri"/>
        <family val="2"/>
        <scheme val="minor"/>
      </rPr>
      <t>)</t>
    </r>
  </si>
  <si>
    <r>
      <t xml:space="preserve">  Zingst </t>
    </r>
    <r>
      <rPr>
        <sz val="6"/>
        <color theme="1"/>
        <rFont val="Calibri"/>
        <family val="2"/>
        <scheme val="minor"/>
      </rPr>
      <t>21</t>
    </r>
    <r>
      <rPr>
        <sz val="6"/>
        <color indexed="8"/>
        <rFont val="Calibri"/>
        <family val="2"/>
        <scheme val="minor"/>
      </rPr>
      <t>)</t>
    </r>
  </si>
  <si>
    <t>Luftkurorte</t>
  </si>
  <si>
    <t xml:space="preserve">  Krakow am See, Stadt</t>
  </si>
  <si>
    <t xml:space="preserve">  Malchow, Stadt</t>
  </si>
  <si>
    <r>
      <t xml:space="preserve"> </t>
    </r>
    <r>
      <rPr>
        <sz val="8.5"/>
        <rFont val="Calibri"/>
        <family val="2"/>
        <scheme val="minor"/>
      </rPr>
      <t xml:space="preserve"> Plau am See, Stadt </t>
    </r>
    <r>
      <rPr>
        <sz val="6"/>
        <rFont val="Calibri"/>
        <family val="2"/>
        <scheme val="minor"/>
      </rPr>
      <t>7)</t>
    </r>
  </si>
  <si>
    <t>Erholungsorte</t>
  </si>
  <si>
    <t xml:space="preserve">  Barth, Stadt</t>
  </si>
  <si>
    <t xml:space="preserve">  Basedow</t>
  </si>
  <si>
    <t xml:space="preserve">  Born a. Darß</t>
  </si>
  <si>
    <t xml:space="preserve">  Dranske</t>
  </si>
  <si>
    <t xml:space="preserve">  Fuhlendorf</t>
  </si>
  <si>
    <t xml:space="preserve">  Göhren-Lebbin</t>
  </si>
  <si>
    <t xml:space="preserve">  Klausdorf</t>
  </si>
  <si>
    <t xml:space="preserve">  Klink</t>
  </si>
  <si>
    <t xml:space="preserve">  Lancken-Granitz</t>
  </si>
  <si>
    <t xml:space="preserve">  Lohme</t>
  </si>
  <si>
    <t xml:space="preserve">  Mirow, Stadt</t>
  </si>
  <si>
    <t xml:space="preserve">  Mönkebude</t>
  </si>
  <si>
    <t xml:space="preserve">  Neukalen</t>
  </si>
  <si>
    <t xml:space="preserve">  Neustrelitz</t>
  </si>
  <si>
    <t xml:space="preserve">  Priepert</t>
  </si>
  <si>
    <t xml:space="preserve">  Pruchten</t>
  </si>
  <si>
    <t xml:space="preserve">  Putbus, Stadt</t>
  </si>
  <si>
    <t xml:space="preserve">  Putgarten</t>
  </si>
  <si>
    <t xml:space="preserve">  Rechlin</t>
  </si>
  <si>
    <t xml:space="preserve">  Ribnitz-Damgarten, Stadt</t>
  </si>
  <si>
    <t xml:space="preserve">  Röbel/Müritz, Stadt</t>
  </si>
  <si>
    <t xml:space="preserve">  Saal</t>
  </si>
  <si>
    <t xml:space="preserve">  Sassnitz, Stadt</t>
  </si>
  <si>
    <t xml:space="preserve">  Sternberg, Stadt</t>
  </si>
  <si>
    <t xml:space="preserve">  Stralsund, Hansestadt</t>
  </si>
  <si>
    <t xml:space="preserve">  Warin</t>
  </si>
  <si>
    <t xml:space="preserve">  Wesenberg, Stadt</t>
  </si>
  <si>
    <t xml:space="preserve">  Wieck a. Darß</t>
  </si>
  <si>
    <t xml:space="preserve">  Wiek a. Rügen</t>
  </si>
  <si>
    <r>
      <t xml:space="preserve">  Zierow </t>
    </r>
    <r>
      <rPr>
        <sz val="6"/>
        <rFont val="Calibri"/>
        <family val="2"/>
        <scheme val="minor"/>
      </rPr>
      <t>7)</t>
    </r>
  </si>
  <si>
    <t xml:space="preserve">  Zislow</t>
  </si>
  <si>
    <t>Tourismusorte</t>
  </si>
  <si>
    <t xml:space="preserve">  Alt Schwerin</t>
  </si>
  <si>
    <t xml:space="preserve">  Altwarp</t>
  </si>
  <si>
    <t xml:space="preserve">  Anklam</t>
  </si>
  <si>
    <t xml:space="preserve">  Bad Kleinen</t>
  </si>
  <si>
    <t xml:space="preserve">  Bastorf</t>
  </si>
  <si>
    <t xml:space="preserve">  Bugewitz</t>
  </si>
  <si>
    <t xml:space="preserve">  Burg Stargard</t>
  </si>
  <si>
    <t xml:space="preserve">  Crivitz</t>
  </si>
  <si>
    <t xml:space="preserve">  Dassow</t>
  </si>
  <si>
    <t xml:space="preserve">  Dobbertin</t>
  </si>
  <si>
    <t xml:space="preserve">  Dobin am See</t>
  </si>
  <si>
    <t xml:space="preserve">  Elmenhorst/Lichtenhagen</t>
  </si>
  <si>
    <t xml:space="preserve">  Goldberg</t>
  </si>
  <si>
    <t xml:space="preserve">  Grabowhöfe</t>
  </si>
  <si>
    <t xml:space="preserve">  Güstrow</t>
  </si>
  <si>
    <t xml:space="preserve">  Hohenkirchen</t>
  </si>
  <si>
    <t xml:space="preserve">  Ivenack</t>
  </si>
  <si>
    <t xml:space="preserve">  Kalkhorst</t>
  </si>
  <si>
    <t xml:space="preserve">  Kargow</t>
  </si>
  <si>
    <t xml:space="preserve">  Klütz</t>
  </si>
  <si>
    <t xml:space="preserve">  Kröpelin</t>
  </si>
  <si>
    <t xml:space="preserve">  Pasewalk, Stadt</t>
  </si>
  <si>
    <t xml:space="preserve">  Schwaan</t>
  </si>
  <si>
    <t xml:space="preserve">  Stavenhagen</t>
  </si>
  <si>
    <t xml:space="preserve">  Steffenshagen</t>
  </si>
  <si>
    <t xml:space="preserve">  Stolpe an der Peene</t>
  </si>
  <si>
    <t xml:space="preserve">  Teterow</t>
  </si>
  <si>
    <t xml:space="preserve">  Torgelow</t>
  </si>
  <si>
    <t xml:space="preserve">  Ummanz</t>
  </si>
  <si>
    <t xml:space="preserve">  Wittenbeck</t>
  </si>
  <si>
    <t xml:space="preserve">  Zarrentin am Schaalsee</t>
  </si>
  <si>
    <t>Tourismusregionen</t>
  </si>
  <si>
    <t xml:space="preserve">  Insel Usedom und Stadt 
    Wolgast</t>
  </si>
  <si>
    <t xml:space="preserve">  Mönchgut-Granitz</t>
  </si>
  <si>
    <t>Sonstige ausgewählte
  Gemeinden</t>
  </si>
  <si>
    <t xml:space="preserve">  Bergen auf Rügen, Stadt</t>
  </si>
  <si>
    <t xml:space="preserve">  Demmin, Stadt</t>
  </si>
  <si>
    <t xml:space="preserve">  Grevesmühlen, Stadt</t>
  </si>
  <si>
    <t xml:space="preserve">  Ludwigslust, Stadt</t>
  </si>
  <si>
    <t xml:space="preserve">  Neustadt-Glewe, Stadt</t>
  </si>
  <si>
    <t xml:space="preserve">  Parchim, Stadt</t>
  </si>
  <si>
    <t xml:space="preserve">  Ralswiek</t>
  </si>
  <si>
    <t xml:space="preserve">  Sagard</t>
  </si>
  <si>
    <t xml:space="preserve">  Usedom, Stadt</t>
  </si>
  <si>
    <t xml:space="preserve">  Wolgast, Stadt</t>
  </si>
  <si>
    <t>Ankünfte, Übernachtungen und Aufenthaltsdauer der Gäste 
auf Campingplätzen</t>
  </si>
  <si>
    <t>Tabelle 3.1</t>
  </si>
  <si>
    <t xml:space="preserve">  Mecklenburgische Ostsee-   
    küste</t>
  </si>
  <si>
    <t xml:space="preserve">  Mecklenburgische Schweiz  
    und Seenplatte</t>
  </si>
  <si>
    <r>
      <t xml:space="preserve">  Fischland-Darß-Zingst,  
    Halbinsel </t>
    </r>
    <r>
      <rPr>
        <b/>
        <sz val="6"/>
        <color indexed="8"/>
        <rFont val="Calibri"/>
        <family val="2"/>
        <scheme val="minor"/>
      </rPr>
      <t>5)</t>
    </r>
  </si>
  <si>
    <t>Tabelle 3.2</t>
  </si>
  <si>
    <r>
      <t>Land
Kreisfreie Stadt
Landkreis</t>
    </r>
    <r>
      <rPr>
        <sz val="8.5"/>
        <color indexed="8"/>
        <rFont val="Calibri"/>
        <family val="2"/>
        <scheme val="minor"/>
      </rPr>
      <t xml:space="preserve">
Ständiger Wohnsitz der
Gäste innerhalb/außerhalb
Deutschlands</t>
    </r>
  </si>
  <si>
    <t>Unterkünfte, Schlafgelegenheiten und deren Auslastung 
in Beherbergungsbetrieben (einschließlich Camping)</t>
  </si>
  <si>
    <t>Tabelle 4.1</t>
  </si>
  <si>
    <t xml:space="preserve">Land
Betriebsart
</t>
  </si>
  <si>
    <t>Betriebe</t>
  </si>
  <si>
    <r>
      <t xml:space="preserve">in den Betrieben angebotene Schlafgelegenheiten </t>
    </r>
    <r>
      <rPr>
        <sz val="6"/>
        <rFont val="Calibri"/>
        <family val="2"/>
        <scheme val="minor"/>
      </rPr>
      <t>23)</t>
    </r>
  </si>
  <si>
    <r>
      <t xml:space="preserve">dar. geöffnete </t>
    </r>
    <r>
      <rPr>
        <sz val="6"/>
        <rFont val="Calibri"/>
        <family val="2"/>
        <scheme val="minor"/>
      </rPr>
      <t>24)</t>
    </r>
  </si>
  <si>
    <r>
      <t xml:space="preserve">durch-
schnitt-
liche
Aus-
las-
tung </t>
    </r>
    <r>
      <rPr>
        <sz val="6"/>
        <rFont val="Calibri"/>
        <family val="2"/>
        <scheme val="minor"/>
      </rPr>
      <t>25)</t>
    </r>
  </si>
  <si>
    <t>nachrichtlich</t>
  </si>
  <si>
    <t>zu-
sammen</t>
  </si>
  <si>
    <t>maximales
Angebot an
Schlafge-
legenheiten
der letzten
13 Monate</t>
  </si>
  <si>
    <t>Anteil der
aktuell an-
gebotenen
Schlafge-
legenheiten
am Max.</t>
  </si>
  <si>
    <r>
      <t xml:space="preserve">durch-
schnitt-
liche
Aus-
lastung </t>
    </r>
    <r>
      <rPr>
        <sz val="6"/>
        <rFont val="Calibri"/>
        <family val="2"/>
        <scheme val="minor"/>
      </rPr>
      <t>26)</t>
    </r>
  </si>
  <si>
    <t xml:space="preserve">  Hotels, Gasthöfe und 
    Pensionen (Hotellerie)</t>
  </si>
  <si>
    <t xml:space="preserve">    Pensionen</t>
  </si>
  <si>
    <t xml:space="preserve">  Ferienunterkünfte, Camping-
    plätze und sonstige 
    Unterkünfte</t>
  </si>
  <si>
    <t xml:space="preserve">    Campingplätze</t>
  </si>
  <si>
    <t xml:space="preserve">    Vorsorge- und Rehabilitations-
      kliniken</t>
  </si>
  <si>
    <t>Tabelle 4.2</t>
  </si>
  <si>
    <r>
      <t xml:space="preserve">Reisegebiet
</t>
    </r>
    <r>
      <rPr>
        <sz val="8.5"/>
        <color indexed="8"/>
        <rFont val="Calibri"/>
        <family val="2"/>
        <scheme val="minor"/>
      </rPr>
      <t xml:space="preserve">
Betriebsart</t>
    </r>
  </si>
  <si>
    <t xml:space="preserve">  Hotels, Gasthöfe und Pensionen
    (Hotellerie)</t>
  </si>
  <si>
    <t xml:space="preserve">  Ferienunterkünfte, Camping-
    plätze und sonstige touris-
    musrelevante Unterkünfte</t>
  </si>
  <si>
    <t xml:space="preserve">    Hotels, Gasthöfe und Pensionen
      (Hotellerie)</t>
  </si>
  <si>
    <t xml:space="preserve">      Hotels (ohne Hotels garnis)</t>
  </si>
  <si>
    <t xml:space="preserve">      Hotels garnis</t>
  </si>
  <si>
    <t xml:space="preserve">    Ferienunterkünfte, Camping-
      plätze und sonstige touris-
      musrelevante Unterkünfte</t>
  </si>
  <si>
    <r>
      <t xml:space="preserve">  Fischland-Darß-Zingst,
    Halbinsel </t>
    </r>
    <r>
      <rPr>
        <b/>
        <sz val="6"/>
        <color indexed="8"/>
        <rFont val="Calibri"/>
        <family val="2"/>
        <scheme val="minor"/>
      </rPr>
      <t>5)</t>
    </r>
  </si>
  <si>
    <t>Tabelle 4.3</t>
  </si>
  <si>
    <r>
      <t xml:space="preserve">Land
Kreisfreie Stadt
Landkreis
</t>
    </r>
    <r>
      <rPr>
        <i/>
        <sz val="8.5"/>
        <color indexed="8"/>
        <rFont val="Calibri"/>
        <family val="2"/>
        <scheme val="minor"/>
      </rPr>
      <t>Große kreisangehörige Stadt</t>
    </r>
    <r>
      <rPr>
        <sz val="8.5"/>
        <color indexed="8"/>
        <rFont val="Calibri"/>
        <family val="2"/>
        <scheme val="minor"/>
      </rPr>
      <t xml:space="preserve">
Betriebsart</t>
    </r>
  </si>
  <si>
    <t xml:space="preserve">  Ferienunterkünfte, Campingplätze
    und sonstige tourismusrelevante
    Unterkünfte</t>
  </si>
  <si>
    <t xml:space="preserve">  Schwerin, Landeshauptstadt</t>
  </si>
  <si>
    <t xml:space="preserve">  Mecklenburgische Seenplatte</t>
  </si>
  <si>
    <r>
      <t xml:space="preserve">  Neubrandenburg, Stadt </t>
    </r>
    <r>
      <rPr>
        <b/>
        <sz val="6"/>
        <rFont val="Calibri"/>
        <family val="2"/>
        <scheme val="minor"/>
      </rPr>
      <t>6) 7) 9)</t>
    </r>
  </si>
  <si>
    <r>
      <t xml:space="preserve">  Stralsund, Hansestadt </t>
    </r>
    <r>
      <rPr>
        <b/>
        <sz val="6"/>
        <color theme="1"/>
        <rFont val="Calibri"/>
        <family val="2"/>
        <scheme val="minor"/>
      </rPr>
      <t>10</t>
    </r>
    <r>
      <rPr>
        <b/>
        <sz val="6"/>
        <color indexed="8"/>
        <rFont val="Calibri"/>
        <family val="2"/>
        <scheme val="minor"/>
      </rPr>
      <t>)</t>
    </r>
  </si>
  <si>
    <r>
      <t xml:space="preserve">  Wismar, Hansestadt </t>
    </r>
    <r>
      <rPr>
        <b/>
        <sz val="6"/>
        <color indexed="8"/>
        <rFont val="Calibri"/>
        <family val="2"/>
        <scheme val="minor"/>
      </rPr>
      <t>11)</t>
    </r>
  </si>
  <si>
    <t>Tabelle 4.4</t>
  </si>
  <si>
    <t xml:space="preserve">Fußnotenerläuterungen  </t>
  </si>
  <si>
    <t xml:space="preserve">1) </t>
  </si>
  <si>
    <t xml:space="preserve">Veränderung gegenüber dem Vorjahreszeitraum.  </t>
  </si>
  <si>
    <t xml:space="preserve">2) </t>
  </si>
  <si>
    <t xml:space="preserve">Anhebung der Abschneidegrenze zur Auskunftspflicht auf Betriebe mit mindestens 10 Schlafgelegenheiten  
(bisher 9 Schlafgelegenheiten) bzw. mit 10 Stellplätzen (bisher 3 Stellplätze). Die Veränderungsraten wurden  
durch rückwirkende Anpassung der Vorjahresergebnisse berechnet.  </t>
  </si>
  <si>
    <t xml:space="preserve">3) </t>
  </si>
  <si>
    <t xml:space="preserve">Vorläufige Ergebnisse.  </t>
  </si>
  <si>
    <t xml:space="preserve">4) </t>
  </si>
  <si>
    <t xml:space="preserve">Rechnerischer Wert (Übernachtungen/Ankünfte).  </t>
  </si>
  <si>
    <t xml:space="preserve">5) </t>
  </si>
  <si>
    <t xml:space="preserve">Teilregion des Reisegebietes Vorpommern.  </t>
  </si>
  <si>
    <t xml:space="preserve">6) </t>
  </si>
  <si>
    <t xml:space="preserve">Seit 01.01.2021 sind Namensänderungen der Gemeinden wirksam. Die Änderungen enthalten die Statistischen Berichte „A513 – Gebietsänderungen“ ab dem Berichtsjahr 2021.  </t>
  </si>
  <si>
    <t xml:space="preserve">7) </t>
  </si>
  <si>
    <t xml:space="preserve">8) </t>
  </si>
  <si>
    <t xml:space="preserve">Zum Landkreis Vorpommern-Greifswald.  </t>
  </si>
  <si>
    <t xml:space="preserve">9) </t>
  </si>
  <si>
    <t xml:space="preserve">Zum Landkreis Mecklenburgische Seenplatte.  </t>
  </si>
  <si>
    <t xml:space="preserve">10) </t>
  </si>
  <si>
    <t xml:space="preserve">Zum Landkreis Vorpommern-Rügen.  </t>
  </si>
  <si>
    <t xml:space="preserve">11) </t>
  </si>
  <si>
    <t xml:space="preserve">Zum Landkreis Nordwestmecklenburg.  </t>
  </si>
  <si>
    <t xml:space="preserve">12) </t>
  </si>
  <si>
    <t xml:space="preserve">Zu Bad Doberan, Stadt.  </t>
  </si>
  <si>
    <t xml:space="preserve">13) </t>
  </si>
  <si>
    <t xml:space="preserve">Ort mit Peloidkurbetrieb.  </t>
  </si>
  <si>
    <t xml:space="preserve">14) </t>
  </si>
  <si>
    <t xml:space="preserve">Gemeindeteil Feldberg Kneippkurort; zu Feldberger Seenlandschaft.  </t>
  </si>
  <si>
    <t xml:space="preserve">15) </t>
  </si>
  <si>
    <t xml:space="preserve">Auch Luftkurort.  </t>
  </si>
  <si>
    <t xml:space="preserve">16) </t>
  </si>
  <si>
    <t xml:space="preserve">Auch Kneippkurort.  </t>
  </si>
  <si>
    <t xml:space="preserve">17) </t>
  </si>
  <si>
    <t xml:space="preserve">Auch Erholungsort.  </t>
  </si>
  <si>
    <t xml:space="preserve">18) </t>
  </si>
  <si>
    <t xml:space="preserve">Zusammenschluss der ehemaligen Gemeinden Gager, Middelhagen und Thiessow.  </t>
  </si>
  <si>
    <t xml:space="preserve">19) </t>
  </si>
  <si>
    <t xml:space="preserve">Zu Rostock, Hanse- und Universitätsstadt.  </t>
  </si>
  <si>
    <t xml:space="preserve">20) </t>
  </si>
  <si>
    <r>
      <t xml:space="preserve">Zusammenschluss der ehemaligen Gemeinden Ahlbeck, Bansin und Heringsdorf (2005 unter dem Namen  
</t>
    </r>
    <r>
      <rPr>
        <i/>
        <sz val="9"/>
        <color indexed="8"/>
        <rFont val="Calibri"/>
        <family val="2"/>
        <scheme val="minor"/>
      </rPr>
      <t>Dreikaiserbäder</t>
    </r>
    <r>
      <rPr>
        <sz val="9"/>
        <color indexed="8"/>
        <rFont val="Calibri"/>
        <family val="2"/>
        <scheme val="minor"/>
      </rPr>
      <t xml:space="preserve">, seit 2006 Namensänderung in </t>
    </r>
    <r>
      <rPr>
        <i/>
        <sz val="9"/>
        <color indexed="8"/>
        <rFont val="Calibri"/>
        <family val="2"/>
        <scheme val="minor"/>
      </rPr>
      <t>Heringsdorf</t>
    </r>
    <r>
      <rPr>
        <sz val="9"/>
        <color indexed="8"/>
        <rFont val="Calibri"/>
        <family val="2"/>
        <scheme val="minor"/>
      </rPr>
      <t xml:space="preserve">); Gemeindeteil Heringsdorf auch Heilbad.  </t>
    </r>
  </si>
  <si>
    <t xml:space="preserve">21) </t>
  </si>
  <si>
    <t xml:space="preserve">Auch Seebad.  </t>
  </si>
  <si>
    <t xml:space="preserve">22) </t>
  </si>
  <si>
    <t xml:space="preserve">Exklusive Ortsteil Feldberg. </t>
  </si>
  <si>
    <t xml:space="preserve">23) </t>
  </si>
  <si>
    <t xml:space="preserve">Doppelbetten zählen als 2 Schlafgelegenheiten.  
Für Camping wird 1 Stellplatz in 4 Schlafgelegenheiten umgerechnet.  </t>
  </si>
  <si>
    <t xml:space="preserve">24) </t>
  </si>
  <si>
    <t xml:space="preserve">Ganz oder teilweise geöffnet.  </t>
  </si>
  <si>
    <t xml:space="preserve">25) </t>
  </si>
  <si>
    <t xml:space="preserve">Rechnerischer Wert (Übernachtungen/angebotene Bettentage) * 100 im Berichtsmonat.  </t>
  </si>
  <si>
    <t xml:space="preserve">26) </t>
  </si>
  <si>
    <t xml:space="preserve">Rechnerischer Wert (Übernachtungen/angebotene Bettentage) * 100 kumuliert.  </t>
  </si>
  <si>
    <t>0,0</t>
  </si>
  <si>
    <t xml:space="preserve">Auch Tourismusort (Stand 01.01.2024).  </t>
  </si>
  <si>
    <t>https://www.laiv-mv.de/Statistik/Zahlen-und-Fakten/Gesellschaft-&amp;-Staat/Bevoelkerung/Statistische-Berichte</t>
  </si>
  <si>
    <r>
      <t xml:space="preserve">  Feldberger Seenland-
    schaft </t>
    </r>
    <r>
      <rPr>
        <sz val="6"/>
        <rFont val="Calibri"/>
        <family val="2"/>
        <scheme val="minor"/>
      </rPr>
      <t>22)</t>
    </r>
    <r>
      <rPr>
        <sz val="8.5"/>
        <rFont val="Calibri"/>
        <family val="2"/>
        <scheme val="minor"/>
      </rPr>
      <t xml:space="preserve"> </t>
    </r>
  </si>
  <si>
    <t>Zuständige Fachbereichsleitung: Steffen Schubert, Telefon: 0385 588-56041</t>
  </si>
  <si>
    <t>© Statistisches Amt Mecklenburg-Vorpommern, Schwerin, 2025</t>
  </si>
  <si>
    <t xml:space="preserve">     Ferienhäuser und Ferienwohnungen</t>
  </si>
  <si>
    <t>Dezember 2024</t>
  </si>
  <si>
    <t>G413 2024 12</t>
  </si>
  <si>
    <t>Januar - Dezember  2024</t>
  </si>
  <si>
    <t>Januar - Dezember 2024</t>
  </si>
  <si>
    <t xml:space="preserve">2024      Januar </t>
  </si>
  <si>
    <t>Januar - 
Dezember
2024</t>
  </si>
  <si>
    <t>Dezember 2024, Jahr 2024</t>
  </si>
  <si>
    <t>(endgültige Ergebnisse)</t>
  </si>
  <si>
    <t>4. März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</si>
</sst>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0"/>
    <numFmt numFmtId="165" formatCode="#,##0&quot;    &quot;;\-\ #,##0&quot;    &quot;;0&quot;    &quot;;@&quot;    &quot;"/>
    <numFmt numFmtId="166" formatCode="#,##0.0&quot; &quot;;\-\ #,##0.0&quot; &quot;;0.0&quot; &quot;;@&quot; &quot;"/>
    <numFmt numFmtId="167" formatCode="#,##0&quot;  &quot;"/>
    <numFmt numFmtId="168" formatCode="#,##0.0&quot; &quot;;\-#,##0.0&quot; &quot;;0.0&quot; &quot;;@&quot; &quot;"/>
    <numFmt numFmtId="169" formatCode="#,##0.0&quot;&quot;;\-\ #,##0.0&quot;&quot;;0.0&quot;&quot;;@&quot;&quot;"/>
    <numFmt numFmtId="170" formatCode="#,##0.0&quot;&quot;;\-#,##0.0&quot;&quot;;0.0&quot;&quot;;@&quot;&quot;"/>
    <numFmt numFmtId="171" formatCode="#,##0.0&quot;  &quot;;\-\ #,##0.0&quot;  &quot;;0.0&quot;  &quot;;@&quot;  &quot;"/>
    <numFmt numFmtId="172" formatCode="#\ ##0"/>
    <numFmt numFmtId="173" formatCode="#\ ##0.0"/>
    <numFmt numFmtId="174" formatCode="#,##0.0&quot;  &quot;;\-#,##0.0&quot;  &quot;;0.0&quot;  &quot;;@&quot;  &quot;"/>
    <numFmt numFmtId="175" formatCode="#,##0&quot;  &quot;;\-#,##0&quot;  &quot;;0&quot;  &quot;;@&quot;  &quot;"/>
    <numFmt numFmtId="176" formatCode="#,##0&quot; &quot;;\-#,##0&quot; &quot;;0&quot; &quot;;@&quot; &quot;"/>
    <numFmt numFmtId="177" formatCode="#,##0&quot;&quot;;\-#,##0&quot;&quot;;0&quot;&quot;;@&quot;&quot;"/>
    <numFmt numFmtId="178" formatCode="#,##0&quot;    &quot;;\-#,##0&quot;    &quot;;0&quot;    &quot;;@&quot;    &quot;"/>
  </numFmts>
  <fonts count="55" x14ac:knownFonts="1">
    <font>
      <sz val="10"/>
      <color theme="1"/>
      <name val="Arial"/>
      <family val="2"/>
    </font>
    <font>
      <sz val="10"/>
      <color theme="1"/>
      <name val="Arial"/>
      <family val="2"/>
    </font>
    <font>
      <b/>
      <sz val="35"/>
      <color theme="1"/>
      <name val="Calibri"/>
      <family val="2"/>
      <scheme val="minor"/>
    </font>
    <font>
      <sz val="10"/>
      <color theme="1"/>
      <name val="Calibri"/>
      <family val="2"/>
      <scheme val="minor"/>
    </font>
    <font>
      <sz val="10"/>
      <name val="Arial"/>
      <family val="2"/>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sz val="20"/>
      <color rgb="FFFF0000"/>
      <name val="Calibri"/>
      <family val="2"/>
      <scheme val="minor"/>
    </font>
    <font>
      <b/>
      <sz val="20"/>
      <color theme="1"/>
      <name val="Calibri"/>
      <family val="2"/>
      <scheme val="minor"/>
    </font>
    <font>
      <sz val="10"/>
      <name val="Calibri"/>
      <family val="2"/>
      <scheme val="minor"/>
    </font>
    <font>
      <b/>
      <sz val="10"/>
      <color theme="1"/>
      <name val="Calibri"/>
      <family val="2"/>
      <scheme val="minor"/>
    </font>
    <font>
      <b/>
      <sz val="11"/>
      <name val="Calibri"/>
      <family val="2"/>
      <scheme val="minor"/>
    </font>
    <font>
      <sz val="11"/>
      <name val="Calibri"/>
      <family val="2"/>
      <scheme val="minor"/>
    </font>
    <font>
      <sz val="8"/>
      <name val="Calibri"/>
      <family val="2"/>
      <scheme val="minor"/>
    </font>
    <font>
      <sz val="9"/>
      <name val="Calibri"/>
      <family val="2"/>
      <scheme val="minor"/>
    </font>
    <font>
      <sz val="9"/>
      <color theme="1"/>
      <name val="Calibri"/>
      <family val="2"/>
      <scheme val="minor"/>
    </font>
    <font>
      <b/>
      <sz val="9"/>
      <name val="Calibri"/>
      <family val="2"/>
      <scheme val="minor"/>
    </font>
    <font>
      <sz val="9"/>
      <color indexed="10"/>
      <name val="Calibri"/>
      <family val="2"/>
      <scheme val="minor"/>
    </font>
    <font>
      <i/>
      <sz val="9"/>
      <name val="Calibri"/>
      <family val="2"/>
      <scheme val="minor"/>
    </font>
    <font>
      <b/>
      <i/>
      <sz val="9"/>
      <name val="Calibri"/>
      <family val="2"/>
      <scheme val="minor"/>
    </font>
    <font>
      <b/>
      <u/>
      <sz val="10"/>
      <name val="Calibri"/>
      <family val="2"/>
      <scheme val="minor"/>
    </font>
    <font>
      <b/>
      <sz val="9.5"/>
      <name val="Calibri"/>
      <family val="2"/>
      <scheme val="minor"/>
    </font>
    <font>
      <sz val="9.5"/>
      <name val="Calibri"/>
      <family val="2"/>
      <scheme val="minor"/>
    </font>
    <font>
      <b/>
      <sz val="10"/>
      <name val="Calibri"/>
      <family val="2"/>
      <scheme val="minor"/>
    </font>
    <font>
      <b/>
      <sz val="8.5"/>
      <name val="Calibri"/>
      <family val="2"/>
      <scheme val="minor"/>
    </font>
    <font>
      <sz val="8.5"/>
      <name val="Calibri"/>
      <family val="2"/>
      <scheme val="minor"/>
    </font>
    <font>
      <sz val="6"/>
      <name val="Calibri"/>
      <family val="2"/>
      <scheme val="minor"/>
    </font>
    <font>
      <vertAlign val="superscript"/>
      <sz val="8.5"/>
      <name val="Calibri"/>
      <family val="2"/>
      <scheme val="minor"/>
    </font>
    <font>
      <sz val="7"/>
      <color indexed="8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6"/>
      <color indexed="8"/>
      <name val="Calibri"/>
      <family val="2"/>
      <scheme val="minor"/>
    </font>
    <font>
      <sz val="6"/>
      <color theme="1"/>
      <name val="Calibri"/>
      <family val="2"/>
      <scheme val="minor"/>
    </font>
    <font>
      <b/>
      <sz val="6"/>
      <color indexed="8"/>
      <name val="Calibri"/>
      <family val="2"/>
      <scheme val="minor"/>
    </font>
    <font>
      <i/>
      <sz val="8.5"/>
      <color indexed="8"/>
      <name val="Calibri"/>
      <family val="2"/>
      <scheme val="minor"/>
    </font>
    <font>
      <b/>
      <sz val="6"/>
      <name val="Calibri"/>
      <family val="2"/>
      <scheme val="minor"/>
    </font>
    <font>
      <b/>
      <sz val="8.5"/>
      <color indexed="8"/>
      <name val="Calibri"/>
      <family val="2"/>
      <scheme val="minor"/>
    </font>
    <font>
      <b/>
      <i/>
      <sz val="8.5"/>
      <name val="Calibri"/>
      <family val="2"/>
      <scheme val="minor"/>
    </font>
    <font>
      <i/>
      <sz val="8.5"/>
      <color theme="1"/>
      <name val="Calibri"/>
      <family val="2"/>
      <scheme val="minor"/>
    </font>
    <font>
      <b/>
      <i/>
      <sz val="8.5"/>
      <color theme="1"/>
      <name val="Calibri"/>
      <family val="2"/>
      <scheme val="minor"/>
    </font>
    <font>
      <b/>
      <i/>
      <sz val="6"/>
      <color theme="1"/>
      <name val="Calibri"/>
      <family val="2"/>
      <scheme val="minor"/>
    </font>
    <font>
      <sz val="8.5"/>
      <color rgb="FFFF0000"/>
      <name val="Calibri"/>
      <family val="2"/>
      <scheme val="minor"/>
    </font>
    <font>
      <b/>
      <sz val="9"/>
      <color indexed="81"/>
      <name val="Segoe UI"/>
      <family val="2"/>
    </font>
    <font>
      <i/>
      <sz val="7"/>
      <color indexed="81"/>
      <name val="Calibri"/>
      <family val="2"/>
      <scheme val="minor"/>
    </font>
    <font>
      <b/>
      <sz val="6"/>
      <color theme="1"/>
      <name val="Calibri"/>
      <family val="2"/>
      <scheme val="minor"/>
    </font>
    <font>
      <u/>
      <sz val="10"/>
      <color theme="10"/>
      <name val="Arial"/>
      <family val="2"/>
    </font>
    <font>
      <u/>
      <sz val="9"/>
      <color theme="10"/>
      <name val="Calibri"/>
      <family val="2"/>
      <scheme val="minor"/>
    </font>
    <font>
      <i/>
      <sz val="9"/>
      <color indexed="8"/>
      <name val="Calibri"/>
      <family val="2"/>
      <scheme val="minor"/>
    </font>
    <font>
      <sz val="9"/>
      <color indexed="8"/>
      <name val="Calibri"/>
      <family val="2"/>
      <scheme val="minor"/>
    </font>
    <font>
      <b/>
      <sz val="31"/>
      <name val="Calibri"/>
      <family val="2"/>
      <scheme val="minor"/>
    </font>
  </fonts>
  <fills count="2">
    <fill>
      <patternFill patternType="none"/>
    </fill>
    <fill>
      <patternFill patternType="gray125"/>
    </fill>
  </fills>
  <borders count="19">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5">
    <xf numFmtId="0" fontId="0" fillId="0" borderId="0"/>
    <xf numFmtId="0" fontId="1" fillId="0" borderId="0"/>
    <xf numFmtId="0" fontId="4" fillId="0" borderId="0"/>
    <xf numFmtId="0" fontId="4" fillId="0" borderId="0"/>
    <xf numFmtId="0" fontId="50" fillId="0" borderId="0" applyNumberFormat="0" applyFill="0" applyBorder="0" applyAlignment="0" applyProtection="0"/>
  </cellStyleXfs>
  <cellXfs count="317">
    <xf numFmtId="0" fontId="0" fillId="0" borderId="0" xfId="0"/>
    <xf numFmtId="0" fontId="3" fillId="0" borderId="0" xfId="1" applyFont="1"/>
    <xf numFmtId="0" fontId="3" fillId="0" borderId="0" xfId="1" applyFont="1" applyAlignment="1">
      <alignment horizontal="left" vertical="center" indent="33"/>
    </xf>
    <xf numFmtId="0" fontId="3" fillId="0" borderId="0" xfId="2" applyNumberFormat="1" applyFont="1" applyAlignment="1">
      <alignment horizontal="right" vertical="center"/>
    </xf>
    <xf numFmtId="49" fontId="13" fillId="0" borderId="0" xfId="2" applyNumberFormat="1" applyFont="1" applyAlignment="1">
      <alignment horizontal="right"/>
    </xf>
    <xf numFmtId="49" fontId="3" fillId="0" borderId="0" xfId="2" applyNumberFormat="1" applyFont="1" applyAlignment="1">
      <alignment horizontal="right" vertical="center"/>
    </xf>
    <xf numFmtId="0" fontId="14"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16" fillId="0" borderId="0" xfId="2" applyFont="1" applyAlignment="1">
      <alignment vertical="center"/>
    </xf>
    <xf numFmtId="0" fontId="17" fillId="0" borderId="0" xfId="2" applyFont="1" applyAlignment="1">
      <alignment horizontal="right" vertical="center"/>
    </xf>
    <xf numFmtId="0" fontId="18" fillId="0" borderId="0" xfId="2" applyFont="1"/>
    <xf numFmtId="0" fontId="18" fillId="0" borderId="0" xfId="2" applyFont="1" applyAlignment="1">
      <alignment horizontal="right"/>
    </xf>
    <xf numFmtId="0" fontId="19" fillId="0" borderId="0" xfId="2" applyNumberFormat="1" applyFont="1" applyAlignment="1">
      <alignment horizontal="left" vertical="center"/>
    </xf>
    <xf numFmtId="0" fontId="20" fillId="0" borderId="0" xfId="2" applyFont="1" applyAlignment="1">
      <alignment horizontal="right"/>
    </xf>
    <xf numFmtId="0" fontId="20" fillId="0" borderId="0" xfId="2" applyFont="1"/>
    <xf numFmtId="49" fontId="20" fillId="0" borderId="0" xfId="2" applyNumberFormat="1" applyFont="1" applyFill="1" applyAlignment="1">
      <alignment horizontal="left" vertical="top"/>
    </xf>
    <xf numFmtId="0" fontId="20" fillId="0" borderId="0" xfId="2" applyFont="1" applyFill="1" applyAlignment="1">
      <alignment vertical="top" wrapText="1"/>
    </xf>
    <xf numFmtId="49" fontId="18" fillId="0" borderId="0" xfId="2" applyNumberFormat="1" applyFont="1" applyFill="1" applyAlignment="1">
      <alignment horizontal="left" vertical="top"/>
    </xf>
    <xf numFmtId="0" fontId="18" fillId="0" borderId="0" xfId="2" applyFont="1" applyFill="1" applyAlignment="1">
      <alignment vertical="top" wrapText="1"/>
    </xf>
    <xf numFmtId="0" fontId="18" fillId="0" borderId="0" xfId="2" applyFont="1" applyAlignment="1">
      <alignment horizontal="right" vertical="top"/>
    </xf>
    <xf numFmtId="0" fontId="18" fillId="0" borderId="0" xfId="2" applyFont="1" applyFill="1" applyAlignment="1">
      <alignment vertical="top"/>
    </xf>
    <xf numFmtId="0" fontId="20" fillId="0" borderId="0" xfId="2" applyFont="1" applyFill="1" applyAlignment="1">
      <alignment vertical="top"/>
    </xf>
    <xf numFmtId="0" fontId="18" fillId="0" borderId="0" xfId="2" applyFont="1" applyAlignment="1">
      <alignment horizontal="left" vertical="center"/>
    </xf>
    <xf numFmtId="0" fontId="18" fillId="0" borderId="0" xfId="2" applyFont="1" applyAlignment="1">
      <alignment vertical="center" wrapText="1"/>
    </xf>
    <xf numFmtId="0" fontId="18" fillId="0" borderId="0" xfId="2" applyFont="1" applyAlignment="1">
      <alignment horizontal="right" vertical="center"/>
    </xf>
    <xf numFmtId="0" fontId="18" fillId="0" borderId="0" xfId="2" applyFont="1" applyFill="1"/>
    <xf numFmtId="0" fontId="20" fillId="0" borderId="0" xfId="2" applyFont="1" applyFill="1"/>
    <xf numFmtId="0" fontId="18" fillId="0" borderId="0" xfId="2" applyFont="1" applyAlignment="1"/>
    <xf numFmtId="0" fontId="18" fillId="0" borderId="0" xfId="2" applyFont="1" applyFill="1" applyAlignment="1">
      <alignment horizontal="justify" vertical="top" wrapText="1"/>
    </xf>
    <xf numFmtId="0" fontId="18" fillId="0" borderId="0" xfId="2" applyFont="1" applyFill="1" applyAlignment="1">
      <alignment horizontal="left" vertical="top" wrapText="1"/>
    </xf>
    <xf numFmtId="0" fontId="21" fillId="0" borderId="0" xfId="2" applyFont="1" applyFill="1" applyAlignment="1">
      <alignment horizontal="left" vertical="top" wrapText="1"/>
    </xf>
    <xf numFmtId="0" fontId="22" fillId="0" borderId="0" xfId="2" applyFont="1"/>
    <xf numFmtId="0" fontId="24" fillId="0" borderId="0" xfId="2" applyFont="1" applyFill="1"/>
    <xf numFmtId="0" fontId="20" fillId="0" borderId="0" xfId="2" applyFont="1" applyFill="1" applyAlignment="1">
      <alignment horizontal="left" vertical="top" wrapText="1"/>
    </xf>
    <xf numFmtId="0" fontId="20" fillId="0" borderId="0" xfId="2" applyFont="1" applyFill="1" applyAlignment="1">
      <alignment horizontal="left"/>
    </xf>
    <xf numFmtId="0" fontId="25" fillId="0" borderId="9" xfId="2" applyFont="1" applyFill="1" applyBorder="1"/>
    <xf numFmtId="0" fontId="26" fillId="0" borderId="7" xfId="2" applyFont="1" applyFill="1" applyBorder="1"/>
    <xf numFmtId="0" fontId="26" fillId="0" borderId="8" xfId="2" applyFont="1" applyFill="1" applyBorder="1"/>
    <xf numFmtId="0" fontId="26" fillId="0" borderId="6" xfId="2" applyFont="1" applyFill="1" applyBorder="1"/>
    <xf numFmtId="0" fontId="26" fillId="0" borderId="0" xfId="2" applyFont="1" applyFill="1" applyBorder="1"/>
    <xf numFmtId="0" fontId="26" fillId="0" borderId="5" xfId="2" applyFont="1" applyFill="1" applyBorder="1"/>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0" fontId="25" fillId="0" borderId="10" xfId="2" applyFont="1" applyFill="1" applyBorder="1" applyAlignment="1">
      <alignment horizontal="left" vertical="top"/>
    </xf>
    <xf numFmtId="0" fontId="25" fillId="0" borderId="11" xfId="2" applyFont="1" applyFill="1" applyBorder="1" applyAlignment="1">
      <alignment horizontal="left" vertical="top"/>
    </xf>
    <xf numFmtId="0" fontId="26" fillId="0" borderId="12" xfId="2" applyFont="1" applyFill="1" applyBorder="1"/>
    <xf numFmtId="0" fontId="26" fillId="0" borderId="10" xfId="2" applyFont="1" applyFill="1" applyBorder="1"/>
    <xf numFmtId="0" fontId="26" fillId="0" borderId="11" xfId="2" applyFont="1" applyFill="1" applyBorder="1"/>
    <xf numFmtId="0" fontId="25" fillId="0" borderId="6" xfId="2" applyFont="1" applyFill="1" applyBorder="1"/>
    <xf numFmtId="0" fontId="26" fillId="0" borderId="0" xfId="2" applyFont="1" applyFill="1" applyBorder="1" applyAlignment="1">
      <alignment horizontal="left" vertical="top"/>
    </xf>
    <xf numFmtId="0" fontId="26" fillId="0" borderId="5" xfId="2" applyFont="1" applyFill="1" applyBorder="1" applyAlignment="1">
      <alignment horizontal="left" vertical="top"/>
    </xf>
    <xf numFmtId="0" fontId="25" fillId="0" borderId="13" xfId="2" applyFont="1" applyFill="1" applyBorder="1"/>
    <xf numFmtId="0" fontId="26" fillId="0" borderId="14" xfId="2" applyFont="1" applyFill="1" applyBorder="1"/>
    <xf numFmtId="0" fontId="26" fillId="0" borderId="15" xfId="2" applyFont="1" applyFill="1" applyBorder="1"/>
    <xf numFmtId="0" fontId="27" fillId="0" borderId="0" xfId="2" applyFont="1" applyAlignment="1">
      <alignment vertical="center"/>
    </xf>
    <xf numFmtId="0" fontId="29" fillId="0" borderId="0" xfId="2" applyFont="1"/>
    <xf numFmtId="0" fontId="29" fillId="0" borderId="16" xfId="2" applyNumberFormat="1" applyFont="1" applyFill="1" applyBorder="1" applyAlignment="1">
      <alignment horizontal="center" vertical="center" wrapText="1"/>
    </xf>
    <xf numFmtId="164" fontId="29" fillId="0" borderId="16" xfId="2" applyNumberFormat="1" applyFont="1" applyFill="1" applyBorder="1" applyAlignment="1">
      <alignment horizontal="center" vertical="center" wrapText="1"/>
    </xf>
    <xf numFmtId="164" fontId="29" fillId="0" borderId="13"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0" fillId="0" borderId="0" xfId="2" applyFont="1"/>
    <xf numFmtId="49" fontId="29" fillId="0" borderId="17" xfId="2" applyNumberFormat="1" applyFont="1" applyFill="1" applyBorder="1" applyAlignment="1">
      <alignment horizontal="center" vertical="center" wrapText="1"/>
    </xf>
    <xf numFmtId="165" fontId="29" fillId="0" borderId="0" xfId="2" applyNumberFormat="1" applyFont="1" applyFill="1" applyBorder="1" applyAlignment="1">
      <alignment horizontal="right"/>
    </xf>
    <xf numFmtId="166" fontId="29" fillId="0" borderId="0" xfId="2" applyNumberFormat="1" applyFont="1" applyFill="1" applyBorder="1" applyAlignment="1">
      <alignment horizontal="right"/>
    </xf>
    <xf numFmtId="167" fontId="30" fillId="0" borderId="0" xfId="2" applyNumberFormat="1" applyFont="1" applyAlignment="1">
      <alignment horizontal="right"/>
    </xf>
    <xf numFmtId="0" fontId="29" fillId="0" borderId="18" xfId="2" applyNumberFormat="1" applyFont="1" applyFill="1" applyBorder="1" applyAlignment="1">
      <alignment horizontal="left" wrapText="1"/>
    </xf>
    <xf numFmtId="168" fontId="29" fillId="0" borderId="0" xfId="2" applyNumberFormat="1" applyFont="1" applyFill="1" applyBorder="1" applyAlignment="1">
      <alignment horizontal="right"/>
    </xf>
    <xf numFmtId="49" fontId="29" fillId="0" borderId="18" xfId="2" applyNumberFormat="1" applyFont="1" applyFill="1" applyBorder="1" applyAlignment="1">
      <alignment horizontal="left" wrapText="1"/>
    </xf>
    <xf numFmtId="0" fontId="29" fillId="0" borderId="18" xfId="2" applyFont="1" applyBorder="1" applyAlignment="1">
      <alignment horizontal="left" wrapText="1" indent="3"/>
    </xf>
    <xf numFmtId="164" fontId="29" fillId="0" borderId="0" xfId="2" applyNumberFormat="1" applyFont="1" applyFill="1" applyBorder="1" applyAlignment="1">
      <alignment horizontal="right"/>
    </xf>
    <xf numFmtId="0" fontId="29" fillId="0" borderId="0" xfId="2" applyFont="1" applyFill="1"/>
    <xf numFmtId="164" fontId="29" fillId="0" borderId="0" xfId="2" applyNumberFormat="1" applyFont="1" applyFill="1"/>
    <xf numFmtId="0" fontId="14" fillId="0" borderId="0" xfId="2" applyFont="1"/>
    <xf numFmtId="0" fontId="33" fillId="0" borderId="0" xfId="2" applyFont="1"/>
    <xf numFmtId="0" fontId="34" fillId="0" borderId="0" xfId="2" applyFont="1"/>
    <xf numFmtId="0" fontId="37" fillId="0" borderId="0" xfId="2" applyFont="1"/>
    <xf numFmtId="49" fontId="34" fillId="0" borderId="17" xfId="2" applyNumberFormat="1" applyFont="1" applyFill="1" applyBorder="1" applyAlignment="1">
      <alignment horizontal="left" wrapText="1"/>
    </xf>
    <xf numFmtId="169" fontId="29" fillId="0" borderId="0" xfId="2" applyNumberFormat="1" applyFont="1" applyFill="1" applyBorder="1" applyAlignment="1">
      <alignment horizontal="right"/>
    </xf>
    <xf numFmtId="0" fontId="33" fillId="0" borderId="18" xfId="2" applyNumberFormat="1" applyFont="1" applyFill="1" applyBorder="1" applyAlignment="1">
      <alignment horizontal="left" wrapText="1"/>
    </xf>
    <xf numFmtId="0" fontId="33" fillId="0" borderId="0" xfId="2" applyFont="1" applyAlignment="1"/>
    <xf numFmtId="0" fontId="34" fillId="0" borderId="18" xfId="2" applyNumberFormat="1" applyFont="1" applyFill="1" applyBorder="1" applyAlignment="1">
      <alignment horizontal="left" wrapText="1"/>
    </xf>
    <xf numFmtId="170" fontId="29" fillId="0" borderId="0" xfId="2" applyNumberFormat="1" applyFont="1" applyFill="1" applyBorder="1" applyAlignment="1">
      <alignment horizontal="right"/>
    </xf>
    <xf numFmtId="0" fontId="34" fillId="0" borderId="0" xfId="2" applyFont="1" applyAlignment="1"/>
    <xf numFmtId="0" fontId="34" fillId="0" borderId="18" xfId="2" applyNumberFormat="1" applyFont="1" applyFill="1" applyBorder="1" applyAlignment="1">
      <alignment horizontal="left"/>
    </xf>
    <xf numFmtId="0" fontId="34" fillId="0" borderId="0" xfId="2" applyFont="1" applyFill="1"/>
    <xf numFmtId="0" fontId="14" fillId="0" borderId="0" xfId="2" applyFont="1" applyAlignment="1" applyProtection="1">
      <alignment horizontal="center" vertical="center"/>
    </xf>
    <xf numFmtId="0" fontId="33" fillId="0" borderId="0" xfId="2" applyFont="1" applyProtection="1"/>
    <xf numFmtId="0" fontId="34" fillId="0" borderId="0" xfId="2" applyFont="1" applyProtection="1"/>
    <xf numFmtId="0" fontId="37" fillId="0" borderId="0" xfId="2" applyFont="1" applyAlignment="1" applyProtection="1">
      <alignment horizontal="center" vertical="center"/>
    </xf>
    <xf numFmtId="0" fontId="37" fillId="0" borderId="0" xfId="2" applyFont="1" applyProtection="1"/>
    <xf numFmtId="49" fontId="34" fillId="0" borderId="17" xfId="2" applyNumberFormat="1" applyFont="1" applyFill="1" applyBorder="1" applyAlignment="1" applyProtection="1">
      <alignment horizontal="center" vertical="center" wrapText="1"/>
    </xf>
    <xf numFmtId="0" fontId="33" fillId="0" borderId="18" xfId="2" applyNumberFormat="1" applyFont="1" applyFill="1" applyBorder="1" applyAlignment="1" applyProtection="1">
      <alignment horizontal="left" wrapText="1"/>
    </xf>
    <xf numFmtId="0" fontId="34" fillId="0" borderId="18" xfId="2" applyNumberFormat="1" applyFont="1" applyFill="1" applyBorder="1" applyAlignment="1" applyProtection="1">
      <alignment horizontal="left" wrapText="1"/>
    </xf>
    <xf numFmtId="49" fontId="34" fillId="0" borderId="0" xfId="2" applyNumberFormat="1" applyFont="1" applyFill="1" applyBorder="1" applyAlignment="1" applyProtection="1">
      <alignment horizontal="left" vertical="center" wrapText="1"/>
    </xf>
    <xf numFmtId="172" fontId="34" fillId="0" borderId="0" xfId="2" applyNumberFormat="1" applyFont="1" applyFill="1" applyBorder="1" applyAlignment="1" applyProtection="1">
      <alignment horizontal="right" vertical="center" wrapText="1"/>
    </xf>
    <xf numFmtId="173" fontId="34" fillId="0" borderId="0" xfId="2" applyNumberFormat="1" applyFont="1" applyFill="1" applyBorder="1" applyAlignment="1" applyProtection="1">
      <alignment horizontal="right" vertical="center" wrapText="1"/>
    </xf>
    <xf numFmtId="0" fontId="34" fillId="0" borderId="0" xfId="2" applyFont="1" applyFill="1" applyProtection="1"/>
    <xf numFmtId="0" fontId="14" fillId="0" borderId="0" xfId="2" applyFont="1" applyAlignment="1">
      <alignment horizontal="center" vertical="center"/>
    </xf>
    <xf numFmtId="0" fontId="37" fillId="0" borderId="0" xfId="2" applyFont="1" applyAlignment="1">
      <alignment horizontal="center" vertical="center"/>
    </xf>
    <xf numFmtId="171" fontId="29" fillId="0" borderId="0" xfId="2" applyNumberFormat="1" applyFont="1" applyFill="1" applyBorder="1" applyAlignment="1"/>
    <xf numFmtId="166" fontId="29" fillId="0" borderId="0" xfId="2" applyNumberFormat="1" applyFont="1" applyFill="1" applyBorder="1" applyAlignment="1"/>
    <xf numFmtId="0" fontId="33" fillId="0" borderId="6" xfId="2" applyNumberFormat="1" applyFont="1" applyFill="1" applyBorder="1" applyAlignment="1">
      <alignment horizontal="left" wrapText="1"/>
    </xf>
    <xf numFmtId="168" fontId="28" fillId="0" borderId="0" xfId="2" applyNumberFormat="1" applyFont="1" applyFill="1" applyBorder="1" applyAlignment="1">
      <alignment horizontal="right"/>
    </xf>
    <xf numFmtId="0" fontId="34" fillId="0" borderId="6" xfId="2" applyNumberFormat="1" applyFont="1" applyFill="1" applyBorder="1" applyAlignment="1">
      <alignment horizontal="left" wrapText="1"/>
    </xf>
    <xf numFmtId="0" fontId="28" fillId="0" borderId="6" xfId="2" applyNumberFormat="1" applyFont="1" applyFill="1" applyBorder="1" applyAlignment="1">
      <alignment horizontal="left" wrapText="1"/>
    </xf>
    <xf numFmtId="0" fontId="33" fillId="0" borderId="6" xfId="2" applyNumberFormat="1" applyFont="1" applyFill="1" applyBorder="1" applyAlignment="1">
      <alignment horizontal="left"/>
    </xf>
    <xf numFmtId="0" fontId="42" fillId="0" borderId="18" xfId="2" applyNumberFormat="1" applyFont="1" applyFill="1" applyBorder="1" applyAlignment="1">
      <alignment horizontal="left" wrapText="1"/>
    </xf>
    <xf numFmtId="0" fontId="43" fillId="0" borderId="6" xfId="2" applyNumberFormat="1" applyFont="1" applyFill="1" applyBorder="1" applyAlignment="1">
      <alignment horizontal="left" wrapText="1"/>
    </xf>
    <xf numFmtId="0" fontId="44" fillId="0" borderId="6" xfId="2" applyNumberFormat="1" applyFont="1" applyFill="1" applyBorder="1" applyAlignment="1">
      <alignment horizontal="left" wrapText="1"/>
    </xf>
    <xf numFmtId="0" fontId="34" fillId="0" borderId="17" xfId="2" applyNumberFormat="1" applyFont="1" applyFill="1" applyBorder="1" applyAlignment="1">
      <alignment horizontal="left" wrapText="1"/>
    </xf>
    <xf numFmtId="0" fontId="27" fillId="0" borderId="0" xfId="2" applyFont="1" applyAlignment="1">
      <alignment horizontal="center" vertical="center"/>
    </xf>
    <xf numFmtId="0" fontId="28" fillId="0" borderId="0" xfId="2" applyFont="1"/>
    <xf numFmtId="0" fontId="30" fillId="0" borderId="0" xfId="2" applyFont="1" applyAlignment="1">
      <alignment horizontal="center" vertical="center"/>
    </xf>
    <xf numFmtId="0" fontId="29" fillId="0" borderId="17" xfId="2" applyNumberFormat="1" applyFont="1" applyFill="1" applyBorder="1" applyAlignment="1">
      <alignment horizontal="left" wrapText="1"/>
    </xf>
    <xf numFmtId="0" fontId="46" fillId="0" borderId="18" xfId="2" applyNumberFormat="1" applyFont="1" applyFill="1" applyBorder="1" applyAlignment="1">
      <alignment horizontal="left" wrapText="1"/>
    </xf>
    <xf numFmtId="0" fontId="28" fillId="0" borderId="18" xfId="2" applyNumberFormat="1" applyFont="1" applyFill="1" applyBorder="1" applyAlignment="1">
      <alignment horizontal="left" wrapText="1"/>
    </xf>
    <xf numFmtId="168" fontId="29" fillId="0" borderId="0" xfId="2" applyNumberFormat="1" applyFont="1" applyAlignment="1">
      <alignment horizontal="right"/>
    </xf>
    <xf numFmtId="168" fontId="29" fillId="0" borderId="0" xfId="2" applyNumberFormat="1" applyFont="1" applyFill="1" applyAlignment="1">
      <alignment horizontal="right"/>
    </xf>
    <xf numFmtId="171" fontId="29" fillId="0" borderId="0" xfId="2" applyNumberFormat="1" applyFont="1" applyFill="1" applyBorder="1" applyAlignment="1">
      <alignment horizontal="right"/>
    </xf>
    <xf numFmtId="167" fontId="30" fillId="0" borderId="0" xfId="2" applyNumberFormat="1" applyFont="1" applyAlignment="1" applyProtection="1">
      <alignment horizontal="right"/>
    </xf>
    <xf numFmtId="0" fontId="27" fillId="0" borderId="0" xfId="2" applyFont="1"/>
    <xf numFmtId="49" fontId="29" fillId="0" borderId="17" xfId="2" applyNumberFormat="1" applyFont="1" applyFill="1" applyBorder="1" applyAlignment="1">
      <alignment horizontal="left" wrapText="1"/>
    </xf>
    <xf numFmtId="166" fontId="29" fillId="0" borderId="0" xfId="2" applyNumberFormat="1" applyFont="1" applyFill="1" applyAlignment="1">
      <alignment horizontal="right"/>
    </xf>
    <xf numFmtId="0" fontId="28" fillId="0" borderId="0" xfId="2" applyFont="1" applyAlignment="1"/>
    <xf numFmtId="0" fontId="29" fillId="0" borderId="0" xfId="2" applyFont="1" applyAlignment="1"/>
    <xf numFmtId="0" fontId="29" fillId="0" borderId="18" xfId="2" applyNumberFormat="1" applyFont="1" applyFill="1" applyBorder="1" applyAlignment="1">
      <alignment horizontal="left"/>
    </xf>
    <xf numFmtId="171" fontId="29" fillId="0" borderId="0" xfId="2" applyNumberFormat="1" applyFont="1" applyFill="1"/>
    <xf numFmtId="168" fontId="28" fillId="0" borderId="0" xfId="2" applyNumberFormat="1" applyFont="1" applyFill="1" applyBorder="1" applyAlignment="1"/>
    <xf numFmtId="168" fontId="29" fillId="0" borderId="0" xfId="2" applyNumberFormat="1" applyFont="1" applyFill="1" applyBorder="1" applyAlignment="1"/>
    <xf numFmtId="168" fontId="29" fillId="0" borderId="0" xfId="2" applyNumberFormat="1" applyFont="1" applyFill="1" applyBorder="1" applyAlignment="1">
      <alignment horizontal="right" vertical="center"/>
    </xf>
    <xf numFmtId="167" fontId="29" fillId="0" borderId="0" xfId="2" applyNumberFormat="1" applyFont="1" applyAlignment="1" applyProtection="1">
      <alignment horizontal="right"/>
    </xf>
    <xf numFmtId="171" fontId="34" fillId="0" borderId="0" xfId="2" applyNumberFormat="1" applyFont="1" applyFill="1"/>
    <xf numFmtId="0" fontId="43" fillId="0" borderId="18" xfId="2" applyNumberFormat="1" applyFont="1" applyFill="1" applyBorder="1" applyAlignment="1">
      <alignment horizontal="left" wrapText="1"/>
    </xf>
    <xf numFmtId="0" fontId="44" fillId="0" borderId="18" xfId="2" applyNumberFormat="1" applyFont="1" applyFill="1" applyBorder="1" applyAlignment="1">
      <alignment horizontal="left" wrapText="1"/>
    </xf>
    <xf numFmtId="0" fontId="34" fillId="0" borderId="0" xfId="2" applyFont="1" applyFill="1" applyAlignment="1"/>
    <xf numFmtId="171" fontId="34" fillId="0" borderId="0" xfId="2" applyNumberFormat="1" applyFont="1" applyFill="1" applyAlignment="1"/>
    <xf numFmtId="174" fontId="29" fillId="0" borderId="0" xfId="2" applyNumberFormat="1" applyFont="1" applyFill="1" applyBorder="1" applyAlignment="1">
      <alignment horizontal="right"/>
    </xf>
    <xf numFmtId="0" fontId="15" fillId="0" borderId="0" xfId="3" applyFont="1" applyAlignment="1">
      <alignment vertical="center"/>
    </xf>
    <xf numFmtId="0" fontId="16" fillId="0" borderId="0" xfId="3" applyFont="1" applyAlignment="1">
      <alignment vertical="center"/>
    </xf>
    <xf numFmtId="167" fontId="18" fillId="0" borderId="0" xfId="3" applyNumberFormat="1" applyFont="1" applyAlignment="1">
      <alignment horizontal="right" vertical="top"/>
    </xf>
    <xf numFmtId="0" fontId="18" fillId="0" borderId="0" xfId="3" applyFont="1"/>
    <xf numFmtId="0" fontId="18" fillId="0" borderId="0" xfId="3" applyFont="1" applyAlignment="1">
      <alignment vertical="top" wrapText="1"/>
    </xf>
    <xf numFmtId="0" fontId="18" fillId="0" borderId="0" xfId="3" applyFont="1" applyAlignment="1">
      <alignment wrapText="1"/>
    </xf>
    <xf numFmtId="0" fontId="51" fillId="0" borderId="0" xfId="4" applyFont="1" applyAlignment="1">
      <alignment wrapText="1"/>
    </xf>
    <xf numFmtId="0" fontId="19" fillId="0" borderId="0" xfId="2" applyFont="1" applyFill="1" applyAlignment="1">
      <alignment wrapText="1"/>
    </xf>
    <xf numFmtId="0" fontId="18" fillId="0" borderId="0" xfId="3" applyFont="1" applyAlignment="1">
      <alignment horizontal="right"/>
    </xf>
    <xf numFmtId="0" fontId="18" fillId="0" borderId="0" xfId="2" applyFont="1" applyFill="1" applyAlignment="1"/>
    <xf numFmtId="0" fontId="19" fillId="0" borderId="0" xfId="2" applyFont="1" applyAlignment="1">
      <alignment wrapText="1"/>
    </xf>
    <xf numFmtId="175" fontId="29" fillId="0" borderId="0" xfId="2" applyNumberFormat="1" applyFont="1" applyFill="1" applyAlignment="1">
      <alignment horizontal="right"/>
    </xf>
    <xf numFmtId="177" fontId="28" fillId="0" borderId="6" xfId="2" applyNumberFormat="1" applyFont="1" applyFill="1" applyBorder="1" applyAlignment="1">
      <alignment horizontal="right"/>
    </xf>
    <xf numFmtId="176" fontId="29" fillId="0" borderId="0" xfId="2" applyNumberFormat="1" applyFont="1" applyFill="1" applyBorder="1" applyAlignment="1">
      <alignment horizontal="right"/>
    </xf>
    <xf numFmtId="176" fontId="28" fillId="0" borderId="0" xfId="2" applyNumberFormat="1" applyFont="1" applyFill="1" applyAlignment="1">
      <alignment horizontal="right"/>
    </xf>
    <xf numFmtId="176" fontId="28" fillId="0" borderId="0" xfId="2" applyNumberFormat="1" applyFont="1" applyFill="1" applyBorder="1" applyAlignment="1">
      <alignment horizontal="right"/>
    </xf>
    <xf numFmtId="168" fontId="29" fillId="0" borderId="0" xfId="2" applyNumberFormat="1" applyFont="1" applyFill="1" applyBorder="1" applyAlignment="1">
      <alignment horizontal="right"/>
    </xf>
    <xf numFmtId="176" fontId="29" fillId="0" borderId="0" xfId="2" applyNumberFormat="1" applyFont="1" applyFill="1" applyAlignment="1">
      <alignment horizontal="right"/>
    </xf>
    <xf numFmtId="177" fontId="29" fillId="0" borderId="6" xfId="2" applyNumberFormat="1" applyFont="1" applyFill="1" applyBorder="1" applyAlignment="1">
      <alignment horizontal="right"/>
    </xf>
    <xf numFmtId="177" fontId="29" fillId="0" borderId="0" xfId="2" applyNumberFormat="1" applyFont="1" applyFill="1" applyBorder="1" applyAlignment="1">
      <alignment horizontal="right"/>
    </xf>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177" fontId="28" fillId="0" borderId="0" xfId="2" applyNumberFormat="1" applyFont="1" applyFill="1" applyBorder="1" applyAlignment="1">
      <alignment horizontal="right"/>
    </xf>
    <xf numFmtId="0" fontId="34" fillId="0" borderId="0" xfId="2" applyFont="1" applyFill="1" applyBorder="1"/>
    <xf numFmtId="177" fontId="29" fillId="0" borderId="9" xfId="2" applyNumberFormat="1" applyFont="1" applyFill="1" applyBorder="1" applyAlignment="1">
      <alignment horizontal="right"/>
    </xf>
    <xf numFmtId="177" fontId="29" fillId="0" borderId="7" xfId="2" applyNumberFormat="1" applyFont="1" applyFill="1" applyBorder="1" applyAlignment="1">
      <alignment horizontal="right"/>
    </xf>
    <xf numFmtId="178" fontId="29" fillId="0" borderId="0" xfId="2" applyNumberFormat="1" applyFont="1" applyFill="1" applyBorder="1" applyAlignment="1">
      <alignment horizontal="right"/>
    </xf>
    <xf numFmtId="176" fontId="29" fillId="0" borderId="0" xfId="2" applyNumberFormat="1" applyFont="1" applyAlignment="1">
      <alignment horizontal="right"/>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37" fillId="0" borderId="15" xfId="2" applyNumberFormat="1" applyFont="1" applyBorder="1" applyAlignment="1" applyProtection="1">
      <alignment horizontal="center" vertical="center"/>
    </xf>
    <xf numFmtId="0" fontId="37" fillId="0" borderId="16" xfId="2" applyNumberFormat="1" applyFont="1" applyFill="1" applyBorder="1" applyAlignment="1" applyProtection="1">
      <alignment horizontal="center" vertical="center" wrapText="1"/>
    </xf>
    <xf numFmtId="0" fontId="37" fillId="0" borderId="16" xfId="2" applyNumberFormat="1" applyFont="1" applyBorder="1" applyAlignment="1" applyProtection="1">
      <alignment horizontal="center" vertical="center"/>
    </xf>
    <xf numFmtId="0" fontId="37" fillId="0" borderId="13" xfId="2" applyNumberFormat="1" applyFont="1" applyFill="1" applyBorder="1" applyAlignment="1" applyProtection="1">
      <alignment horizontal="center" vertical="center" wrapText="1"/>
    </xf>
    <xf numFmtId="0" fontId="30" fillId="0" borderId="13" xfId="2" applyNumberFormat="1" applyFont="1" applyFill="1" applyBorder="1" applyAlignment="1">
      <alignment horizontal="center" vertical="center" wrapText="1"/>
    </xf>
    <xf numFmtId="166" fontId="29" fillId="0" borderId="0" xfId="2" applyNumberFormat="1" applyFont="1" applyFill="1" applyBorder="1" applyAlignment="1">
      <alignment horizontal="right"/>
    </xf>
    <xf numFmtId="168" fontId="29" fillId="0" borderId="0" xfId="2" applyNumberFormat="1" applyFont="1" applyFill="1" applyBorder="1" applyAlignment="1">
      <alignment horizontal="right"/>
    </xf>
    <xf numFmtId="169" fontId="29" fillId="0" borderId="0" xfId="2" applyNumberFormat="1" applyFont="1" applyFill="1" applyBorder="1" applyAlignment="1"/>
    <xf numFmtId="171" fontId="29" fillId="0" borderId="0" xfId="2" applyNumberFormat="1" applyFont="1" applyFill="1" applyBorder="1" applyAlignment="1"/>
    <xf numFmtId="166" fontId="29" fillId="0" borderId="0" xfId="2" applyNumberFormat="1" applyFont="1" applyFill="1" applyBorder="1" applyAlignment="1"/>
    <xf numFmtId="168" fontId="28" fillId="0" borderId="0" xfId="2" applyNumberFormat="1" applyFont="1" applyFill="1" applyBorder="1" applyAlignment="1">
      <alignment horizontal="right"/>
    </xf>
    <xf numFmtId="168" fontId="29" fillId="0" borderId="0" xfId="2" applyNumberFormat="1" applyFont="1" applyFill="1" applyBorder="1" applyAlignment="1">
      <alignment horizontal="right"/>
    </xf>
    <xf numFmtId="0" fontId="29" fillId="0" borderId="16"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0" fillId="0" borderId="13" xfId="2" applyNumberFormat="1" applyFont="1" applyFill="1" applyBorder="1" applyAlignment="1">
      <alignment horizontal="center" vertical="center" wrapText="1"/>
    </xf>
    <xf numFmtId="168" fontId="29" fillId="0" borderId="0" xfId="2" applyNumberFormat="1" applyFont="1" applyFill="1" applyBorder="1" applyAlignment="1">
      <alignment horizontal="right"/>
    </xf>
    <xf numFmtId="174" fontId="29" fillId="0" borderId="0" xfId="2" applyNumberFormat="1" applyFont="1" applyFill="1" applyBorder="1" applyAlignment="1">
      <alignment horizontal="right"/>
    </xf>
    <xf numFmtId="0" fontId="26" fillId="0" borderId="6" xfId="2" applyFont="1" applyFill="1" applyBorder="1"/>
    <xf numFmtId="49" fontId="3" fillId="0" borderId="0" xfId="1" applyNumberFormat="1" applyFont="1" applyAlignment="1">
      <alignment horizontal="left" vertical="center"/>
    </xf>
    <xf numFmtId="49" fontId="3" fillId="0" borderId="0" xfId="1" applyNumberFormat="1" applyFont="1" applyAlignment="1">
      <alignment horizontal="center" vertical="center"/>
    </xf>
    <xf numFmtId="49" fontId="13" fillId="0" borderId="0" xfId="1" applyNumberFormat="1" applyFont="1" applyAlignment="1">
      <alignment horizontal="left" vertical="center"/>
    </xf>
    <xf numFmtId="0" fontId="3" fillId="0" borderId="0" xfId="1" applyFont="1" applyAlignment="1">
      <alignment horizontal="left" wrapText="1"/>
    </xf>
    <xf numFmtId="0" fontId="3" fillId="0" borderId="0" xfId="1" applyFont="1" applyAlignment="1">
      <alignment horizontal="center" vertical="center"/>
    </xf>
    <xf numFmtId="0" fontId="14" fillId="0" borderId="0" xfId="1" applyFont="1" applyAlignment="1">
      <alignment horizontal="center" vertical="center"/>
    </xf>
    <xf numFmtId="0" fontId="14" fillId="0" borderId="3" xfId="1" applyFont="1" applyBorder="1" applyAlignment="1">
      <alignment horizontal="right"/>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0" xfId="2"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0" fontId="3" fillId="0" borderId="0" xfId="1" applyFont="1" applyAlignment="1">
      <alignment horizontal="right"/>
    </xf>
    <xf numFmtId="0" fontId="8" fillId="0" borderId="0" xfId="2" applyFont="1" applyAlignment="1">
      <alignment vertical="center" wrapText="1"/>
    </xf>
    <xf numFmtId="0" fontId="8" fillId="0" borderId="0" xfId="2" applyFont="1" applyAlignment="1">
      <alignment vertical="center"/>
    </xf>
    <xf numFmtId="0" fontId="9" fillId="0" borderId="0" xfId="1" quotePrefix="1" applyNumberFormat="1" applyFont="1" applyAlignment="1">
      <alignment horizontal="left"/>
    </xf>
    <xf numFmtId="0" fontId="9" fillId="0" borderId="0" xfId="1" applyNumberFormat="1" applyFont="1" applyAlignment="1">
      <alignment horizontal="left"/>
    </xf>
    <xf numFmtId="49" fontId="9" fillId="0" borderId="0" xfId="1" quotePrefix="1" applyNumberFormat="1" applyFont="1" applyAlignment="1">
      <alignment horizontal="left"/>
    </xf>
    <xf numFmtId="49" fontId="10" fillId="0" borderId="0" xfId="1" quotePrefix="1" applyNumberFormat="1" applyFont="1" applyAlignment="1">
      <alignment horizontal="center"/>
    </xf>
    <xf numFmtId="0" fontId="11" fillId="0" borderId="0" xfId="1" applyFont="1" applyAlignment="1">
      <alignment horizontal="left" vertical="center"/>
    </xf>
    <xf numFmtId="0" fontId="12" fillId="0" borderId="0" xfId="1" applyFont="1" applyAlignment="1">
      <alignment horizontal="left" vertical="center"/>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19" fillId="0" borderId="0" xfId="2" applyNumberFormat="1" applyFont="1" applyAlignment="1">
      <alignment horizontal="left" vertical="center"/>
    </xf>
    <xf numFmtId="0" fontId="15" fillId="0" borderId="0" xfId="2" applyFont="1" applyAlignment="1">
      <alignment horizontal="left" vertical="center"/>
    </xf>
    <xf numFmtId="0" fontId="17" fillId="0" borderId="0" xfId="2" applyFont="1" applyAlignment="1">
      <alignment horizontal="center" vertical="center"/>
    </xf>
    <xf numFmtId="0" fontId="18" fillId="0" borderId="0" xfId="2" applyNumberFormat="1" applyFont="1" applyAlignment="1">
      <alignment horizontal="center" vertical="center"/>
    </xf>
    <xf numFmtId="49" fontId="26" fillId="0" borderId="0" xfId="2" applyNumberFormat="1" applyFont="1" applyFill="1" applyBorder="1" applyAlignment="1">
      <alignment horizontal="left"/>
    </xf>
    <xf numFmtId="49" fontId="25" fillId="0" borderId="14" xfId="2" applyNumberFormat="1" applyFont="1" applyFill="1" applyBorder="1" applyAlignment="1">
      <alignment horizontal="left"/>
    </xf>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49" fontId="25" fillId="0" borderId="0" xfId="2" applyNumberFormat="1" applyFont="1" applyFill="1" applyBorder="1" applyAlignment="1">
      <alignment horizontal="left"/>
    </xf>
    <xf numFmtId="0" fontId="25" fillId="0" borderId="0" xfId="2" applyFont="1" applyFill="1" applyBorder="1" applyAlignment="1">
      <alignment horizontal="center"/>
    </xf>
    <xf numFmtId="0" fontId="25" fillId="0" borderId="5" xfId="2" applyFont="1" applyFill="1" applyBorder="1" applyAlignment="1">
      <alignment horizontal="center"/>
    </xf>
    <xf numFmtId="0" fontId="25" fillId="0" borderId="6" xfId="2" applyFont="1" applyFill="1" applyBorder="1" applyAlignment="1">
      <alignment horizontal="center"/>
    </xf>
    <xf numFmtId="0" fontId="25" fillId="0" borderId="0" xfId="2" applyFont="1" applyFill="1" applyBorder="1" applyAlignment="1">
      <alignment horizontal="center" vertical="center"/>
    </xf>
    <xf numFmtId="0" fontId="25" fillId="0" borderId="7" xfId="2" applyFont="1" applyFill="1" applyBorder="1" applyAlignment="1">
      <alignment horizontal="left" vertical="top"/>
    </xf>
    <xf numFmtId="0" fontId="25" fillId="0" borderId="8" xfId="2" applyFont="1" applyFill="1" applyBorder="1" applyAlignment="1">
      <alignment horizontal="left" vertical="top"/>
    </xf>
    <xf numFmtId="49" fontId="25" fillId="0" borderId="7" xfId="2" applyNumberFormat="1" applyFont="1" applyFill="1" applyBorder="1" applyAlignment="1">
      <alignment horizontal="left"/>
    </xf>
    <xf numFmtId="49" fontId="26" fillId="0" borderId="10" xfId="2" applyNumberFormat="1" applyFont="1" applyFill="1" applyBorder="1" applyAlignment="1">
      <alignment horizontal="left"/>
    </xf>
    <xf numFmtId="0" fontId="18" fillId="0" borderId="0" xfId="2" applyFont="1" applyFill="1" applyAlignment="1">
      <alignment wrapText="1"/>
    </xf>
    <xf numFmtId="0" fontId="18" fillId="0" borderId="0" xfId="2" applyFont="1" applyFill="1" applyAlignment="1">
      <alignment horizontal="left" vertical="top" wrapText="1"/>
    </xf>
    <xf numFmtId="0" fontId="18" fillId="0" borderId="0" xfId="2" applyFont="1" applyFill="1" applyAlignment="1">
      <alignment horizontal="justify" vertical="top" wrapText="1"/>
    </xf>
    <xf numFmtId="0" fontId="20" fillId="0" borderId="0" xfId="2" applyFont="1" applyFill="1" applyAlignment="1">
      <alignment horizontal="justify" vertical="top" wrapText="1"/>
    </xf>
    <xf numFmtId="0" fontId="13" fillId="0" borderId="0" xfId="2" applyFont="1" applyFill="1" applyAlignment="1">
      <alignment horizontal="justify" vertical="top" wrapText="1"/>
    </xf>
    <xf numFmtId="0" fontId="15" fillId="0" borderId="0" xfId="2" applyFont="1" applyFill="1" applyAlignment="1">
      <alignment horizontal="left" vertical="center" wrapText="1"/>
    </xf>
    <xf numFmtId="0" fontId="23" fillId="0" borderId="0" xfId="2" applyFont="1" applyFill="1" applyAlignment="1">
      <alignment horizontal="justify" vertical="top" wrapText="1"/>
    </xf>
    <xf numFmtId="0" fontId="15" fillId="0" borderId="0" xfId="2" applyFont="1" applyFill="1" applyAlignment="1">
      <alignment horizontal="left" vertical="center"/>
    </xf>
    <xf numFmtId="0" fontId="29" fillId="0" borderId="16" xfId="2" applyNumberFormat="1" applyFont="1" applyFill="1" applyBorder="1" applyAlignment="1">
      <alignment horizontal="center" vertical="center" wrapText="1"/>
    </xf>
    <xf numFmtId="0" fontId="29" fillId="0" borderId="13" xfId="2" applyNumberFormat="1" applyFont="1" applyFill="1" applyBorder="1" applyAlignment="1">
      <alignment horizontal="center" vertical="center" wrapText="1"/>
    </xf>
    <xf numFmtId="0" fontId="27" fillId="0" borderId="15" xfId="2" applyNumberFormat="1" applyFont="1" applyBorder="1" applyAlignment="1">
      <alignment horizontal="left" vertical="center"/>
    </xf>
    <xf numFmtId="0" fontId="27" fillId="0" borderId="16" xfId="2" applyNumberFormat="1" applyFont="1" applyBorder="1" applyAlignment="1">
      <alignment horizontal="left" vertical="center"/>
    </xf>
    <xf numFmtId="0" fontId="27" fillId="0" borderId="16" xfId="2" applyNumberFormat="1" applyFont="1" applyFill="1" applyBorder="1" applyAlignment="1">
      <alignment horizontal="center" vertical="center" wrapText="1"/>
    </xf>
    <xf numFmtId="0" fontId="27" fillId="0" borderId="13" xfId="2" applyNumberFormat="1" applyFont="1" applyFill="1" applyBorder="1" applyAlignment="1">
      <alignment horizontal="center" vertical="center" wrapText="1"/>
    </xf>
    <xf numFmtId="0" fontId="28" fillId="0" borderId="15" xfId="2" applyNumberFormat="1" applyFont="1" applyFill="1" applyBorder="1" applyAlignment="1">
      <alignment horizontal="left" vertical="center" wrapText="1"/>
    </xf>
    <xf numFmtId="0" fontId="28" fillId="0" borderId="16" xfId="2" applyNumberFormat="1" applyFont="1" applyFill="1" applyBorder="1" applyAlignment="1">
      <alignment horizontal="left" vertical="center" wrapText="1"/>
    </xf>
    <xf numFmtId="0" fontId="28" fillId="0" borderId="16" xfId="2" applyNumberFormat="1" applyFont="1" applyFill="1" applyBorder="1" applyAlignment="1">
      <alignment horizontal="center" vertical="center" wrapText="1"/>
    </xf>
    <xf numFmtId="0" fontId="28" fillId="0" borderId="13" xfId="2" applyNumberFormat="1" applyFont="1" applyFill="1" applyBorder="1" applyAlignment="1">
      <alignment horizontal="center" vertical="center" wrapText="1"/>
    </xf>
    <xf numFmtId="0" fontId="29" fillId="0" borderId="15" xfId="2" applyNumberFormat="1" applyFont="1" applyBorder="1" applyAlignment="1">
      <alignment horizontal="center" vertical="center" wrapText="1"/>
    </xf>
    <xf numFmtId="0" fontId="29" fillId="0" borderId="15"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14" fillId="0" borderId="15" xfId="2" applyNumberFormat="1" applyFont="1" applyBorder="1" applyAlignment="1">
      <alignment horizontal="left" vertical="center"/>
    </xf>
    <xf numFmtId="0" fontId="14" fillId="0" borderId="16" xfId="2" applyNumberFormat="1" applyFont="1" applyBorder="1" applyAlignment="1">
      <alignment horizontal="left" vertical="center"/>
    </xf>
    <xf numFmtId="0" fontId="14" fillId="0" borderId="16" xfId="2" applyNumberFormat="1" applyFont="1" applyFill="1" applyBorder="1" applyAlignment="1">
      <alignment horizontal="center" vertical="center" wrapText="1"/>
    </xf>
    <xf numFmtId="0" fontId="14" fillId="0" borderId="13" xfId="2" applyNumberFormat="1" applyFont="1" applyFill="1" applyBorder="1" applyAlignment="1">
      <alignment horizontal="center" vertical="center" wrapText="1"/>
    </xf>
    <xf numFmtId="0" fontId="33" fillId="0" borderId="15" xfId="2" applyNumberFormat="1" applyFont="1" applyFill="1" applyBorder="1" applyAlignment="1">
      <alignment horizontal="left" vertical="center" wrapText="1"/>
    </xf>
    <xf numFmtId="0" fontId="33" fillId="0" borderId="16" xfId="2" applyNumberFormat="1" applyFont="1" applyFill="1" applyBorder="1" applyAlignment="1">
      <alignment horizontal="left" vertical="center" wrapText="1"/>
    </xf>
    <xf numFmtId="0" fontId="33" fillId="0" borderId="16" xfId="2" applyNumberFormat="1" applyFont="1" applyFill="1" applyBorder="1" applyAlignment="1">
      <alignment horizontal="center" vertical="center" wrapText="1"/>
    </xf>
    <xf numFmtId="0" fontId="33" fillId="0" borderId="13" xfId="2" applyNumberFormat="1" applyFont="1" applyFill="1" applyBorder="1" applyAlignment="1">
      <alignment horizontal="center" vertical="center" wrapText="1"/>
    </xf>
    <xf numFmtId="0" fontId="34" fillId="0" borderId="15" xfId="2" applyNumberFormat="1" applyFont="1" applyBorder="1" applyAlignment="1">
      <alignment horizontal="center" vertical="center" wrapText="1"/>
    </xf>
    <xf numFmtId="0" fontId="34" fillId="0" borderId="15" xfId="2" applyNumberFormat="1" applyFont="1" applyBorder="1" applyAlignment="1">
      <alignment horizontal="center" vertical="center"/>
    </xf>
    <xf numFmtId="17" fontId="34" fillId="0" borderId="16" xfId="2" quotePrefix="1"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4" fillId="0" borderId="16" xfId="2" applyNumberFormat="1" applyFont="1" applyFill="1" applyBorder="1" applyAlignment="1" applyProtection="1">
      <alignment horizontal="center" vertical="center" wrapText="1"/>
    </xf>
    <xf numFmtId="0" fontId="14" fillId="0" borderId="15" xfId="2" applyNumberFormat="1" applyFont="1" applyBorder="1" applyAlignment="1" applyProtection="1">
      <alignment vertical="center"/>
    </xf>
    <xf numFmtId="0" fontId="14" fillId="0" borderId="16" xfId="2" applyNumberFormat="1" applyFont="1" applyBorder="1" applyAlignment="1" applyProtection="1">
      <alignment vertical="center"/>
    </xf>
    <xf numFmtId="0" fontId="14" fillId="0" borderId="16" xfId="2" applyNumberFormat="1" applyFont="1" applyFill="1" applyBorder="1" applyAlignment="1" applyProtection="1">
      <alignment horizontal="center" vertical="center" wrapText="1"/>
    </xf>
    <xf numFmtId="0" fontId="14" fillId="0" borderId="13" xfId="2" applyNumberFormat="1" applyFont="1" applyFill="1" applyBorder="1" applyAlignment="1" applyProtection="1">
      <alignment horizontal="center" vertical="center" wrapText="1"/>
    </xf>
    <xf numFmtId="0" fontId="33" fillId="0" borderId="15" xfId="2" applyNumberFormat="1" applyFont="1" applyBorder="1" applyAlignment="1" applyProtection="1">
      <alignment vertical="center"/>
    </xf>
    <xf numFmtId="0" fontId="33" fillId="0" borderId="16" xfId="2" applyNumberFormat="1" applyFont="1" applyBorder="1" applyAlignment="1" applyProtection="1">
      <alignment vertical="center"/>
    </xf>
    <xf numFmtId="0" fontId="33" fillId="0" borderId="16" xfId="2" applyNumberFormat="1" applyFont="1" applyBorder="1" applyAlignment="1" applyProtection="1">
      <alignment horizontal="center" vertical="center"/>
    </xf>
    <xf numFmtId="0" fontId="33" fillId="0" borderId="13"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wrapText="1"/>
    </xf>
    <xf numFmtId="0" fontId="34" fillId="0" borderId="15" xfId="2" applyNumberFormat="1" applyFont="1" applyBorder="1" applyAlignment="1" applyProtection="1">
      <alignment horizontal="center" vertical="center"/>
    </xf>
    <xf numFmtId="0" fontId="34" fillId="0" borderId="13" xfId="2" applyNumberFormat="1" applyFont="1" applyFill="1" applyBorder="1" applyAlignment="1" applyProtection="1">
      <alignment horizontal="center" vertical="center" wrapText="1"/>
    </xf>
    <xf numFmtId="0" fontId="14" fillId="0" borderId="15" xfId="2" applyNumberFormat="1" applyFont="1" applyBorder="1" applyAlignment="1">
      <alignment vertical="center"/>
    </xf>
    <xf numFmtId="0" fontId="14" fillId="0" borderId="16" xfId="2" applyNumberFormat="1" applyFont="1" applyBorder="1" applyAlignment="1">
      <alignment vertical="center"/>
    </xf>
    <xf numFmtId="0" fontId="33" fillId="0" borderId="15" xfId="2" applyNumberFormat="1" applyFont="1" applyBorder="1" applyAlignment="1">
      <alignment vertical="center"/>
    </xf>
    <xf numFmtId="0" fontId="33" fillId="0" borderId="16" xfId="2" applyNumberFormat="1" applyFont="1" applyBorder="1" applyAlignment="1">
      <alignment vertical="center"/>
    </xf>
    <xf numFmtId="0" fontId="33" fillId="0" borderId="16" xfId="2" applyNumberFormat="1" applyFont="1" applyBorder="1" applyAlignment="1">
      <alignment horizontal="center" vertical="center"/>
    </xf>
    <xf numFmtId="0" fontId="33" fillId="0" borderId="13" xfId="2" applyNumberFormat="1" applyFont="1" applyBorder="1" applyAlignment="1">
      <alignment horizontal="center" vertical="center"/>
    </xf>
    <xf numFmtId="0" fontId="27" fillId="0" borderId="15" xfId="2" applyNumberFormat="1" applyFont="1" applyBorder="1" applyAlignment="1">
      <alignment vertical="center"/>
    </xf>
    <xf numFmtId="0" fontId="27" fillId="0" borderId="16" xfId="2" applyNumberFormat="1" applyFont="1" applyBorder="1" applyAlignment="1">
      <alignment vertical="center"/>
    </xf>
    <xf numFmtId="0" fontId="28" fillId="0" borderId="15" xfId="2" applyNumberFormat="1" applyFont="1" applyBorder="1" applyAlignment="1">
      <alignment vertical="center"/>
    </xf>
    <xf numFmtId="0" fontId="28" fillId="0" borderId="16" xfId="2" applyNumberFormat="1" applyFont="1" applyBorder="1" applyAlignment="1">
      <alignment vertical="center"/>
    </xf>
    <xf numFmtId="0" fontId="28" fillId="0" borderId="16" xfId="2" applyNumberFormat="1" applyFont="1" applyBorder="1" applyAlignment="1">
      <alignment horizontal="center" vertical="center"/>
    </xf>
    <xf numFmtId="0" fontId="28" fillId="0" borderId="13" xfId="2" applyNumberFormat="1" applyFont="1" applyBorder="1" applyAlignment="1">
      <alignment horizontal="center" vertical="center"/>
    </xf>
    <xf numFmtId="0" fontId="29" fillId="0" borderId="16" xfId="2" applyNumberFormat="1" applyFont="1" applyFill="1" applyBorder="1" applyAlignment="1">
      <alignment horizontal="center" vertical="center"/>
    </xf>
    <xf numFmtId="17" fontId="29" fillId="0" borderId="16" xfId="2" quotePrefix="1" applyNumberFormat="1" applyFont="1" applyFill="1" applyBorder="1" applyAlignment="1">
      <alignment horizontal="center" vertical="center" wrapText="1"/>
    </xf>
    <xf numFmtId="0" fontId="34" fillId="0" borderId="16" xfId="2" applyNumberFormat="1" applyFont="1" applyFill="1" applyBorder="1" applyAlignment="1">
      <alignment horizontal="center" vertical="center"/>
    </xf>
    <xf numFmtId="0" fontId="34" fillId="0" borderId="16" xfId="2" quotePrefix="1" applyNumberFormat="1" applyFont="1" applyFill="1" applyBorder="1" applyAlignment="1">
      <alignment horizontal="center" vertical="center" wrapText="1"/>
    </xf>
    <xf numFmtId="0" fontId="28" fillId="0" borderId="15" xfId="2" applyNumberFormat="1" applyFont="1" applyBorder="1" applyAlignment="1">
      <alignment horizontal="left" vertical="center"/>
    </xf>
    <xf numFmtId="0" fontId="28" fillId="0" borderId="16" xfId="2" applyNumberFormat="1" applyFont="1" applyBorder="1" applyAlignment="1">
      <alignment horizontal="left" vertical="center"/>
    </xf>
    <xf numFmtId="0" fontId="54" fillId="0" borderId="1" xfId="1" applyFont="1" applyBorder="1" applyAlignment="1">
      <alignment horizontal="left" wrapText="1"/>
    </xf>
  </cellXfs>
  <cellStyles count="5">
    <cellStyle name="Link" xfId="4" builtinId="8"/>
    <cellStyle name="Standard" xfId="0" builtinId="0"/>
    <cellStyle name="Standard 2" xfId="2"/>
    <cellStyle name="Standard 2 2 2" xfId="3"/>
    <cellStyle name="Standard 2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3778</xdr:rowOff>
    </xdr:from>
    <xdr:to>
      <xdr:col>7</xdr:col>
      <xdr:colOff>644104</xdr:colOff>
      <xdr:row>61</xdr:row>
      <xdr:rowOff>40821</xdr:rowOff>
    </xdr:to>
    <xdr:sp macro="" textlink="">
      <xdr:nvSpPr>
        <xdr:cNvPr id="2" name="Textfeld 1"/>
        <xdr:cNvSpPr txBox="1"/>
      </xdr:nvSpPr>
      <xdr:spPr>
        <a:xfrm>
          <a:off x="0" y="356203"/>
          <a:ext cx="6130504" cy="9181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Rechtsgrundlagen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EU-Recht: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Verordnung (EU) Nr. 692/2011 des Europäischen Parlaments und des Rates vom 6. Juli 2011 über die europäische Touris­musstatistik und zur Aufhebung der Richtlinie 95/57EG (ABl. EG Nr. L 192 vom 22.07.2011, S. 17).</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Durchführungsverordnung (EU) Nr. 1051/2011 der Kommission vom 20. Oktober 2011 zur Durchführung der Verordnung (EU) Nr. 692/2011 des Europäischen Parlaments und des Rates über die europäische Tourismusstatistik in Bezug auf den Aufbau der Qualitätsberichte sowie der Datenübermittlung (ABl. L 276 vom 21.10.2011, S. 13).</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Bundesrecht: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Beherbergungsstatistikgesetz (BeherbStatG) vom 22. Mai 2002 (BGBl. I S. 1642), das durch Artikel 1 des Gesetzes vom 23. November 2011 (BGBl. I S. 2298) geändert worden ist, in Verbindung mit dem Bundesstatistikgesetz (BStatG) vom 22. Ja­nuar 1987 (BGBl. I S. 462, 565), das zuletzt durch Artikel 1 des Gesetzes vom 21. Juli 2016 (BGBl. I S. 1768) geändert worden 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Erhebungsbereich</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Der Erhebungsbereich der Tourismusstatistik wird auf Grundlage der nationalen Klassifikation der Wirtschaftszweige, Aus­gabe 2008 (WZ 2008), die auf der EU-Systematik der Wirtschaftszweige NACE Revision 2 basiert, abgegrenzt. Die Erhe­bungseinheiten sind Betriebe und fachliche Betriebsteile der unten genannten Betriebsarten, die nach Einrichtung und Zweckbestimmung dazu dienen, eine Mindestanzahl von Gästen gleichzeitig vorübergehend zu beherbergen.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Auf der Grundlage der Verordnung (EU) Nummer 692/2011 werden seit dem Berichtsmonat Januar 2012 Beher­bergungs­betriebe erhoben, die über mindestens 10 Schlafgelegenheiten (bisher 9 Schlafgelegenheiten) bzw. über mindestens 10 Stell­plätze (bisher 3 Stellplätze) verfügen. Da in Mecklenburg-Vorpommern durch diese methodische Anpassung nur wenige Betriebe aus der Erhebung entlassen wurden, ist der Vergleich der Ergebnisse mit zurückliegenden Zeiträumen in der Regel ohne Einschränkungen möglich.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Auskunftspflichtig sind die Inhaber oder Leiter der Betriebe.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Erhebungsmerkmale</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Tourismusstatistik ist eine Bundesstatistik und wird monatlich erhoben. Erhoben werden die Ankünfte und Übernach­tun­gen der Gäste mit Wohnsitz innerhalb und außerhalb der Bundesrepublik Deutschland, bei Auslandsgästen auch deren Herkunftsland, die Zahl der angebotenen Gästebetten oder bei Campingplätzen der Stellplätze, und bei den Betrieben der Hotellerie (Hotels, Gasthöfe und Pensionen) einmal jährlich – im Berichtsmonat Juli – die Zahl der Gästezimmer. Bei Betrieben der Hotellerie, die 25 und mehr Gästezimmer ausweisen, wird darüber hinaus ab Berichtsmonat Januar 2012 monatlich die Zahl der belegten und angebotenen Zimmertage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Ergebnisdarstellung</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Fehlende Meldungen (Antwortausfälle) eines Betriebes werden durch Schätzungen kompensiert. Aufgrund von Nach- und Korrekturmeldungen werden die Ergebnisse der Monatserhebung rückwirkend aktualisiert. Die jeweiligen Monatsergebnisse sind dementsprechend vorläufig. Dies führt auch dazu, dass die aktuell ausge­wie­senen kumulierten Ergebnisse (Jahresteil) von der Summe der bis dahin veröffentlichten Berichtsmonate abweichen.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Werte, die sich auf weniger als drei Beherbergungsbetriebe beziehen, werden aus Gründen des Datenschutzes nicht veröffentlicht.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r>
            <a:rPr lang="de-DE" sz="950" b="1" baseline="0">
              <a:solidFill>
                <a:srgbClr val="2E75B6"/>
              </a:solidFill>
              <a:effectLst/>
              <a:latin typeface="+mn-lt"/>
              <a:ea typeface="+mn-ea"/>
              <a:cs typeface="Arial" panose="020B0604020202020204" pitchFamily="34" charset="0"/>
            </a:rPr>
            <a:t>Hinweise</a:t>
          </a:r>
          <a:endParaRPr lang="de-DE" sz="950">
            <a:solidFill>
              <a:srgbClr val="2E75B6"/>
            </a:solidFill>
            <a:effectLst/>
            <a:latin typeface="+mn-lt"/>
            <a:cs typeface="Arial" panose="020B0604020202020204" pitchFamily="34" charset="0"/>
          </a:endParaRPr>
        </a:p>
        <a:p>
          <a:r>
            <a:rPr lang="de-DE" sz="950">
              <a:solidFill>
                <a:srgbClr val="2E75B6"/>
              </a:solidFill>
              <a:effectLst/>
              <a:latin typeface="+mn-lt"/>
              <a:ea typeface="+mn-ea"/>
              <a:cs typeface="Arial" panose="020B0604020202020204" pitchFamily="34" charset="0"/>
            </a:rPr>
            <a:t> </a:t>
          </a:r>
          <a:endParaRPr lang="de-DE" sz="950">
            <a:solidFill>
              <a:srgbClr val="2E75B6"/>
            </a:solidFill>
            <a:effectLst/>
            <a:latin typeface="+mn-lt"/>
            <a:cs typeface="Arial" panose="020B0604020202020204" pitchFamily="34" charset="0"/>
          </a:endParaRPr>
        </a:p>
        <a:p>
          <a:r>
            <a:rPr lang="de-DE" sz="950" b="1">
              <a:solidFill>
                <a:srgbClr val="2E75B6"/>
              </a:solidFill>
              <a:effectLst/>
              <a:latin typeface="+mn-lt"/>
              <a:ea typeface="+mn-ea"/>
              <a:cs typeface="Arial" panose="020B0604020202020204" pitchFamily="34" charset="0"/>
            </a:rPr>
            <a:t>Überprüfungen</a:t>
          </a:r>
          <a:r>
            <a:rPr lang="de-DE" sz="950" b="1" baseline="0">
              <a:solidFill>
                <a:srgbClr val="2E75B6"/>
              </a:solidFill>
              <a:effectLst/>
              <a:latin typeface="+mn-lt"/>
              <a:ea typeface="+mn-ea"/>
              <a:cs typeface="Arial" panose="020B0604020202020204" pitchFamily="34" charset="0"/>
            </a:rPr>
            <a:t> des Berichtskreises und der Erhebungsmerkmale führen ab August 2018 zu Veränderungen gegenüber entsprechenden Angaben in Vorjahreszeiträumen. Dadurch sind Vergleiche auf allen regionalen Ebenen (Land, Kreise, Reisegebiete und insbesondere Gemeinden) ab August 2018 nur bedingt möglich.</a:t>
          </a:r>
          <a:endParaRPr lang="de-DE" sz="950">
            <a:solidFill>
              <a:srgbClr val="2E75B6"/>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endParaRPr lang="de-DE" sz="95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ts val="8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a:lnSpc>
              <a:spcPts val="900"/>
            </a:lnSpc>
          </a:pPr>
          <a:endParaRPr lang="de-DE" sz="950" b="0" i="0">
            <a:latin typeface="+mn-lt"/>
            <a:cs typeface="Arial" pitchFamily="34" charset="0"/>
          </a:endParaRPr>
        </a:p>
        <a:p>
          <a:pPr>
            <a:lnSpc>
              <a:spcPts val="800"/>
            </a:lnSpc>
          </a:pPr>
          <a:endParaRPr lang="de-DE" sz="950" b="1" i="0">
            <a:latin typeface="+mn-lt"/>
            <a:cs typeface="Arial" pitchFamily="34" charset="0"/>
          </a:endParaRPr>
        </a:p>
        <a:p>
          <a:pPr>
            <a:lnSpc>
              <a:spcPts val="700"/>
            </a:lnSpc>
          </a:pPr>
          <a:endParaRPr lang="de-DE" sz="950" b="0" i="0" u="none">
            <a:latin typeface="+mn-lt"/>
            <a:cs typeface="Arial" pitchFamily="34" charset="0"/>
          </a:endParaRPr>
        </a:p>
        <a:p>
          <a:pPr>
            <a:lnSpc>
              <a:spcPts val="800"/>
            </a:lnSpc>
          </a:pPr>
          <a:endParaRPr lang="de-DE" sz="950" b="0" i="0" u="none">
            <a:latin typeface="+mn-lt"/>
            <a:cs typeface="Arial" pitchFamily="34" charset="0"/>
          </a:endParaRPr>
        </a:p>
        <a:p>
          <a:pPr>
            <a:lnSpc>
              <a:spcPts val="500"/>
            </a:lnSpc>
          </a:pPr>
          <a:endParaRPr lang="de-DE" sz="950" b="0" i="0" u="none">
            <a:latin typeface="+mn-lt"/>
            <a:cs typeface="Arial" pitchFamily="34" charset="0"/>
          </a:endParaRPr>
        </a:p>
      </xdr:txBody>
    </xdr:sp>
    <xdr:clientData/>
  </xdr:twoCellAnchor>
  <xdr:twoCellAnchor>
    <xdr:from>
      <xdr:col>0</xdr:col>
      <xdr:colOff>0</xdr:colOff>
      <xdr:row>64</xdr:row>
      <xdr:rowOff>4247</xdr:rowOff>
    </xdr:from>
    <xdr:to>
      <xdr:col>7</xdr:col>
      <xdr:colOff>644161</xdr:colOff>
      <xdr:row>106</xdr:row>
      <xdr:rowOff>74838</xdr:rowOff>
    </xdr:to>
    <xdr:sp macro="" textlink="">
      <xdr:nvSpPr>
        <xdr:cNvPr id="3" name="Textfeld 2"/>
        <xdr:cNvSpPr txBox="1"/>
      </xdr:nvSpPr>
      <xdr:spPr>
        <a:xfrm>
          <a:off x="0" y="10186472"/>
          <a:ext cx="6130561" cy="64713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a:solidFill>
                <a:schemeClr val="dk1"/>
              </a:solidFill>
              <a:effectLst/>
              <a:latin typeface="+mn-lt"/>
              <a:ea typeface="+mn-ea"/>
              <a:cs typeface="Arial" pitchFamily="34" charset="0"/>
            </a:rPr>
            <a:t>Ankünfte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Gäste, die im Berichtszeitraum in einem Beherbergungsbetrieb angekommen sind und dort vorübergehend ein Gästebett belegt haben.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Übernachtungen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Übernachtungen von Gästen, die im Berichtszeitraum in einem Beherbergungsbetrieb angekom­men oder aus dem vorangegangenen Berichtszeitraum noch anwesend sind.</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Aufenthaltsdauer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Aufenthaltsdauer der Gäste ist ein rechnerischer Wert (Übernachtungen/Ankünfte), der die durchschnitt­liche Aufenthaltsdauer eines Gastes in Tagen angibt.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Auslastung der angebotenen 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Auslastung der angebotenen Schlafgelegenheiten ist ein rechnerischer Wert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(Übernachtungen X 100 / Bettentage). Die Anzahl der Bettentage wird bei der Auslastung des Angebotes durch Multiplikation der angebotenen Schlafgelegenheiten mit der Anzahl der betrieblichen Öffnungstage im Berichtszeitraum ermittelt.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Schlafgelegenheiten sind Betten (Doppelbetten zählen als zwei Schlafgelegenheiten) und sonstige Schlafgelegenheiten (ohne behelfsmäßige Schlafgelegenheiten), die tatsächlich angeboten wurden. Bei der Einbeziehung von Campingplätzen werden, gemäß einer EU-Vorgabe, für einen angebotenen Stellplatz jeweils vier Schlafgelegenheiten gezählt.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Herkunftsländer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Für die Erfassung der Herkunftsländer ist grundsätzlich der ständige Wohnsitz oder gewöhnliche Aufenthaltsort der Gäste maßgebend, nicht dagegen deren Staatsangehörigkeit bzw. Nationalität.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Gemeindegruppen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Bei den Gemeindegruppen handelt es sich um die Zusammenfassung von Gemeinden mit staatlich anerkannten "Prädikaten" (Heilbäder, See- und Seeheilbäder, Luftkurorte, Erholungsorte). Die Anerkennung wird auf der Grundlage landesrechtlicher Vorschriften verliehen.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Reisegebiete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Reisegebiete sind geografische Gliederungen auf der Basis nichtadministrativer Raumeinheiten, die sich im Wesent-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lichen an die Zuständigkeitsbereiche der regionalen Fremdenverkehrsverbände und an naturräumliche Gegebenheiten anlehnt. Mecklenburg-Vorpommern ist in fünf Reisegebiete gegliedert: Rügen/Hiddensee, Vorpommern, Mecklenburgische Ostseeküste, Westmecklenburg, Mecklenburgische Schweiz und Seenplatte. Die nachrichtlich ausgewiesene Insel Usedom und die Halbinsel Fischland-Darß-Zingst sind Teilregionen des Reisegebietes Vorpommern.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Betriebsarten</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 Betriebsarten der Monatserhebung im Tourismus und die dazugehörigen Positionen der Klassifikation der Wirtschafts­zweige, Ausgabe 2008 (WZ 2008).</a:t>
          </a:r>
          <a:endParaRPr lang="de-DE" sz="950" b="0" i="0" u="none">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laiv-mv.de/Statistik/Zahlen-und-Fakten/Gesellschaft-&amp;-Staat/Bevoelkerung/Statistische-Berich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256" width="11.42578125" style="1"/>
    <col min="257" max="257" width="10.7109375" style="1" customWidth="1"/>
    <col min="258" max="258" width="55.7109375" style="1" customWidth="1"/>
    <col min="259" max="259" width="8.7109375" style="1" customWidth="1"/>
    <col min="260" max="260" width="16.7109375" style="1" customWidth="1"/>
    <col min="261" max="512" width="11.42578125" style="1"/>
    <col min="513" max="513" width="10.7109375" style="1" customWidth="1"/>
    <col min="514" max="514" width="55.7109375" style="1" customWidth="1"/>
    <col min="515" max="515" width="8.7109375" style="1" customWidth="1"/>
    <col min="516" max="516" width="16.7109375" style="1" customWidth="1"/>
    <col min="517" max="768" width="11.42578125" style="1"/>
    <col min="769" max="769" width="10.7109375" style="1" customWidth="1"/>
    <col min="770" max="770" width="55.7109375" style="1" customWidth="1"/>
    <col min="771" max="771" width="8.7109375" style="1" customWidth="1"/>
    <col min="772" max="772" width="16.7109375" style="1" customWidth="1"/>
    <col min="773" max="1024" width="11.42578125" style="1"/>
    <col min="1025" max="1025" width="10.7109375" style="1" customWidth="1"/>
    <col min="1026" max="1026" width="55.7109375" style="1" customWidth="1"/>
    <col min="1027" max="1027" width="8.7109375" style="1" customWidth="1"/>
    <col min="1028" max="1028" width="16.7109375" style="1" customWidth="1"/>
    <col min="1029" max="1280" width="11.42578125" style="1"/>
    <col min="1281" max="1281" width="10.7109375" style="1" customWidth="1"/>
    <col min="1282" max="1282" width="55.7109375" style="1" customWidth="1"/>
    <col min="1283" max="1283" width="8.7109375" style="1" customWidth="1"/>
    <col min="1284" max="1284" width="16.7109375" style="1" customWidth="1"/>
    <col min="1285" max="1536" width="11.42578125" style="1"/>
    <col min="1537" max="1537" width="10.7109375" style="1" customWidth="1"/>
    <col min="1538" max="1538" width="55.7109375" style="1" customWidth="1"/>
    <col min="1539" max="1539" width="8.7109375" style="1" customWidth="1"/>
    <col min="1540" max="1540" width="16.7109375" style="1" customWidth="1"/>
    <col min="1541" max="1792" width="11.42578125" style="1"/>
    <col min="1793" max="1793" width="10.7109375" style="1" customWidth="1"/>
    <col min="1794" max="1794" width="55.7109375" style="1" customWidth="1"/>
    <col min="1795" max="1795" width="8.7109375" style="1" customWidth="1"/>
    <col min="1796" max="1796" width="16.7109375" style="1" customWidth="1"/>
    <col min="1797" max="2048" width="11.42578125" style="1"/>
    <col min="2049" max="2049" width="10.7109375" style="1" customWidth="1"/>
    <col min="2050" max="2050" width="55.7109375" style="1" customWidth="1"/>
    <col min="2051" max="2051" width="8.7109375" style="1" customWidth="1"/>
    <col min="2052" max="2052" width="16.7109375" style="1" customWidth="1"/>
    <col min="2053" max="2304" width="11.42578125" style="1"/>
    <col min="2305" max="2305" width="10.7109375" style="1" customWidth="1"/>
    <col min="2306" max="2306" width="55.7109375" style="1" customWidth="1"/>
    <col min="2307" max="2307" width="8.7109375" style="1" customWidth="1"/>
    <col min="2308" max="2308" width="16.7109375" style="1" customWidth="1"/>
    <col min="2309" max="2560" width="11.42578125" style="1"/>
    <col min="2561" max="2561" width="10.7109375" style="1" customWidth="1"/>
    <col min="2562" max="2562" width="55.7109375" style="1" customWidth="1"/>
    <col min="2563" max="2563" width="8.7109375" style="1" customWidth="1"/>
    <col min="2564" max="2564" width="16.7109375" style="1" customWidth="1"/>
    <col min="2565" max="2816" width="11.42578125" style="1"/>
    <col min="2817" max="2817" width="10.7109375" style="1" customWidth="1"/>
    <col min="2818" max="2818" width="55.7109375" style="1" customWidth="1"/>
    <col min="2819" max="2819" width="8.7109375" style="1" customWidth="1"/>
    <col min="2820" max="2820" width="16.7109375" style="1" customWidth="1"/>
    <col min="2821" max="3072" width="11.42578125" style="1"/>
    <col min="3073" max="3073" width="10.7109375" style="1" customWidth="1"/>
    <col min="3074" max="3074" width="55.7109375" style="1" customWidth="1"/>
    <col min="3075" max="3075" width="8.7109375" style="1" customWidth="1"/>
    <col min="3076" max="3076" width="16.7109375" style="1" customWidth="1"/>
    <col min="3077" max="3328" width="11.42578125" style="1"/>
    <col min="3329" max="3329" width="10.7109375" style="1" customWidth="1"/>
    <col min="3330" max="3330" width="55.7109375" style="1" customWidth="1"/>
    <col min="3331" max="3331" width="8.7109375" style="1" customWidth="1"/>
    <col min="3332" max="3332" width="16.7109375" style="1" customWidth="1"/>
    <col min="3333" max="3584" width="11.42578125" style="1"/>
    <col min="3585" max="3585" width="10.7109375" style="1" customWidth="1"/>
    <col min="3586" max="3586" width="55.7109375" style="1" customWidth="1"/>
    <col min="3587" max="3587" width="8.7109375" style="1" customWidth="1"/>
    <col min="3588" max="3588" width="16.7109375" style="1" customWidth="1"/>
    <col min="3589" max="3840" width="11.42578125" style="1"/>
    <col min="3841" max="3841" width="10.7109375" style="1" customWidth="1"/>
    <col min="3842" max="3842" width="55.7109375" style="1" customWidth="1"/>
    <col min="3843" max="3843" width="8.7109375" style="1" customWidth="1"/>
    <col min="3844" max="3844" width="16.7109375" style="1" customWidth="1"/>
    <col min="3845" max="4096" width="11.42578125" style="1"/>
    <col min="4097" max="4097" width="10.7109375" style="1" customWidth="1"/>
    <col min="4098" max="4098" width="55.7109375" style="1" customWidth="1"/>
    <col min="4099" max="4099" width="8.7109375" style="1" customWidth="1"/>
    <col min="4100" max="4100" width="16.7109375" style="1" customWidth="1"/>
    <col min="4101" max="4352" width="11.42578125" style="1"/>
    <col min="4353" max="4353" width="10.7109375" style="1" customWidth="1"/>
    <col min="4354" max="4354" width="55.7109375" style="1" customWidth="1"/>
    <col min="4355" max="4355" width="8.7109375" style="1" customWidth="1"/>
    <col min="4356" max="4356" width="16.7109375" style="1" customWidth="1"/>
    <col min="4357" max="4608" width="11.42578125" style="1"/>
    <col min="4609" max="4609" width="10.7109375" style="1" customWidth="1"/>
    <col min="4610" max="4610" width="55.7109375" style="1" customWidth="1"/>
    <col min="4611" max="4611" width="8.7109375" style="1" customWidth="1"/>
    <col min="4612" max="4612" width="16.7109375" style="1" customWidth="1"/>
    <col min="4613" max="4864" width="11.42578125" style="1"/>
    <col min="4865" max="4865" width="10.7109375" style="1" customWidth="1"/>
    <col min="4866" max="4866" width="55.7109375" style="1" customWidth="1"/>
    <col min="4867" max="4867" width="8.7109375" style="1" customWidth="1"/>
    <col min="4868" max="4868" width="16.7109375" style="1" customWidth="1"/>
    <col min="4869" max="5120" width="11.42578125" style="1"/>
    <col min="5121" max="5121" width="10.7109375" style="1" customWidth="1"/>
    <col min="5122" max="5122" width="55.7109375" style="1" customWidth="1"/>
    <col min="5123" max="5123" width="8.7109375" style="1" customWidth="1"/>
    <col min="5124" max="5124" width="16.7109375" style="1" customWidth="1"/>
    <col min="5125" max="5376" width="11.42578125" style="1"/>
    <col min="5377" max="5377" width="10.7109375" style="1" customWidth="1"/>
    <col min="5378" max="5378" width="55.7109375" style="1" customWidth="1"/>
    <col min="5379" max="5379" width="8.7109375" style="1" customWidth="1"/>
    <col min="5380" max="5380" width="16.7109375" style="1" customWidth="1"/>
    <col min="5381" max="5632" width="11.42578125" style="1"/>
    <col min="5633" max="5633" width="10.7109375" style="1" customWidth="1"/>
    <col min="5634" max="5634" width="55.7109375" style="1" customWidth="1"/>
    <col min="5635" max="5635" width="8.7109375" style="1" customWidth="1"/>
    <col min="5636" max="5636" width="16.7109375" style="1" customWidth="1"/>
    <col min="5637" max="5888" width="11.42578125" style="1"/>
    <col min="5889" max="5889" width="10.7109375" style="1" customWidth="1"/>
    <col min="5890" max="5890" width="55.7109375" style="1" customWidth="1"/>
    <col min="5891" max="5891" width="8.7109375" style="1" customWidth="1"/>
    <col min="5892" max="5892" width="16.7109375" style="1" customWidth="1"/>
    <col min="5893" max="6144" width="11.42578125" style="1"/>
    <col min="6145" max="6145" width="10.7109375" style="1" customWidth="1"/>
    <col min="6146" max="6146" width="55.7109375" style="1" customWidth="1"/>
    <col min="6147" max="6147" width="8.7109375" style="1" customWidth="1"/>
    <col min="6148" max="6148" width="16.7109375" style="1" customWidth="1"/>
    <col min="6149" max="6400" width="11.42578125" style="1"/>
    <col min="6401" max="6401" width="10.7109375" style="1" customWidth="1"/>
    <col min="6402" max="6402" width="55.7109375" style="1" customWidth="1"/>
    <col min="6403" max="6403" width="8.7109375" style="1" customWidth="1"/>
    <col min="6404" max="6404" width="16.7109375" style="1" customWidth="1"/>
    <col min="6405" max="6656" width="11.42578125" style="1"/>
    <col min="6657" max="6657" width="10.7109375" style="1" customWidth="1"/>
    <col min="6658" max="6658" width="55.7109375" style="1" customWidth="1"/>
    <col min="6659" max="6659" width="8.7109375" style="1" customWidth="1"/>
    <col min="6660" max="6660" width="16.7109375" style="1" customWidth="1"/>
    <col min="6661" max="6912" width="11.42578125" style="1"/>
    <col min="6913" max="6913" width="10.7109375" style="1" customWidth="1"/>
    <col min="6914" max="6914" width="55.7109375" style="1" customWidth="1"/>
    <col min="6915" max="6915" width="8.7109375" style="1" customWidth="1"/>
    <col min="6916" max="6916" width="16.7109375" style="1" customWidth="1"/>
    <col min="6917" max="7168" width="11.42578125" style="1"/>
    <col min="7169" max="7169" width="10.7109375" style="1" customWidth="1"/>
    <col min="7170" max="7170" width="55.7109375" style="1" customWidth="1"/>
    <col min="7171" max="7171" width="8.7109375" style="1" customWidth="1"/>
    <col min="7172" max="7172" width="16.7109375" style="1" customWidth="1"/>
    <col min="7173" max="7424" width="11.42578125" style="1"/>
    <col min="7425" max="7425" width="10.7109375" style="1" customWidth="1"/>
    <col min="7426" max="7426" width="55.7109375" style="1" customWidth="1"/>
    <col min="7427" max="7427" width="8.7109375" style="1" customWidth="1"/>
    <col min="7428" max="7428" width="16.7109375" style="1" customWidth="1"/>
    <col min="7429" max="7680" width="11.42578125" style="1"/>
    <col min="7681" max="7681" width="10.7109375" style="1" customWidth="1"/>
    <col min="7682" max="7682" width="55.7109375" style="1" customWidth="1"/>
    <col min="7683" max="7683" width="8.7109375" style="1" customWidth="1"/>
    <col min="7684" max="7684" width="16.7109375" style="1" customWidth="1"/>
    <col min="7685" max="7936" width="11.42578125" style="1"/>
    <col min="7937" max="7937" width="10.7109375" style="1" customWidth="1"/>
    <col min="7938" max="7938" width="55.7109375" style="1" customWidth="1"/>
    <col min="7939" max="7939" width="8.7109375" style="1" customWidth="1"/>
    <col min="7940" max="7940" width="16.7109375" style="1" customWidth="1"/>
    <col min="7941" max="8192" width="11.42578125" style="1"/>
    <col min="8193" max="8193" width="10.7109375" style="1" customWidth="1"/>
    <col min="8194" max="8194" width="55.7109375" style="1" customWidth="1"/>
    <col min="8195" max="8195" width="8.7109375" style="1" customWidth="1"/>
    <col min="8196" max="8196" width="16.7109375" style="1" customWidth="1"/>
    <col min="8197" max="8448" width="11.42578125" style="1"/>
    <col min="8449" max="8449" width="10.7109375" style="1" customWidth="1"/>
    <col min="8450" max="8450" width="55.7109375" style="1" customWidth="1"/>
    <col min="8451" max="8451" width="8.7109375" style="1" customWidth="1"/>
    <col min="8452" max="8452" width="16.7109375" style="1" customWidth="1"/>
    <col min="8453" max="8704" width="11.42578125" style="1"/>
    <col min="8705" max="8705" width="10.7109375" style="1" customWidth="1"/>
    <col min="8706" max="8706" width="55.7109375" style="1" customWidth="1"/>
    <col min="8707" max="8707" width="8.7109375" style="1" customWidth="1"/>
    <col min="8708" max="8708" width="16.7109375" style="1" customWidth="1"/>
    <col min="8709" max="8960" width="11.42578125" style="1"/>
    <col min="8961" max="8961" width="10.7109375" style="1" customWidth="1"/>
    <col min="8962" max="8962" width="55.7109375" style="1" customWidth="1"/>
    <col min="8963" max="8963" width="8.7109375" style="1" customWidth="1"/>
    <col min="8964" max="8964" width="16.7109375" style="1" customWidth="1"/>
    <col min="8965" max="9216" width="11.42578125" style="1"/>
    <col min="9217" max="9217" width="10.7109375" style="1" customWidth="1"/>
    <col min="9218" max="9218" width="55.7109375" style="1" customWidth="1"/>
    <col min="9219" max="9219" width="8.7109375" style="1" customWidth="1"/>
    <col min="9220" max="9220" width="16.7109375" style="1" customWidth="1"/>
    <col min="9221" max="9472" width="11.42578125" style="1"/>
    <col min="9473" max="9473" width="10.7109375" style="1" customWidth="1"/>
    <col min="9474" max="9474" width="55.7109375" style="1" customWidth="1"/>
    <col min="9475" max="9475" width="8.7109375" style="1" customWidth="1"/>
    <col min="9476" max="9476" width="16.7109375" style="1" customWidth="1"/>
    <col min="9477" max="9728" width="11.42578125" style="1"/>
    <col min="9729" max="9729" width="10.7109375" style="1" customWidth="1"/>
    <col min="9730" max="9730" width="55.7109375" style="1" customWidth="1"/>
    <col min="9731" max="9731" width="8.7109375" style="1" customWidth="1"/>
    <col min="9732" max="9732" width="16.7109375" style="1" customWidth="1"/>
    <col min="9733" max="9984" width="11.42578125" style="1"/>
    <col min="9985" max="9985" width="10.7109375" style="1" customWidth="1"/>
    <col min="9986" max="9986" width="55.7109375" style="1" customWidth="1"/>
    <col min="9987" max="9987" width="8.7109375" style="1" customWidth="1"/>
    <col min="9988" max="9988" width="16.7109375" style="1" customWidth="1"/>
    <col min="9989" max="10240" width="11.42578125" style="1"/>
    <col min="10241" max="10241" width="10.7109375" style="1" customWidth="1"/>
    <col min="10242" max="10242" width="55.7109375" style="1" customWidth="1"/>
    <col min="10243" max="10243" width="8.7109375" style="1" customWidth="1"/>
    <col min="10244" max="10244" width="16.7109375" style="1" customWidth="1"/>
    <col min="10245" max="10496" width="11.42578125" style="1"/>
    <col min="10497" max="10497" width="10.7109375" style="1" customWidth="1"/>
    <col min="10498" max="10498" width="55.7109375" style="1" customWidth="1"/>
    <col min="10499" max="10499" width="8.7109375" style="1" customWidth="1"/>
    <col min="10500" max="10500" width="16.7109375" style="1" customWidth="1"/>
    <col min="10501" max="10752" width="11.42578125" style="1"/>
    <col min="10753" max="10753" width="10.7109375" style="1" customWidth="1"/>
    <col min="10754" max="10754" width="55.7109375" style="1" customWidth="1"/>
    <col min="10755" max="10755" width="8.7109375" style="1" customWidth="1"/>
    <col min="10756" max="10756" width="16.7109375" style="1" customWidth="1"/>
    <col min="10757" max="11008" width="11.42578125" style="1"/>
    <col min="11009" max="11009" width="10.7109375" style="1" customWidth="1"/>
    <col min="11010" max="11010" width="55.7109375" style="1" customWidth="1"/>
    <col min="11011" max="11011" width="8.7109375" style="1" customWidth="1"/>
    <col min="11012" max="11012" width="16.7109375" style="1" customWidth="1"/>
    <col min="11013" max="11264" width="11.42578125" style="1"/>
    <col min="11265" max="11265" width="10.7109375" style="1" customWidth="1"/>
    <col min="11266" max="11266" width="55.7109375" style="1" customWidth="1"/>
    <col min="11267" max="11267" width="8.7109375" style="1" customWidth="1"/>
    <col min="11268" max="11268" width="16.7109375" style="1" customWidth="1"/>
    <col min="11269" max="11520" width="11.42578125" style="1"/>
    <col min="11521" max="11521" width="10.7109375" style="1" customWidth="1"/>
    <col min="11522" max="11522" width="55.7109375" style="1" customWidth="1"/>
    <col min="11523" max="11523" width="8.7109375" style="1" customWidth="1"/>
    <col min="11524" max="11524" width="16.7109375" style="1" customWidth="1"/>
    <col min="11525" max="11776" width="11.42578125" style="1"/>
    <col min="11777" max="11777" width="10.7109375" style="1" customWidth="1"/>
    <col min="11778" max="11778" width="55.7109375" style="1" customWidth="1"/>
    <col min="11779" max="11779" width="8.7109375" style="1" customWidth="1"/>
    <col min="11780" max="11780" width="16.7109375" style="1" customWidth="1"/>
    <col min="11781" max="12032" width="11.42578125" style="1"/>
    <col min="12033" max="12033" width="10.7109375" style="1" customWidth="1"/>
    <col min="12034" max="12034" width="55.7109375" style="1" customWidth="1"/>
    <col min="12035" max="12035" width="8.7109375" style="1" customWidth="1"/>
    <col min="12036" max="12036" width="16.7109375" style="1" customWidth="1"/>
    <col min="12037" max="12288" width="11.42578125" style="1"/>
    <col min="12289" max="12289" width="10.7109375" style="1" customWidth="1"/>
    <col min="12290" max="12290" width="55.7109375" style="1" customWidth="1"/>
    <col min="12291" max="12291" width="8.7109375" style="1" customWidth="1"/>
    <col min="12292" max="12292" width="16.7109375" style="1" customWidth="1"/>
    <col min="12293" max="12544" width="11.42578125" style="1"/>
    <col min="12545" max="12545" width="10.7109375" style="1" customWidth="1"/>
    <col min="12546" max="12546" width="55.7109375" style="1" customWidth="1"/>
    <col min="12547" max="12547" width="8.7109375" style="1" customWidth="1"/>
    <col min="12548" max="12548" width="16.7109375" style="1" customWidth="1"/>
    <col min="12549" max="12800" width="11.42578125" style="1"/>
    <col min="12801" max="12801" width="10.7109375" style="1" customWidth="1"/>
    <col min="12802" max="12802" width="55.7109375" style="1" customWidth="1"/>
    <col min="12803" max="12803" width="8.7109375" style="1" customWidth="1"/>
    <col min="12804" max="12804" width="16.7109375" style="1" customWidth="1"/>
    <col min="12805" max="13056" width="11.42578125" style="1"/>
    <col min="13057" max="13057" width="10.7109375" style="1" customWidth="1"/>
    <col min="13058" max="13058" width="55.7109375" style="1" customWidth="1"/>
    <col min="13059" max="13059" width="8.7109375" style="1" customWidth="1"/>
    <col min="13060" max="13060" width="16.7109375" style="1" customWidth="1"/>
    <col min="13061" max="13312" width="11.42578125" style="1"/>
    <col min="13313" max="13313" width="10.7109375" style="1" customWidth="1"/>
    <col min="13314" max="13314" width="55.7109375" style="1" customWidth="1"/>
    <col min="13315" max="13315" width="8.7109375" style="1" customWidth="1"/>
    <col min="13316" max="13316" width="16.7109375" style="1" customWidth="1"/>
    <col min="13317" max="13568" width="11.42578125" style="1"/>
    <col min="13569" max="13569" width="10.7109375" style="1" customWidth="1"/>
    <col min="13570" max="13570" width="55.7109375" style="1" customWidth="1"/>
    <col min="13571" max="13571" width="8.7109375" style="1" customWidth="1"/>
    <col min="13572" max="13572" width="16.7109375" style="1" customWidth="1"/>
    <col min="13573" max="13824" width="11.42578125" style="1"/>
    <col min="13825" max="13825" width="10.7109375" style="1" customWidth="1"/>
    <col min="13826" max="13826" width="55.7109375" style="1" customWidth="1"/>
    <col min="13827" max="13827" width="8.7109375" style="1" customWidth="1"/>
    <col min="13828" max="13828" width="16.7109375" style="1" customWidth="1"/>
    <col min="13829" max="14080" width="11.42578125" style="1"/>
    <col min="14081" max="14081" width="10.7109375" style="1" customWidth="1"/>
    <col min="14082" max="14082" width="55.7109375" style="1" customWidth="1"/>
    <col min="14083" max="14083" width="8.7109375" style="1" customWidth="1"/>
    <col min="14084" max="14084" width="16.7109375" style="1" customWidth="1"/>
    <col min="14085" max="14336" width="11.42578125" style="1"/>
    <col min="14337" max="14337" width="10.7109375" style="1" customWidth="1"/>
    <col min="14338" max="14338" width="55.7109375" style="1" customWidth="1"/>
    <col min="14339" max="14339" width="8.7109375" style="1" customWidth="1"/>
    <col min="14340" max="14340" width="16.7109375" style="1" customWidth="1"/>
    <col min="14341" max="14592" width="11.42578125" style="1"/>
    <col min="14593" max="14593" width="10.7109375" style="1" customWidth="1"/>
    <col min="14594" max="14594" width="55.7109375" style="1" customWidth="1"/>
    <col min="14595" max="14595" width="8.7109375" style="1" customWidth="1"/>
    <col min="14596" max="14596" width="16.7109375" style="1" customWidth="1"/>
    <col min="14597" max="14848" width="11.42578125" style="1"/>
    <col min="14849" max="14849" width="10.7109375" style="1" customWidth="1"/>
    <col min="14850" max="14850" width="55.7109375" style="1" customWidth="1"/>
    <col min="14851" max="14851" width="8.7109375" style="1" customWidth="1"/>
    <col min="14852" max="14852" width="16.7109375" style="1" customWidth="1"/>
    <col min="14853" max="15104" width="11.42578125" style="1"/>
    <col min="15105" max="15105" width="10.7109375" style="1" customWidth="1"/>
    <col min="15106" max="15106" width="55.7109375" style="1" customWidth="1"/>
    <col min="15107" max="15107" width="8.7109375" style="1" customWidth="1"/>
    <col min="15108" max="15108" width="16.7109375" style="1" customWidth="1"/>
    <col min="15109" max="15360" width="11.42578125" style="1"/>
    <col min="15361" max="15361" width="10.7109375" style="1" customWidth="1"/>
    <col min="15362" max="15362" width="55.7109375" style="1" customWidth="1"/>
    <col min="15363" max="15363" width="8.7109375" style="1" customWidth="1"/>
    <col min="15364" max="15364" width="16.7109375" style="1" customWidth="1"/>
    <col min="15365" max="15616" width="11.42578125" style="1"/>
    <col min="15617" max="15617" width="10.7109375" style="1" customWidth="1"/>
    <col min="15618" max="15618" width="55.7109375" style="1" customWidth="1"/>
    <col min="15619" max="15619" width="8.7109375" style="1" customWidth="1"/>
    <col min="15620" max="15620" width="16.7109375" style="1" customWidth="1"/>
    <col min="15621" max="15872" width="11.42578125" style="1"/>
    <col min="15873" max="15873" width="10.7109375" style="1" customWidth="1"/>
    <col min="15874" max="15874" width="55.7109375" style="1" customWidth="1"/>
    <col min="15875" max="15875" width="8.7109375" style="1" customWidth="1"/>
    <col min="15876" max="15876" width="16.7109375" style="1" customWidth="1"/>
    <col min="15877" max="16128" width="11.42578125" style="1"/>
    <col min="16129" max="16129" width="10.7109375" style="1" customWidth="1"/>
    <col min="16130" max="16130" width="55.7109375" style="1" customWidth="1"/>
    <col min="16131" max="16131" width="8.7109375" style="1" customWidth="1"/>
    <col min="16132" max="16132" width="16.7109375" style="1" customWidth="1"/>
    <col min="16133" max="16384" width="11.42578125" style="1"/>
  </cols>
  <sheetData>
    <row r="1" spans="1:4" ht="50.1" customHeight="1" thickBot="1" x14ac:dyDescent="0.65">
      <c r="A1" s="316" t="s">
        <v>0</v>
      </c>
      <c r="B1" s="316"/>
      <c r="C1" s="232"/>
      <c r="D1" s="232"/>
    </row>
    <row r="2" spans="1:4" ht="35.1" customHeight="1" thickTop="1" x14ac:dyDescent="0.2">
      <c r="A2" s="233" t="s">
        <v>1</v>
      </c>
      <c r="B2" s="233"/>
      <c r="C2" s="234" t="s">
        <v>2</v>
      </c>
      <c r="D2" s="234"/>
    </row>
    <row r="3" spans="1:4" ht="24.95" customHeight="1" x14ac:dyDescent="0.2">
      <c r="A3" s="235"/>
      <c r="B3" s="235"/>
      <c r="C3" s="235"/>
      <c r="D3" s="235"/>
    </row>
    <row r="4" spans="1:4" ht="24.95" customHeight="1" x14ac:dyDescent="0.2">
      <c r="A4" s="224" t="s">
        <v>3</v>
      </c>
      <c r="B4" s="224"/>
      <c r="C4" s="224"/>
      <c r="D4" s="225"/>
    </row>
    <row r="5" spans="1:4" ht="24.95" customHeight="1" x14ac:dyDescent="0.2">
      <c r="A5" s="224" t="s">
        <v>4</v>
      </c>
      <c r="B5" s="224"/>
      <c r="C5" s="224"/>
      <c r="D5" s="225"/>
    </row>
    <row r="6" spans="1:4" ht="39.950000000000003" customHeight="1" x14ac:dyDescent="0.45">
      <c r="A6" s="226" t="s">
        <v>467</v>
      </c>
      <c r="B6" s="227"/>
      <c r="C6" s="227"/>
      <c r="D6" s="227"/>
    </row>
    <row r="7" spans="1:4" ht="24.95" customHeight="1" x14ac:dyDescent="0.45">
      <c r="A7" s="228"/>
      <c r="B7" s="228"/>
      <c r="C7" s="228"/>
      <c r="D7" s="228"/>
    </row>
    <row r="8" spans="1:4" ht="24.95" customHeight="1" x14ac:dyDescent="0.45">
      <c r="A8" s="228" t="s">
        <v>468</v>
      </c>
      <c r="B8" s="228"/>
      <c r="C8" s="228"/>
      <c r="D8" s="228"/>
    </row>
    <row r="9" spans="1:4" ht="24.95" customHeight="1" x14ac:dyDescent="0.4">
      <c r="A9" s="229"/>
      <c r="B9" s="229"/>
      <c r="C9" s="229"/>
      <c r="D9" s="229"/>
    </row>
    <row r="10" spans="1:4" ht="24.95" customHeight="1" x14ac:dyDescent="0.2">
      <c r="A10" s="230"/>
      <c r="B10" s="230"/>
      <c r="C10" s="230"/>
      <c r="D10" s="230"/>
    </row>
    <row r="11" spans="1:4" ht="24.95" customHeight="1" x14ac:dyDescent="0.2">
      <c r="A11" s="231"/>
      <c r="B11" s="231"/>
      <c r="C11" s="231"/>
      <c r="D11" s="231"/>
    </row>
    <row r="12" spans="1:4" ht="24.95" customHeight="1" x14ac:dyDescent="0.2">
      <c r="A12" s="231"/>
      <c r="B12" s="231"/>
      <c r="C12" s="231"/>
      <c r="D12" s="231"/>
    </row>
    <row r="13" spans="1:4" ht="12" customHeight="1" x14ac:dyDescent="0.2">
      <c r="A13" s="2"/>
      <c r="B13" s="223" t="s">
        <v>5</v>
      </c>
      <c r="C13" s="223"/>
      <c r="D13" s="3" t="s">
        <v>462</v>
      </c>
    </row>
    <row r="14" spans="1:4" ht="12" customHeight="1" x14ac:dyDescent="0.2">
      <c r="A14" s="2"/>
      <c r="B14" s="223"/>
      <c r="C14" s="223"/>
      <c r="D14" s="4"/>
    </row>
    <row r="15" spans="1:4" ht="12" customHeight="1" x14ac:dyDescent="0.2">
      <c r="A15" s="2"/>
      <c r="B15" s="223" t="s">
        <v>6</v>
      </c>
      <c r="C15" s="223"/>
      <c r="D15" s="5" t="s">
        <v>469</v>
      </c>
    </row>
    <row r="16" spans="1:4" ht="12" customHeight="1" x14ac:dyDescent="0.2">
      <c r="A16" s="2"/>
      <c r="B16" s="223"/>
      <c r="C16" s="223"/>
      <c r="D16" s="5"/>
    </row>
    <row r="17" spans="1:4" ht="12" customHeight="1" x14ac:dyDescent="0.2">
      <c r="A17" s="6"/>
      <c r="B17" s="217"/>
      <c r="C17" s="217"/>
      <c r="D17" s="7"/>
    </row>
    <row r="18" spans="1:4" ht="12" customHeight="1" x14ac:dyDescent="0.2">
      <c r="A18" s="218"/>
      <c r="B18" s="218"/>
      <c r="C18" s="218"/>
      <c r="D18" s="218"/>
    </row>
    <row r="19" spans="1:4" ht="12" customHeight="1" x14ac:dyDescent="0.2">
      <c r="A19" s="219" t="s">
        <v>7</v>
      </c>
      <c r="B19" s="219"/>
      <c r="C19" s="219"/>
      <c r="D19" s="219"/>
    </row>
    <row r="20" spans="1:4" ht="12" customHeight="1" x14ac:dyDescent="0.2">
      <c r="A20" s="219" t="s">
        <v>8</v>
      </c>
      <c r="B20" s="219"/>
      <c r="C20" s="219"/>
      <c r="D20" s="219"/>
    </row>
    <row r="21" spans="1:4" ht="12" customHeight="1" x14ac:dyDescent="0.2">
      <c r="A21" s="219"/>
      <c r="B21" s="219"/>
      <c r="C21" s="219"/>
      <c r="D21" s="219"/>
    </row>
    <row r="22" spans="1:4" ht="12" customHeight="1" x14ac:dyDescent="0.2">
      <c r="A22" s="220" t="s">
        <v>458</v>
      </c>
      <c r="B22" s="220"/>
      <c r="C22" s="220"/>
      <c r="D22" s="220"/>
    </row>
    <row r="23" spans="1:4" ht="12" customHeight="1" x14ac:dyDescent="0.2">
      <c r="A23" s="219"/>
      <c r="B23" s="219"/>
      <c r="C23" s="219"/>
      <c r="D23" s="219"/>
    </row>
    <row r="24" spans="1:4" ht="12" customHeight="1" x14ac:dyDescent="0.2">
      <c r="A24" s="221" t="s">
        <v>459</v>
      </c>
      <c r="B24" s="221"/>
      <c r="C24" s="221"/>
      <c r="D24" s="221"/>
    </row>
    <row r="25" spans="1:4" ht="12" customHeight="1" x14ac:dyDescent="0.2">
      <c r="A25" s="221" t="s">
        <v>9</v>
      </c>
      <c r="B25" s="221"/>
      <c r="C25" s="221"/>
      <c r="D25" s="221"/>
    </row>
    <row r="26" spans="1:4" ht="12" customHeight="1" x14ac:dyDescent="0.2">
      <c r="A26" s="222"/>
      <c r="B26" s="222"/>
      <c r="C26" s="222"/>
      <c r="D26" s="222"/>
    </row>
    <row r="27" spans="1:4" ht="12" customHeight="1" x14ac:dyDescent="0.2">
      <c r="A27" s="218"/>
      <c r="B27" s="218"/>
      <c r="C27" s="218"/>
      <c r="D27" s="218"/>
    </row>
    <row r="28" spans="1:4" ht="12" customHeight="1" x14ac:dyDescent="0.2">
      <c r="A28" s="216" t="s">
        <v>10</v>
      </c>
      <c r="B28" s="216"/>
      <c r="C28" s="216"/>
      <c r="D28" s="216"/>
    </row>
    <row r="29" spans="1:4" ht="12" customHeight="1" x14ac:dyDescent="0.2">
      <c r="A29" s="215"/>
      <c r="B29" s="215"/>
      <c r="C29" s="215"/>
      <c r="D29" s="215"/>
    </row>
    <row r="30" spans="1:4" ht="12" customHeight="1" x14ac:dyDescent="0.2">
      <c r="A30" s="8" t="s">
        <v>11</v>
      </c>
      <c r="B30" s="211" t="s">
        <v>12</v>
      </c>
      <c r="C30" s="211"/>
      <c r="D30" s="211"/>
    </row>
    <row r="31" spans="1:4" ht="12" customHeight="1" x14ac:dyDescent="0.2">
      <c r="A31" s="9">
        <v>0</v>
      </c>
      <c r="B31" s="211" t="s">
        <v>13</v>
      </c>
      <c r="C31" s="211"/>
      <c r="D31" s="211"/>
    </row>
    <row r="32" spans="1:4" ht="12" customHeight="1" x14ac:dyDescent="0.2">
      <c r="A32" s="8" t="s">
        <v>14</v>
      </c>
      <c r="B32" s="211" t="s">
        <v>15</v>
      </c>
      <c r="C32" s="211"/>
      <c r="D32" s="211"/>
    </row>
    <row r="33" spans="1:4" ht="12" customHeight="1" x14ac:dyDescent="0.2">
      <c r="A33" s="8" t="s">
        <v>16</v>
      </c>
      <c r="B33" s="211" t="s">
        <v>17</v>
      </c>
      <c r="C33" s="211"/>
      <c r="D33" s="211"/>
    </row>
    <row r="34" spans="1:4" ht="12" customHeight="1" x14ac:dyDescent="0.2">
      <c r="A34" s="8" t="s">
        <v>18</v>
      </c>
      <c r="B34" s="211" t="s">
        <v>19</v>
      </c>
      <c r="C34" s="211"/>
      <c r="D34" s="211"/>
    </row>
    <row r="35" spans="1:4" ht="12" customHeight="1" x14ac:dyDescent="0.2">
      <c r="A35" s="8" t="s">
        <v>20</v>
      </c>
      <c r="B35" s="211" t="s">
        <v>21</v>
      </c>
      <c r="C35" s="211"/>
      <c r="D35" s="211"/>
    </row>
    <row r="36" spans="1:4" ht="12" customHeight="1" x14ac:dyDescent="0.2">
      <c r="A36" s="8" t="s">
        <v>22</v>
      </c>
      <c r="B36" s="211" t="s">
        <v>23</v>
      </c>
      <c r="C36" s="211"/>
      <c r="D36" s="211"/>
    </row>
    <row r="37" spans="1:4" ht="12" customHeight="1" x14ac:dyDescent="0.2">
      <c r="A37" s="8" t="s">
        <v>24</v>
      </c>
      <c r="B37" s="211" t="s">
        <v>25</v>
      </c>
      <c r="C37" s="211"/>
      <c r="D37" s="211"/>
    </row>
    <row r="38" spans="1:4" ht="12" customHeight="1" x14ac:dyDescent="0.2">
      <c r="A38" s="8"/>
      <c r="B38" s="211"/>
      <c r="C38" s="211"/>
      <c r="D38" s="211"/>
    </row>
    <row r="39" spans="1:4" ht="12" customHeight="1" x14ac:dyDescent="0.2">
      <c r="A39" s="8"/>
      <c r="B39" s="211"/>
      <c r="C39" s="211"/>
      <c r="D39" s="211"/>
    </row>
    <row r="40" spans="1:4" ht="12" customHeight="1" x14ac:dyDescent="0.2">
      <c r="A40" s="8"/>
      <c r="B40" s="211"/>
      <c r="C40" s="211"/>
      <c r="D40" s="211"/>
    </row>
    <row r="41" spans="1:4" ht="12" customHeight="1" x14ac:dyDescent="0.2">
      <c r="A41" s="8"/>
      <c r="B41" s="211"/>
      <c r="C41" s="211"/>
      <c r="D41" s="211"/>
    </row>
    <row r="42" spans="1:4" ht="12" customHeight="1" x14ac:dyDescent="0.2">
      <c r="A42" s="8"/>
      <c r="B42" s="212"/>
      <c r="C42" s="212"/>
      <c r="D42" s="212"/>
    </row>
    <row r="43" spans="1:4" ht="12" customHeight="1" x14ac:dyDescent="0.2">
      <c r="A43" s="8"/>
      <c r="B43" s="212"/>
      <c r="C43" s="212"/>
      <c r="D43" s="212"/>
    </row>
    <row r="44" spans="1:4" ht="12" customHeight="1" x14ac:dyDescent="0.2">
      <c r="A44" s="213" t="s">
        <v>26</v>
      </c>
      <c r="B44" s="213"/>
      <c r="C44" s="213"/>
      <c r="D44" s="213"/>
    </row>
    <row r="45" spans="1:4" ht="39.950000000000003" customHeight="1" x14ac:dyDescent="0.2">
      <c r="A45" s="214" t="s">
        <v>27</v>
      </c>
      <c r="B45" s="214"/>
      <c r="C45" s="214"/>
      <c r="D45" s="214"/>
    </row>
  </sheetData>
  <mergeCells count="47">
    <mergeCell ref="A4:D4"/>
    <mergeCell ref="A1:B1"/>
    <mergeCell ref="C1:D1"/>
    <mergeCell ref="A2:B2"/>
    <mergeCell ref="C2:D2"/>
    <mergeCell ref="A3:D3"/>
    <mergeCell ref="B16:C16"/>
    <mergeCell ref="A5:D5"/>
    <mergeCell ref="A6:D6"/>
    <mergeCell ref="A7:D7"/>
    <mergeCell ref="A8:D8"/>
    <mergeCell ref="A9:D9"/>
    <mergeCell ref="A10:D10"/>
    <mergeCell ref="A11:D11"/>
    <mergeCell ref="A12:D12"/>
    <mergeCell ref="B13:C13"/>
    <mergeCell ref="B14:C14"/>
    <mergeCell ref="B15:C15"/>
    <mergeCell ref="A28:D28"/>
    <mergeCell ref="B17:C17"/>
    <mergeCell ref="A18:D18"/>
    <mergeCell ref="A19:D19"/>
    <mergeCell ref="A20:D20"/>
    <mergeCell ref="A21:D21"/>
    <mergeCell ref="A22:D22"/>
    <mergeCell ref="A23:D23"/>
    <mergeCell ref="A24:D24"/>
    <mergeCell ref="A25:D25"/>
    <mergeCell ref="A26:D26"/>
    <mergeCell ref="A27:D27"/>
    <mergeCell ref="B40:D40"/>
    <mergeCell ref="A29:D29"/>
    <mergeCell ref="B30:D30"/>
    <mergeCell ref="B31:D31"/>
    <mergeCell ref="B32:D32"/>
    <mergeCell ref="B33:D33"/>
    <mergeCell ref="B34:D34"/>
    <mergeCell ref="B35:D35"/>
    <mergeCell ref="B36:D36"/>
    <mergeCell ref="B37:D37"/>
    <mergeCell ref="B38:D38"/>
    <mergeCell ref="B39:D39"/>
    <mergeCell ref="B41:D41"/>
    <mergeCell ref="B42:D42"/>
    <mergeCell ref="B43:D43"/>
    <mergeCell ref="A44:D44"/>
    <mergeCell ref="A45:D45"/>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1"/>
  <dimension ref="A1:L38"/>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79" customWidth="1"/>
    <col min="2" max="2" width="21.140625" style="89" customWidth="1"/>
    <col min="3" max="4" width="6.7109375" style="89" customWidth="1"/>
    <col min="5" max="6" width="7.140625" style="89" customWidth="1"/>
    <col min="7" max="7" width="5.5703125" style="89" customWidth="1"/>
    <col min="8" max="8" width="7.140625" style="89" customWidth="1"/>
    <col min="9" max="9" width="6.28515625" style="89" customWidth="1"/>
    <col min="10" max="10" width="8.28515625" style="89" customWidth="1"/>
    <col min="11" max="11" width="6.28515625" style="89" customWidth="1"/>
    <col min="12" max="12" width="5.5703125" style="89" customWidth="1"/>
    <col min="13" max="16384" width="9.140625" style="79"/>
  </cols>
  <sheetData>
    <row r="1" spans="1:12" s="102" customFormat="1" ht="30" customHeight="1" x14ac:dyDescent="0.2">
      <c r="A1" s="298" t="s">
        <v>48</v>
      </c>
      <c r="B1" s="299"/>
      <c r="C1" s="276" t="s">
        <v>360</v>
      </c>
      <c r="D1" s="276"/>
      <c r="E1" s="276"/>
      <c r="F1" s="276"/>
      <c r="G1" s="276"/>
      <c r="H1" s="276"/>
      <c r="I1" s="276"/>
      <c r="J1" s="276"/>
      <c r="K1" s="276"/>
      <c r="L1" s="277"/>
    </row>
    <row r="2" spans="1:12" s="78" customFormat="1" ht="24.95" customHeight="1" x14ac:dyDescent="0.2">
      <c r="A2" s="300" t="s">
        <v>361</v>
      </c>
      <c r="B2" s="301"/>
      <c r="C2" s="302" t="s">
        <v>41</v>
      </c>
      <c r="D2" s="302"/>
      <c r="E2" s="302"/>
      <c r="F2" s="302"/>
      <c r="G2" s="302"/>
      <c r="H2" s="302"/>
      <c r="I2" s="302"/>
      <c r="J2" s="302"/>
      <c r="K2" s="302"/>
      <c r="L2" s="303"/>
    </row>
    <row r="3" spans="1:12" ht="11.45" customHeight="1" x14ac:dyDescent="0.2">
      <c r="A3" s="282" t="s">
        <v>101</v>
      </c>
      <c r="B3" s="273" t="s">
        <v>153</v>
      </c>
      <c r="C3" s="284" t="s">
        <v>461</v>
      </c>
      <c r="D3" s="273"/>
      <c r="E3" s="273"/>
      <c r="F3" s="273"/>
      <c r="G3" s="273"/>
      <c r="H3" s="273" t="s">
        <v>464</v>
      </c>
      <c r="I3" s="273"/>
      <c r="J3" s="273"/>
      <c r="K3" s="273"/>
      <c r="L3" s="285"/>
    </row>
    <row r="4" spans="1:12" s="78" customFormat="1" ht="11.45" customHeight="1" x14ac:dyDescent="0.2">
      <c r="A4" s="283"/>
      <c r="B4" s="273"/>
      <c r="C4" s="273" t="s">
        <v>103</v>
      </c>
      <c r="D4" s="273"/>
      <c r="E4" s="273" t="s">
        <v>104</v>
      </c>
      <c r="F4" s="273"/>
      <c r="G4" s="273" t="s">
        <v>126</v>
      </c>
      <c r="H4" s="273" t="s">
        <v>103</v>
      </c>
      <c r="I4" s="273"/>
      <c r="J4" s="273" t="s">
        <v>104</v>
      </c>
      <c r="K4" s="273"/>
      <c r="L4" s="285" t="s">
        <v>126</v>
      </c>
    </row>
    <row r="5" spans="1:12" s="78" customFormat="1" ht="11.45" customHeight="1" x14ac:dyDescent="0.2">
      <c r="A5" s="283"/>
      <c r="B5" s="273"/>
      <c r="C5" s="273" t="s">
        <v>127</v>
      </c>
      <c r="D5" s="273" t="s">
        <v>128</v>
      </c>
      <c r="E5" s="273" t="s">
        <v>127</v>
      </c>
      <c r="F5" s="273" t="s">
        <v>128</v>
      </c>
      <c r="G5" s="273"/>
      <c r="H5" s="273" t="s">
        <v>127</v>
      </c>
      <c r="I5" s="273" t="s">
        <v>129</v>
      </c>
      <c r="J5" s="273" t="s">
        <v>127</v>
      </c>
      <c r="K5" s="273" t="s">
        <v>129</v>
      </c>
      <c r="L5" s="285"/>
    </row>
    <row r="6" spans="1:12" s="78" customFormat="1" ht="11.45" customHeight="1" x14ac:dyDescent="0.2">
      <c r="A6" s="283"/>
      <c r="B6" s="273"/>
      <c r="C6" s="273"/>
      <c r="D6" s="273"/>
      <c r="E6" s="273"/>
      <c r="F6" s="273"/>
      <c r="G6" s="273"/>
      <c r="H6" s="273"/>
      <c r="I6" s="273"/>
      <c r="J6" s="273"/>
      <c r="K6" s="273"/>
      <c r="L6" s="285"/>
    </row>
    <row r="7" spans="1:12" s="78" customFormat="1" ht="11.45" customHeight="1" x14ac:dyDescent="0.2">
      <c r="A7" s="283"/>
      <c r="B7" s="273"/>
      <c r="C7" s="273"/>
      <c r="D7" s="273"/>
      <c r="E7" s="273"/>
      <c r="F7" s="273"/>
      <c r="G7" s="273"/>
      <c r="H7" s="273"/>
      <c r="I7" s="273"/>
      <c r="J7" s="273"/>
      <c r="K7" s="273"/>
      <c r="L7" s="285"/>
    </row>
    <row r="8" spans="1:12" s="78" customFormat="1" ht="11.45" customHeight="1" x14ac:dyDescent="0.2">
      <c r="A8" s="283"/>
      <c r="B8" s="273"/>
      <c r="C8" s="273"/>
      <c r="D8" s="273"/>
      <c r="E8" s="273"/>
      <c r="F8" s="273"/>
      <c r="G8" s="273"/>
      <c r="H8" s="273"/>
      <c r="I8" s="273"/>
      <c r="J8" s="273"/>
      <c r="K8" s="273"/>
      <c r="L8" s="285"/>
    </row>
    <row r="9" spans="1:12" s="78" customFormat="1" ht="11.45" customHeight="1" x14ac:dyDescent="0.2">
      <c r="A9" s="283"/>
      <c r="B9" s="273"/>
      <c r="C9" s="273"/>
      <c r="D9" s="273"/>
      <c r="E9" s="273"/>
      <c r="F9" s="273"/>
      <c r="G9" s="273"/>
      <c r="H9" s="273"/>
      <c r="I9" s="273"/>
      <c r="J9" s="273"/>
      <c r="K9" s="273"/>
      <c r="L9" s="285"/>
    </row>
    <row r="10" spans="1:12" s="78" customFormat="1" ht="11.45" customHeight="1" x14ac:dyDescent="0.2">
      <c r="A10" s="283"/>
      <c r="B10" s="273"/>
      <c r="C10" s="273"/>
      <c r="D10" s="273"/>
      <c r="E10" s="273"/>
      <c r="F10" s="273"/>
      <c r="G10" s="273"/>
      <c r="H10" s="273"/>
      <c r="I10" s="273"/>
      <c r="J10" s="273"/>
      <c r="K10" s="273"/>
      <c r="L10" s="285"/>
    </row>
    <row r="11" spans="1:12" s="78" customFormat="1" ht="11.45" customHeight="1" x14ac:dyDescent="0.2">
      <c r="A11" s="283"/>
      <c r="B11" s="273"/>
      <c r="C11" s="162" t="s">
        <v>107</v>
      </c>
      <c r="D11" s="162" t="s">
        <v>130</v>
      </c>
      <c r="E11" s="162" t="s">
        <v>107</v>
      </c>
      <c r="F11" s="162" t="s">
        <v>130</v>
      </c>
      <c r="G11" s="273" t="s">
        <v>107</v>
      </c>
      <c r="H11" s="273"/>
      <c r="I11" s="162" t="s">
        <v>130</v>
      </c>
      <c r="J11" s="162" t="s">
        <v>107</v>
      </c>
      <c r="K11" s="162" t="s">
        <v>130</v>
      </c>
      <c r="L11" s="163" t="s">
        <v>107</v>
      </c>
    </row>
    <row r="12" spans="1:12" s="103" customFormat="1" ht="11.45" customHeight="1" x14ac:dyDescent="0.2">
      <c r="A12" s="164">
        <v>1</v>
      </c>
      <c r="B12" s="165">
        <v>2</v>
      </c>
      <c r="C12" s="166">
        <v>3</v>
      </c>
      <c r="D12" s="165">
        <v>4</v>
      </c>
      <c r="E12" s="166">
        <v>5</v>
      </c>
      <c r="F12" s="165">
        <v>6</v>
      </c>
      <c r="G12" s="166">
        <v>7</v>
      </c>
      <c r="H12" s="165">
        <v>8</v>
      </c>
      <c r="I12" s="166">
        <v>9</v>
      </c>
      <c r="J12" s="165">
        <v>10</v>
      </c>
      <c r="K12" s="166">
        <v>11</v>
      </c>
      <c r="L12" s="167">
        <v>12</v>
      </c>
    </row>
    <row r="13" spans="1:12" ht="11.45" customHeight="1" x14ac:dyDescent="0.2">
      <c r="A13" s="80"/>
      <c r="B13" s="114" t="s">
        <v>109</v>
      </c>
      <c r="C13" s="170"/>
      <c r="D13" s="196" t="s">
        <v>109</v>
      </c>
      <c r="E13" s="171" t="s">
        <v>109</v>
      </c>
      <c r="F13" s="196" t="s">
        <v>109</v>
      </c>
      <c r="G13" s="196" t="s">
        <v>109</v>
      </c>
      <c r="H13" s="171" t="s">
        <v>109</v>
      </c>
      <c r="I13" s="196" t="s">
        <v>109</v>
      </c>
      <c r="J13" s="171" t="s">
        <v>109</v>
      </c>
      <c r="K13" s="196" t="s">
        <v>109</v>
      </c>
      <c r="L13" s="196" t="s">
        <v>109</v>
      </c>
    </row>
    <row r="14" spans="1:12" s="78" customFormat="1" ht="11.45" customHeight="1" x14ac:dyDescent="0.2">
      <c r="A14" s="124">
        <f>IF(D14&lt;&gt;"",COUNTA($D$14:D14),"")</f>
        <v>1</v>
      </c>
      <c r="B14" s="83" t="s">
        <v>131</v>
      </c>
      <c r="C14" s="154">
        <v>16345</v>
      </c>
      <c r="D14" s="195">
        <v>-0.9</v>
      </c>
      <c r="E14" s="168">
        <v>62136</v>
      </c>
      <c r="F14" s="195">
        <v>-17.5</v>
      </c>
      <c r="G14" s="195">
        <v>3.8</v>
      </c>
      <c r="H14" s="168">
        <v>1264270</v>
      </c>
      <c r="I14" s="195">
        <v>4.0999999999999996</v>
      </c>
      <c r="J14" s="168">
        <v>5534318</v>
      </c>
      <c r="K14" s="195">
        <v>1.9</v>
      </c>
      <c r="L14" s="195">
        <v>4.4000000000000004</v>
      </c>
    </row>
    <row r="15" spans="1:12" s="78" customFormat="1" ht="11.45" customHeight="1" x14ac:dyDescent="0.2">
      <c r="A15" s="124">
        <f>IF(D15&lt;&gt;"",COUNTA($D$14:D15),"")</f>
        <v>2</v>
      </c>
      <c r="B15" s="85" t="s">
        <v>132</v>
      </c>
      <c r="C15" s="160">
        <v>16169</v>
      </c>
      <c r="D15" s="196">
        <v>-1</v>
      </c>
      <c r="E15" s="161">
        <v>61620</v>
      </c>
      <c r="F15" s="196">
        <v>-17.600000000000001</v>
      </c>
      <c r="G15" s="196">
        <v>3.8</v>
      </c>
      <c r="H15" s="161">
        <v>1196089</v>
      </c>
      <c r="I15" s="196">
        <v>3.9</v>
      </c>
      <c r="J15" s="161">
        <v>5339590</v>
      </c>
      <c r="K15" s="196">
        <v>2.1</v>
      </c>
      <c r="L15" s="196">
        <v>4.5</v>
      </c>
    </row>
    <row r="16" spans="1:12" ht="11.45" customHeight="1" x14ac:dyDescent="0.2">
      <c r="A16" s="124">
        <f>IF(D16&lt;&gt;"",COUNTA($D$14:D16),"")</f>
        <v>3</v>
      </c>
      <c r="B16" s="85" t="s">
        <v>133</v>
      </c>
      <c r="C16" s="160">
        <v>176</v>
      </c>
      <c r="D16" s="196">
        <v>9.3000000000000007</v>
      </c>
      <c r="E16" s="161">
        <v>516</v>
      </c>
      <c r="F16" s="196">
        <v>-12.7</v>
      </c>
      <c r="G16" s="196">
        <v>2.9</v>
      </c>
      <c r="H16" s="161">
        <v>68181</v>
      </c>
      <c r="I16" s="196">
        <v>7.1</v>
      </c>
      <c r="J16" s="161">
        <v>194728</v>
      </c>
      <c r="K16" s="196">
        <v>-3.8</v>
      </c>
      <c r="L16" s="196">
        <v>2.9</v>
      </c>
    </row>
    <row r="17" spans="1:12" s="78" customFormat="1" ht="20.100000000000001" customHeight="1" x14ac:dyDescent="0.2">
      <c r="A17" s="124">
        <f>IF(D17&lt;&gt;"",COUNTA($D$14:D17),"")</f>
        <v>4</v>
      </c>
      <c r="B17" s="83" t="s">
        <v>154</v>
      </c>
      <c r="C17" s="154">
        <v>1860</v>
      </c>
      <c r="D17" s="195">
        <v>16.8</v>
      </c>
      <c r="E17" s="168">
        <v>6303</v>
      </c>
      <c r="F17" s="195">
        <v>28.6</v>
      </c>
      <c r="G17" s="195">
        <v>3.4</v>
      </c>
      <c r="H17" s="168">
        <v>190961</v>
      </c>
      <c r="I17" s="195">
        <v>2.4</v>
      </c>
      <c r="J17" s="168">
        <v>882784</v>
      </c>
      <c r="K17" s="195">
        <v>-0.9</v>
      </c>
      <c r="L17" s="195">
        <v>4.5999999999999996</v>
      </c>
    </row>
    <row r="18" spans="1:12" ht="11.45" customHeight="1" x14ac:dyDescent="0.2">
      <c r="A18" s="124">
        <f>IF(D18&lt;&gt;"",COUNTA($D$14:D18),"")</f>
        <v>5</v>
      </c>
      <c r="B18" s="85" t="s">
        <v>135</v>
      </c>
      <c r="C18" s="160">
        <v>1818</v>
      </c>
      <c r="D18" s="196">
        <v>15.1</v>
      </c>
      <c r="E18" s="161">
        <v>6165</v>
      </c>
      <c r="F18" s="196">
        <v>27</v>
      </c>
      <c r="G18" s="196">
        <v>3.4</v>
      </c>
      <c r="H18" s="161">
        <v>167852</v>
      </c>
      <c r="I18" s="196">
        <v>1</v>
      </c>
      <c r="J18" s="161">
        <v>812321</v>
      </c>
      <c r="K18" s="196">
        <v>-1.8</v>
      </c>
      <c r="L18" s="196">
        <v>4.8</v>
      </c>
    </row>
    <row r="19" spans="1:12" ht="11.45" customHeight="1" x14ac:dyDescent="0.2">
      <c r="A19" s="124">
        <f>IF(D19&lt;&gt;"",COUNTA($D$14:D19),"")</f>
        <v>6</v>
      </c>
      <c r="B19" s="85" t="s">
        <v>136</v>
      </c>
      <c r="C19" s="160">
        <v>42</v>
      </c>
      <c r="D19" s="196">
        <v>223.1</v>
      </c>
      <c r="E19" s="161">
        <v>138</v>
      </c>
      <c r="F19" s="196">
        <v>200</v>
      </c>
      <c r="G19" s="196">
        <v>3.3</v>
      </c>
      <c r="H19" s="161">
        <v>23109</v>
      </c>
      <c r="I19" s="196">
        <v>14</v>
      </c>
      <c r="J19" s="161">
        <v>70463</v>
      </c>
      <c r="K19" s="196">
        <v>11.9</v>
      </c>
      <c r="L19" s="196">
        <v>3</v>
      </c>
    </row>
    <row r="20" spans="1:12" s="78" customFormat="1" ht="20.100000000000001" customHeight="1" x14ac:dyDescent="0.2">
      <c r="A20" s="124">
        <f>IF(D20&lt;&gt;"",COUNTA($D$14:D20),"")</f>
        <v>7</v>
      </c>
      <c r="B20" s="83" t="s">
        <v>155</v>
      </c>
      <c r="C20" s="154">
        <v>6065</v>
      </c>
      <c r="D20" s="195">
        <v>26.1</v>
      </c>
      <c r="E20" s="168">
        <v>25493</v>
      </c>
      <c r="F20" s="195">
        <v>32.700000000000003</v>
      </c>
      <c r="G20" s="195">
        <v>4.2</v>
      </c>
      <c r="H20" s="168">
        <v>336282</v>
      </c>
      <c r="I20" s="195">
        <v>7.4</v>
      </c>
      <c r="J20" s="168">
        <v>1674589</v>
      </c>
      <c r="K20" s="195">
        <v>3.6</v>
      </c>
      <c r="L20" s="195">
        <v>5</v>
      </c>
    </row>
    <row r="21" spans="1:12" ht="11.45" customHeight="1" x14ac:dyDescent="0.2">
      <c r="A21" s="124">
        <f>IF(D21&lt;&gt;"",COUNTA($D$14:D21),"")</f>
        <v>8</v>
      </c>
      <c r="B21" s="85" t="s">
        <v>135</v>
      </c>
      <c r="C21" s="160">
        <v>6039</v>
      </c>
      <c r="D21" s="196">
        <v>26</v>
      </c>
      <c r="E21" s="161">
        <v>25341</v>
      </c>
      <c r="F21" s="196">
        <v>32.299999999999997</v>
      </c>
      <c r="G21" s="196">
        <v>4.2</v>
      </c>
      <c r="H21" s="161">
        <v>323319</v>
      </c>
      <c r="I21" s="196">
        <v>7</v>
      </c>
      <c r="J21" s="161">
        <v>1633467</v>
      </c>
      <c r="K21" s="196">
        <v>3.4</v>
      </c>
      <c r="L21" s="196">
        <v>5.0999999999999996</v>
      </c>
    </row>
    <row r="22" spans="1:12" ht="11.45" customHeight="1" x14ac:dyDescent="0.2">
      <c r="A22" s="124">
        <f>IF(D22&lt;&gt;"",COUNTA($D$14:D22),"")</f>
        <v>9</v>
      </c>
      <c r="B22" s="85" t="s">
        <v>136</v>
      </c>
      <c r="C22" s="160">
        <v>26</v>
      </c>
      <c r="D22" s="196">
        <v>52.9</v>
      </c>
      <c r="E22" s="161">
        <v>152</v>
      </c>
      <c r="F22" s="196">
        <v>157.6</v>
      </c>
      <c r="G22" s="196">
        <v>5.8</v>
      </c>
      <c r="H22" s="161">
        <v>12963</v>
      </c>
      <c r="I22" s="196">
        <v>16.899999999999999</v>
      </c>
      <c r="J22" s="161">
        <v>41122</v>
      </c>
      <c r="K22" s="196">
        <v>14.6</v>
      </c>
      <c r="L22" s="196">
        <v>3.2</v>
      </c>
    </row>
    <row r="23" spans="1:12" s="78" customFormat="1" ht="30" customHeight="1" x14ac:dyDescent="0.2">
      <c r="A23" s="124">
        <f>IF(D23&lt;&gt;"",COUNTA($D$14:D23),"")</f>
        <v>10</v>
      </c>
      <c r="B23" s="83" t="s">
        <v>362</v>
      </c>
      <c r="C23" s="154">
        <v>6737</v>
      </c>
      <c r="D23" s="195">
        <v>-25.6</v>
      </c>
      <c r="E23" s="168">
        <v>25042</v>
      </c>
      <c r="F23" s="195">
        <v>-47.4</v>
      </c>
      <c r="G23" s="195">
        <v>3.7</v>
      </c>
      <c r="H23" s="168">
        <v>368394</v>
      </c>
      <c r="I23" s="195">
        <v>1.6</v>
      </c>
      <c r="J23" s="168">
        <v>1644818</v>
      </c>
      <c r="K23" s="195">
        <v>3.3</v>
      </c>
      <c r="L23" s="195">
        <v>4.5</v>
      </c>
    </row>
    <row r="24" spans="1:12" ht="11.45" customHeight="1" x14ac:dyDescent="0.2">
      <c r="A24" s="124">
        <f>IF(D24&lt;&gt;"",COUNTA($D$14:D24),"")</f>
        <v>11</v>
      </c>
      <c r="B24" s="85" t="s">
        <v>135</v>
      </c>
      <c r="C24" s="160">
        <v>6642</v>
      </c>
      <c r="D24" s="196">
        <v>-25.7</v>
      </c>
      <c r="E24" s="161">
        <v>24840</v>
      </c>
      <c r="F24" s="196">
        <v>-47.3</v>
      </c>
      <c r="G24" s="196">
        <v>3.7</v>
      </c>
      <c r="H24" s="161">
        <v>352521</v>
      </c>
      <c r="I24" s="196">
        <v>2.2999999999999998</v>
      </c>
      <c r="J24" s="161">
        <v>1604233</v>
      </c>
      <c r="K24" s="196">
        <v>4.8</v>
      </c>
      <c r="L24" s="196">
        <v>4.5999999999999996</v>
      </c>
    </row>
    <row r="25" spans="1:12" ht="11.45" customHeight="1" x14ac:dyDescent="0.2">
      <c r="A25" s="124">
        <f>IF(D25&lt;&gt;"",COUNTA($D$14:D25),"")</f>
        <v>12</v>
      </c>
      <c r="B25" s="85" t="s">
        <v>136</v>
      </c>
      <c r="C25" s="160">
        <v>95</v>
      </c>
      <c r="D25" s="196">
        <v>-20.8</v>
      </c>
      <c r="E25" s="161">
        <v>202</v>
      </c>
      <c r="F25" s="196">
        <v>-53</v>
      </c>
      <c r="G25" s="196">
        <v>2.1</v>
      </c>
      <c r="H25" s="161">
        <v>15873</v>
      </c>
      <c r="I25" s="196">
        <v>-11.8</v>
      </c>
      <c r="J25" s="161">
        <v>40585</v>
      </c>
      <c r="K25" s="196">
        <v>-35.5</v>
      </c>
      <c r="L25" s="196">
        <v>2.6</v>
      </c>
    </row>
    <row r="26" spans="1:12" s="78" customFormat="1" ht="20.100000000000001" customHeight="1" x14ac:dyDescent="0.2">
      <c r="A26" s="124">
        <f>IF(D26&lt;&gt;"",COUNTA($D$14:D26),"")</f>
        <v>13</v>
      </c>
      <c r="B26" s="83" t="s">
        <v>157</v>
      </c>
      <c r="C26" s="154">
        <v>419</v>
      </c>
      <c r="D26" s="195">
        <v>28.5</v>
      </c>
      <c r="E26" s="168">
        <v>1003</v>
      </c>
      <c r="F26" s="195">
        <v>24.4</v>
      </c>
      <c r="G26" s="195">
        <v>2.4</v>
      </c>
      <c r="H26" s="168">
        <v>65003</v>
      </c>
      <c r="I26" s="195">
        <v>7.9</v>
      </c>
      <c r="J26" s="168">
        <v>239787</v>
      </c>
      <c r="K26" s="195">
        <v>6</v>
      </c>
      <c r="L26" s="195">
        <v>3.7</v>
      </c>
    </row>
    <row r="27" spans="1:12" ht="11.45" customHeight="1" x14ac:dyDescent="0.2">
      <c r="A27" s="124">
        <f>IF(D27&lt;&gt;"",COUNTA($D$14:D27),"")</f>
        <v>14</v>
      </c>
      <c r="B27" s="85" t="s">
        <v>135</v>
      </c>
      <c r="C27" s="160">
        <v>407</v>
      </c>
      <c r="D27" s="196">
        <v>28.8</v>
      </c>
      <c r="E27" s="161">
        <v>987</v>
      </c>
      <c r="F27" s="196">
        <v>26.9</v>
      </c>
      <c r="G27" s="196">
        <v>2.4</v>
      </c>
      <c r="H27" s="161">
        <v>60299</v>
      </c>
      <c r="I27" s="196">
        <v>6.6</v>
      </c>
      <c r="J27" s="161">
        <v>227726</v>
      </c>
      <c r="K27" s="196">
        <v>5.8</v>
      </c>
      <c r="L27" s="196">
        <v>3.8</v>
      </c>
    </row>
    <row r="28" spans="1:12" ht="11.45" customHeight="1" x14ac:dyDescent="0.2">
      <c r="A28" s="124">
        <f>IF(D28&lt;&gt;"",COUNTA($D$14:D28),"")</f>
        <v>15</v>
      </c>
      <c r="B28" s="85" t="s">
        <v>136</v>
      </c>
      <c r="C28" s="160">
        <v>12</v>
      </c>
      <c r="D28" s="196">
        <v>20</v>
      </c>
      <c r="E28" s="161">
        <v>16</v>
      </c>
      <c r="F28" s="196">
        <v>-42.9</v>
      </c>
      <c r="G28" s="196">
        <v>1.3</v>
      </c>
      <c r="H28" s="161">
        <v>4704</v>
      </c>
      <c r="I28" s="196">
        <v>27.5</v>
      </c>
      <c r="J28" s="161">
        <v>12061</v>
      </c>
      <c r="K28" s="196">
        <v>9.6999999999999993</v>
      </c>
      <c r="L28" s="196">
        <v>2.6</v>
      </c>
    </row>
    <row r="29" spans="1:12" s="78" customFormat="1" ht="30" customHeight="1" x14ac:dyDescent="0.2">
      <c r="A29" s="124">
        <f>IF(D29&lt;&gt;"",COUNTA($D$14:D29),"")</f>
        <v>16</v>
      </c>
      <c r="B29" s="83" t="s">
        <v>363</v>
      </c>
      <c r="C29" s="154">
        <v>1264</v>
      </c>
      <c r="D29" s="195">
        <v>76.8</v>
      </c>
      <c r="E29" s="168">
        <v>4295</v>
      </c>
      <c r="F29" s="195">
        <v>51.3</v>
      </c>
      <c r="G29" s="195">
        <v>3.4</v>
      </c>
      <c r="H29" s="168">
        <v>303630</v>
      </c>
      <c r="I29" s="195">
        <v>3.8</v>
      </c>
      <c r="J29" s="168">
        <v>1092340</v>
      </c>
      <c r="K29" s="195">
        <v>-1.1000000000000001</v>
      </c>
      <c r="L29" s="195">
        <v>3.6</v>
      </c>
    </row>
    <row r="30" spans="1:12" ht="11.45" customHeight="1" x14ac:dyDescent="0.2">
      <c r="A30" s="124">
        <f>IF(D30&lt;&gt;"",COUNTA($D$14:D30),"")</f>
        <v>17</v>
      </c>
      <c r="B30" s="85" t="s">
        <v>135</v>
      </c>
      <c r="C30" s="160">
        <v>1263</v>
      </c>
      <c r="D30" s="196">
        <v>76.900000000000006</v>
      </c>
      <c r="E30" s="161">
        <v>4287</v>
      </c>
      <c r="F30" s="196">
        <v>52.5</v>
      </c>
      <c r="G30" s="196">
        <v>3.4</v>
      </c>
      <c r="H30" s="161">
        <v>292098</v>
      </c>
      <c r="I30" s="196">
        <v>3.7</v>
      </c>
      <c r="J30" s="161">
        <v>1061843</v>
      </c>
      <c r="K30" s="196">
        <v>-1.2</v>
      </c>
      <c r="L30" s="196">
        <v>3.6</v>
      </c>
    </row>
    <row r="31" spans="1:12" ht="11.45" customHeight="1" x14ac:dyDescent="0.2">
      <c r="A31" s="124">
        <f>IF(D31&lt;&gt;"",COUNTA($D$14:D31),"")</f>
        <v>18</v>
      </c>
      <c r="B31" s="85" t="s">
        <v>136</v>
      </c>
      <c r="C31" s="160">
        <v>1</v>
      </c>
      <c r="D31" s="196" t="s">
        <v>454</v>
      </c>
      <c r="E31" s="161">
        <v>8</v>
      </c>
      <c r="F31" s="196">
        <v>-71.400000000000006</v>
      </c>
      <c r="G31" s="196">
        <v>8</v>
      </c>
      <c r="H31" s="161">
        <v>11532</v>
      </c>
      <c r="I31" s="196">
        <v>8.6</v>
      </c>
      <c r="J31" s="161">
        <v>30497</v>
      </c>
      <c r="K31" s="196">
        <v>3.3</v>
      </c>
      <c r="L31" s="196">
        <v>2.6</v>
      </c>
    </row>
    <row r="32" spans="1:12" ht="30" customHeight="1" x14ac:dyDescent="0.2">
      <c r="A32" s="124" t="str">
        <f>IF(D32&lt;&gt;"",COUNTA($D$14:D32),"")</f>
        <v/>
      </c>
      <c r="B32" s="85" t="s">
        <v>159</v>
      </c>
      <c r="C32" s="160"/>
      <c r="D32" s="196"/>
      <c r="E32" s="161"/>
      <c r="F32" s="196"/>
      <c r="G32" s="196"/>
      <c r="H32" s="161"/>
      <c r="I32" s="196"/>
      <c r="J32" s="161"/>
      <c r="K32" s="196"/>
      <c r="L32" s="196"/>
    </row>
    <row r="33" spans="1:12" s="78" customFormat="1" ht="30" customHeight="1" x14ac:dyDescent="0.2">
      <c r="A33" s="124">
        <f>IF(D33&lt;&gt;"",COUNTA($D$14:D33),"")</f>
        <v>19</v>
      </c>
      <c r="B33" s="83" t="s">
        <v>364</v>
      </c>
      <c r="C33" s="154">
        <v>3198</v>
      </c>
      <c r="D33" s="195">
        <v>29.5</v>
      </c>
      <c r="E33" s="168">
        <v>13450</v>
      </c>
      <c r="F33" s="195">
        <v>37.700000000000003</v>
      </c>
      <c r="G33" s="195">
        <v>4.2</v>
      </c>
      <c r="H33" s="168">
        <v>133068</v>
      </c>
      <c r="I33" s="195">
        <v>-1.4</v>
      </c>
      <c r="J33" s="168">
        <v>671493</v>
      </c>
      <c r="K33" s="195">
        <v>-4.4000000000000004</v>
      </c>
      <c r="L33" s="195">
        <v>5</v>
      </c>
    </row>
    <row r="34" spans="1:12" ht="11.45" customHeight="1" x14ac:dyDescent="0.2">
      <c r="A34" s="124">
        <f>IF(D34&lt;&gt;"",COUNTA($D$14:D34),"")</f>
        <v>20</v>
      </c>
      <c r="B34" s="85" t="s">
        <v>135</v>
      </c>
      <c r="C34" s="160">
        <v>3179</v>
      </c>
      <c r="D34" s="196">
        <v>29.2</v>
      </c>
      <c r="E34" s="161">
        <v>13386</v>
      </c>
      <c r="F34" s="196">
        <v>37.4</v>
      </c>
      <c r="G34" s="196">
        <v>4.2</v>
      </c>
      <c r="H34" s="161">
        <v>129133</v>
      </c>
      <c r="I34" s="196">
        <v>-1.4</v>
      </c>
      <c r="J34" s="161">
        <v>659132</v>
      </c>
      <c r="K34" s="196">
        <v>-4.5</v>
      </c>
      <c r="L34" s="196">
        <v>5.0999999999999996</v>
      </c>
    </row>
    <row r="35" spans="1:12" ht="11.45" customHeight="1" x14ac:dyDescent="0.2">
      <c r="A35" s="124">
        <f>IF(D35&lt;&gt;"",COUNTA($D$14:D35),"")</f>
        <v>21</v>
      </c>
      <c r="B35" s="85" t="s">
        <v>136</v>
      </c>
      <c r="C35" s="160">
        <v>19</v>
      </c>
      <c r="D35" s="196">
        <v>90</v>
      </c>
      <c r="E35" s="161">
        <v>64</v>
      </c>
      <c r="F35" s="196">
        <v>120.7</v>
      </c>
      <c r="G35" s="196">
        <v>3.4</v>
      </c>
      <c r="H35" s="161">
        <v>3935</v>
      </c>
      <c r="I35" s="196">
        <v>-1.6</v>
      </c>
      <c r="J35" s="161">
        <v>12361</v>
      </c>
      <c r="K35" s="196">
        <v>0.2</v>
      </c>
      <c r="L35" s="196">
        <v>3.1</v>
      </c>
    </row>
    <row r="36" spans="1:12" s="78" customFormat="1" ht="20.100000000000001" customHeight="1" x14ac:dyDescent="0.2">
      <c r="A36" s="124">
        <f>IF(D36&lt;&gt;"",COUNTA($D$14:D36),"")</f>
        <v>22</v>
      </c>
      <c r="B36" s="83" t="s">
        <v>161</v>
      </c>
      <c r="C36" s="154">
        <v>2372</v>
      </c>
      <c r="D36" s="195">
        <v>29.8</v>
      </c>
      <c r="E36" s="168">
        <v>10700</v>
      </c>
      <c r="F36" s="195">
        <v>33.200000000000003</v>
      </c>
      <c r="G36" s="195">
        <v>4.5</v>
      </c>
      <c r="H36" s="168">
        <v>139093</v>
      </c>
      <c r="I36" s="195">
        <v>18</v>
      </c>
      <c r="J36" s="168">
        <v>765713</v>
      </c>
      <c r="K36" s="195">
        <v>11.2</v>
      </c>
      <c r="L36" s="195">
        <v>5.5</v>
      </c>
    </row>
    <row r="37" spans="1:12" ht="11.45" customHeight="1" x14ac:dyDescent="0.2">
      <c r="A37" s="124">
        <f>IF(D37&lt;&gt;"",COUNTA($D$14:D37),"")</f>
        <v>23</v>
      </c>
      <c r="B37" s="85" t="s">
        <v>135</v>
      </c>
      <c r="C37" s="160">
        <v>2370</v>
      </c>
      <c r="D37" s="196">
        <v>30.1</v>
      </c>
      <c r="E37" s="161">
        <v>10652</v>
      </c>
      <c r="F37" s="196">
        <v>33.1</v>
      </c>
      <c r="G37" s="196">
        <v>4.5</v>
      </c>
      <c r="H37" s="161">
        <v>134191</v>
      </c>
      <c r="I37" s="196">
        <v>17.3</v>
      </c>
      <c r="J37" s="161">
        <v>748679</v>
      </c>
      <c r="K37" s="196">
        <v>10.9</v>
      </c>
      <c r="L37" s="196">
        <v>5.6</v>
      </c>
    </row>
    <row r="38" spans="1:12" ht="11.45" customHeight="1" x14ac:dyDescent="0.2">
      <c r="A38" s="124">
        <f>IF(D38&lt;&gt;"",COUNTA($D$14:D38),"")</f>
        <v>24</v>
      </c>
      <c r="B38" s="85" t="s">
        <v>136</v>
      </c>
      <c r="C38" s="160">
        <v>2</v>
      </c>
      <c r="D38" s="196">
        <v>-66.7</v>
      </c>
      <c r="E38" s="161">
        <v>48</v>
      </c>
      <c r="F38" s="196">
        <v>71.400000000000006</v>
      </c>
      <c r="G38" s="196">
        <v>24</v>
      </c>
      <c r="H38" s="161">
        <v>4902</v>
      </c>
      <c r="I38" s="196">
        <v>40.700000000000003</v>
      </c>
      <c r="J38" s="161">
        <v>17034</v>
      </c>
      <c r="K38" s="196">
        <v>28.7</v>
      </c>
      <c r="L38" s="196">
        <v>3.5</v>
      </c>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12&amp;R&amp;"-,Standard"&amp;7&amp;P</oddFooter>
    <evenFooter>&amp;L&amp;"-,Standard"&amp;7&amp;P&amp;R&amp;"-,Standard"&amp;7StatA MV, Statistischer Bericht G413 2024 12</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2"/>
  <dimension ref="A1:L42"/>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42578125" style="79" customWidth="1"/>
    <col min="2" max="2" width="21.7109375" style="89" customWidth="1"/>
    <col min="3" max="3" width="6.42578125" style="89" customWidth="1"/>
    <col min="4" max="5" width="7.28515625" style="89" customWidth="1"/>
    <col min="6" max="6" width="6.85546875" style="89" customWidth="1"/>
    <col min="7" max="7" width="5.5703125" style="89" customWidth="1"/>
    <col min="8" max="8" width="7.7109375" style="89" customWidth="1"/>
    <col min="9" max="9" width="6.28515625" style="89" customWidth="1"/>
    <col min="10" max="10" width="7.85546875" style="89" customWidth="1"/>
    <col min="11" max="11" width="6.28515625" style="89" customWidth="1"/>
    <col min="12" max="12" width="5.5703125" style="89" customWidth="1"/>
    <col min="13" max="153" width="9.140625" style="79"/>
    <col min="154" max="154" width="3.7109375" style="79" customWidth="1"/>
    <col min="155" max="155" width="21.7109375" style="79" customWidth="1"/>
    <col min="156" max="156" width="6.7109375" style="79" customWidth="1"/>
    <col min="157" max="157" width="5.7109375" style="79" customWidth="1"/>
    <col min="158" max="158" width="8.140625" style="79" customWidth="1"/>
    <col min="159" max="160" width="5.7109375" style="79" customWidth="1"/>
    <col min="161" max="161" width="8" style="79" customWidth="1"/>
    <col min="162" max="162" width="6.28515625" style="79" customWidth="1"/>
    <col min="163" max="163" width="8.28515625" style="79" customWidth="1"/>
    <col min="164" max="164" width="6.28515625" style="79" customWidth="1"/>
    <col min="165" max="165" width="5.7109375" style="79" customWidth="1"/>
    <col min="166" max="409" width="9.140625" style="79"/>
    <col min="410" max="410" width="3.7109375" style="79" customWidth="1"/>
    <col min="411" max="411" width="21.7109375" style="79" customWidth="1"/>
    <col min="412" max="412" width="6.7109375" style="79" customWidth="1"/>
    <col min="413" max="413" width="5.7109375" style="79" customWidth="1"/>
    <col min="414" max="414" width="8.140625" style="79" customWidth="1"/>
    <col min="415" max="416" width="5.7109375" style="79" customWidth="1"/>
    <col min="417" max="417" width="8" style="79" customWidth="1"/>
    <col min="418" max="418" width="6.28515625" style="79" customWidth="1"/>
    <col min="419" max="419" width="8.28515625" style="79" customWidth="1"/>
    <col min="420" max="420" width="6.28515625" style="79" customWidth="1"/>
    <col min="421" max="421" width="5.7109375" style="79" customWidth="1"/>
    <col min="422" max="665" width="9.140625" style="79"/>
    <col min="666" max="666" width="3.7109375" style="79" customWidth="1"/>
    <col min="667" max="667" width="21.7109375" style="79" customWidth="1"/>
    <col min="668" max="668" width="6.7109375" style="79" customWidth="1"/>
    <col min="669" max="669" width="5.7109375" style="79" customWidth="1"/>
    <col min="670" max="670" width="8.140625" style="79" customWidth="1"/>
    <col min="671" max="672" width="5.7109375" style="79" customWidth="1"/>
    <col min="673" max="673" width="8" style="79" customWidth="1"/>
    <col min="674" max="674" width="6.28515625" style="79" customWidth="1"/>
    <col min="675" max="675" width="8.28515625" style="79" customWidth="1"/>
    <col min="676" max="676" width="6.28515625" style="79" customWidth="1"/>
    <col min="677" max="677" width="5.7109375" style="79" customWidth="1"/>
    <col min="678" max="921" width="9.140625" style="79"/>
    <col min="922" max="922" width="3.7109375" style="79" customWidth="1"/>
    <col min="923" max="923" width="21.7109375" style="79" customWidth="1"/>
    <col min="924" max="924" width="6.7109375" style="79" customWidth="1"/>
    <col min="925" max="925" width="5.7109375" style="79" customWidth="1"/>
    <col min="926" max="926" width="8.140625" style="79" customWidth="1"/>
    <col min="927" max="928" width="5.7109375" style="79" customWidth="1"/>
    <col min="929" max="929" width="8" style="79" customWidth="1"/>
    <col min="930" max="930" width="6.28515625" style="79" customWidth="1"/>
    <col min="931" max="931" width="8.28515625" style="79" customWidth="1"/>
    <col min="932" max="932" width="6.28515625" style="79" customWidth="1"/>
    <col min="933" max="933" width="5.7109375" style="79" customWidth="1"/>
    <col min="934" max="1177" width="9.140625" style="79"/>
    <col min="1178" max="1178" width="3.7109375" style="79" customWidth="1"/>
    <col min="1179" max="1179" width="21.7109375" style="79" customWidth="1"/>
    <col min="1180" max="1180" width="6.7109375" style="79" customWidth="1"/>
    <col min="1181" max="1181" width="5.7109375" style="79" customWidth="1"/>
    <col min="1182" max="1182" width="8.140625" style="79" customWidth="1"/>
    <col min="1183" max="1184" width="5.7109375" style="79" customWidth="1"/>
    <col min="1185" max="1185" width="8" style="79" customWidth="1"/>
    <col min="1186" max="1186" width="6.28515625" style="79" customWidth="1"/>
    <col min="1187" max="1187" width="8.28515625" style="79" customWidth="1"/>
    <col min="1188" max="1188" width="6.28515625" style="79" customWidth="1"/>
    <col min="1189" max="1189" width="5.7109375" style="79" customWidth="1"/>
    <col min="1190" max="1433" width="9.140625" style="79"/>
    <col min="1434" max="1434" width="3.7109375" style="79" customWidth="1"/>
    <col min="1435" max="1435" width="21.7109375" style="79" customWidth="1"/>
    <col min="1436" max="1436" width="6.7109375" style="79" customWidth="1"/>
    <col min="1437" max="1437" width="5.7109375" style="79" customWidth="1"/>
    <col min="1438" max="1438" width="8.140625" style="79" customWidth="1"/>
    <col min="1439" max="1440" width="5.7109375" style="79" customWidth="1"/>
    <col min="1441" max="1441" width="8" style="79" customWidth="1"/>
    <col min="1442" max="1442" width="6.28515625" style="79" customWidth="1"/>
    <col min="1443" max="1443" width="8.28515625" style="79" customWidth="1"/>
    <col min="1444" max="1444" width="6.28515625" style="79" customWidth="1"/>
    <col min="1445" max="1445" width="5.7109375" style="79" customWidth="1"/>
    <col min="1446" max="1689" width="9.140625" style="79"/>
    <col min="1690" max="1690" width="3.7109375" style="79" customWidth="1"/>
    <col min="1691" max="1691" width="21.7109375" style="79" customWidth="1"/>
    <col min="1692" max="1692" width="6.7109375" style="79" customWidth="1"/>
    <col min="1693" max="1693" width="5.7109375" style="79" customWidth="1"/>
    <col min="1694" max="1694" width="8.140625" style="79" customWidth="1"/>
    <col min="1695" max="1696" width="5.7109375" style="79" customWidth="1"/>
    <col min="1697" max="1697" width="8" style="79" customWidth="1"/>
    <col min="1698" max="1698" width="6.28515625" style="79" customWidth="1"/>
    <col min="1699" max="1699" width="8.28515625" style="79" customWidth="1"/>
    <col min="1700" max="1700" width="6.28515625" style="79" customWidth="1"/>
    <col min="1701" max="1701" width="5.7109375" style="79" customWidth="1"/>
    <col min="1702" max="1945" width="9.140625" style="79"/>
    <col min="1946" max="1946" width="3.7109375" style="79" customWidth="1"/>
    <col min="1947" max="1947" width="21.7109375" style="79" customWidth="1"/>
    <col min="1948" max="1948" width="6.7109375" style="79" customWidth="1"/>
    <col min="1949" max="1949" width="5.7109375" style="79" customWidth="1"/>
    <col min="1950" max="1950" width="8.140625" style="79" customWidth="1"/>
    <col min="1951" max="1952" width="5.7109375" style="79" customWidth="1"/>
    <col min="1953" max="1953" width="8" style="79" customWidth="1"/>
    <col min="1954" max="1954" width="6.28515625" style="79" customWidth="1"/>
    <col min="1955" max="1955" width="8.28515625" style="79" customWidth="1"/>
    <col min="1956" max="1956" width="6.28515625" style="79" customWidth="1"/>
    <col min="1957" max="1957" width="5.7109375" style="79" customWidth="1"/>
    <col min="1958" max="2201" width="9.140625" style="79"/>
    <col min="2202" max="2202" width="3.7109375" style="79" customWidth="1"/>
    <col min="2203" max="2203" width="21.7109375" style="79" customWidth="1"/>
    <col min="2204" max="2204" width="6.7109375" style="79" customWidth="1"/>
    <col min="2205" max="2205" width="5.7109375" style="79" customWidth="1"/>
    <col min="2206" max="2206" width="8.140625" style="79" customWidth="1"/>
    <col min="2207" max="2208" width="5.7109375" style="79" customWidth="1"/>
    <col min="2209" max="2209" width="8" style="79" customWidth="1"/>
    <col min="2210" max="2210" width="6.28515625" style="79" customWidth="1"/>
    <col min="2211" max="2211" width="8.28515625" style="79" customWidth="1"/>
    <col min="2212" max="2212" width="6.28515625" style="79" customWidth="1"/>
    <col min="2213" max="2213" width="5.7109375" style="79" customWidth="1"/>
    <col min="2214" max="2457" width="9.140625" style="79"/>
    <col min="2458" max="2458" width="3.7109375" style="79" customWidth="1"/>
    <col min="2459" max="2459" width="21.7109375" style="79" customWidth="1"/>
    <col min="2460" max="2460" width="6.7109375" style="79" customWidth="1"/>
    <col min="2461" max="2461" width="5.7109375" style="79" customWidth="1"/>
    <col min="2462" max="2462" width="8.140625" style="79" customWidth="1"/>
    <col min="2463" max="2464" width="5.7109375" style="79" customWidth="1"/>
    <col min="2465" max="2465" width="8" style="79" customWidth="1"/>
    <col min="2466" max="2466" width="6.28515625" style="79" customWidth="1"/>
    <col min="2467" max="2467" width="8.28515625" style="79" customWidth="1"/>
    <col min="2468" max="2468" width="6.28515625" style="79" customWidth="1"/>
    <col min="2469" max="2469" width="5.7109375" style="79" customWidth="1"/>
    <col min="2470" max="2713" width="9.140625" style="79"/>
    <col min="2714" max="2714" width="3.7109375" style="79" customWidth="1"/>
    <col min="2715" max="2715" width="21.7109375" style="79" customWidth="1"/>
    <col min="2716" max="2716" width="6.7109375" style="79" customWidth="1"/>
    <col min="2717" max="2717" width="5.7109375" style="79" customWidth="1"/>
    <col min="2718" max="2718" width="8.140625" style="79" customWidth="1"/>
    <col min="2719" max="2720" width="5.7109375" style="79" customWidth="1"/>
    <col min="2721" max="2721" width="8" style="79" customWidth="1"/>
    <col min="2722" max="2722" width="6.28515625" style="79" customWidth="1"/>
    <col min="2723" max="2723" width="8.28515625" style="79" customWidth="1"/>
    <col min="2724" max="2724" width="6.28515625" style="79" customWidth="1"/>
    <col min="2725" max="2725" width="5.7109375" style="79" customWidth="1"/>
    <col min="2726" max="2969" width="9.140625" style="79"/>
    <col min="2970" max="2970" width="3.7109375" style="79" customWidth="1"/>
    <col min="2971" max="2971" width="21.7109375" style="79" customWidth="1"/>
    <col min="2972" max="2972" width="6.7109375" style="79" customWidth="1"/>
    <col min="2973" max="2973" width="5.7109375" style="79" customWidth="1"/>
    <col min="2974" max="2974" width="8.140625" style="79" customWidth="1"/>
    <col min="2975" max="2976" width="5.7109375" style="79" customWidth="1"/>
    <col min="2977" max="2977" width="8" style="79" customWidth="1"/>
    <col min="2978" max="2978" width="6.28515625" style="79" customWidth="1"/>
    <col min="2979" max="2979" width="8.28515625" style="79" customWidth="1"/>
    <col min="2980" max="2980" width="6.28515625" style="79" customWidth="1"/>
    <col min="2981" max="2981" width="5.7109375" style="79" customWidth="1"/>
    <col min="2982" max="3225" width="9.140625" style="79"/>
    <col min="3226" max="3226" width="3.7109375" style="79" customWidth="1"/>
    <col min="3227" max="3227" width="21.7109375" style="79" customWidth="1"/>
    <col min="3228" max="3228" width="6.7109375" style="79" customWidth="1"/>
    <col min="3229" max="3229" width="5.7109375" style="79" customWidth="1"/>
    <col min="3230" max="3230" width="8.140625" style="79" customWidth="1"/>
    <col min="3231" max="3232" width="5.7109375" style="79" customWidth="1"/>
    <col min="3233" max="3233" width="8" style="79" customWidth="1"/>
    <col min="3234" max="3234" width="6.28515625" style="79" customWidth="1"/>
    <col min="3235" max="3235" width="8.28515625" style="79" customWidth="1"/>
    <col min="3236" max="3236" width="6.28515625" style="79" customWidth="1"/>
    <col min="3237" max="3237" width="5.7109375" style="79" customWidth="1"/>
    <col min="3238" max="3481" width="9.140625" style="79"/>
    <col min="3482" max="3482" width="3.7109375" style="79" customWidth="1"/>
    <col min="3483" max="3483" width="21.7109375" style="79" customWidth="1"/>
    <col min="3484" max="3484" width="6.7109375" style="79" customWidth="1"/>
    <col min="3485" max="3485" width="5.7109375" style="79" customWidth="1"/>
    <col min="3486" max="3486" width="8.140625" style="79" customWidth="1"/>
    <col min="3487" max="3488" width="5.7109375" style="79" customWidth="1"/>
    <col min="3489" max="3489" width="8" style="79" customWidth="1"/>
    <col min="3490" max="3490" width="6.28515625" style="79" customWidth="1"/>
    <col min="3491" max="3491" width="8.28515625" style="79" customWidth="1"/>
    <col min="3492" max="3492" width="6.28515625" style="79" customWidth="1"/>
    <col min="3493" max="3493" width="5.7109375" style="79" customWidth="1"/>
    <col min="3494" max="3737" width="9.140625" style="79"/>
    <col min="3738" max="3738" width="3.7109375" style="79" customWidth="1"/>
    <col min="3739" max="3739" width="21.7109375" style="79" customWidth="1"/>
    <col min="3740" max="3740" width="6.7109375" style="79" customWidth="1"/>
    <col min="3741" max="3741" width="5.7109375" style="79" customWidth="1"/>
    <col min="3742" max="3742" width="8.140625" style="79" customWidth="1"/>
    <col min="3743" max="3744" width="5.7109375" style="79" customWidth="1"/>
    <col min="3745" max="3745" width="8" style="79" customWidth="1"/>
    <col min="3746" max="3746" width="6.28515625" style="79" customWidth="1"/>
    <col min="3747" max="3747" width="8.28515625" style="79" customWidth="1"/>
    <col min="3748" max="3748" width="6.28515625" style="79" customWidth="1"/>
    <col min="3749" max="3749" width="5.7109375" style="79" customWidth="1"/>
    <col min="3750" max="3993" width="9.140625" style="79"/>
    <col min="3994" max="3994" width="3.7109375" style="79" customWidth="1"/>
    <col min="3995" max="3995" width="21.7109375" style="79" customWidth="1"/>
    <col min="3996" max="3996" width="6.7109375" style="79" customWidth="1"/>
    <col min="3997" max="3997" width="5.7109375" style="79" customWidth="1"/>
    <col min="3998" max="3998" width="8.140625" style="79" customWidth="1"/>
    <col min="3999" max="4000" width="5.7109375" style="79" customWidth="1"/>
    <col min="4001" max="4001" width="8" style="79" customWidth="1"/>
    <col min="4002" max="4002" width="6.28515625" style="79" customWidth="1"/>
    <col min="4003" max="4003" width="8.28515625" style="79" customWidth="1"/>
    <col min="4004" max="4004" width="6.28515625" style="79" customWidth="1"/>
    <col min="4005" max="4005" width="5.7109375" style="79" customWidth="1"/>
    <col min="4006" max="4249" width="9.140625" style="79"/>
    <col min="4250" max="4250" width="3.7109375" style="79" customWidth="1"/>
    <col min="4251" max="4251" width="21.7109375" style="79" customWidth="1"/>
    <col min="4252" max="4252" width="6.7109375" style="79" customWidth="1"/>
    <col min="4253" max="4253" width="5.7109375" style="79" customWidth="1"/>
    <col min="4254" max="4254" width="8.140625" style="79" customWidth="1"/>
    <col min="4255" max="4256" width="5.7109375" style="79" customWidth="1"/>
    <col min="4257" max="4257" width="8" style="79" customWidth="1"/>
    <col min="4258" max="4258" width="6.28515625" style="79" customWidth="1"/>
    <col min="4259" max="4259" width="8.28515625" style="79" customWidth="1"/>
    <col min="4260" max="4260" width="6.28515625" style="79" customWidth="1"/>
    <col min="4261" max="4261" width="5.7109375" style="79" customWidth="1"/>
    <col min="4262" max="4505" width="9.140625" style="79"/>
    <col min="4506" max="4506" width="3.7109375" style="79" customWidth="1"/>
    <col min="4507" max="4507" width="21.7109375" style="79" customWidth="1"/>
    <col min="4508" max="4508" width="6.7109375" style="79" customWidth="1"/>
    <col min="4509" max="4509" width="5.7109375" style="79" customWidth="1"/>
    <col min="4510" max="4510" width="8.140625" style="79" customWidth="1"/>
    <col min="4511" max="4512" width="5.7109375" style="79" customWidth="1"/>
    <col min="4513" max="4513" width="8" style="79" customWidth="1"/>
    <col min="4514" max="4514" width="6.28515625" style="79" customWidth="1"/>
    <col min="4515" max="4515" width="8.28515625" style="79" customWidth="1"/>
    <col min="4516" max="4516" width="6.28515625" style="79" customWidth="1"/>
    <col min="4517" max="4517" width="5.7109375" style="79" customWidth="1"/>
    <col min="4518" max="4761" width="9.140625" style="79"/>
    <col min="4762" max="4762" width="3.7109375" style="79" customWidth="1"/>
    <col min="4763" max="4763" width="21.7109375" style="79" customWidth="1"/>
    <col min="4764" max="4764" width="6.7109375" style="79" customWidth="1"/>
    <col min="4765" max="4765" width="5.7109375" style="79" customWidth="1"/>
    <col min="4766" max="4766" width="8.140625" style="79" customWidth="1"/>
    <col min="4767" max="4768" width="5.7109375" style="79" customWidth="1"/>
    <col min="4769" max="4769" width="8" style="79" customWidth="1"/>
    <col min="4770" max="4770" width="6.28515625" style="79" customWidth="1"/>
    <col min="4771" max="4771" width="8.28515625" style="79" customWidth="1"/>
    <col min="4772" max="4772" width="6.28515625" style="79" customWidth="1"/>
    <col min="4773" max="4773" width="5.7109375" style="79" customWidth="1"/>
    <col min="4774" max="5017" width="9.140625" style="79"/>
    <col min="5018" max="5018" width="3.7109375" style="79" customWidth="1"/>
    <col min="5019" max="5019" width="21.7109375" style="79" customWidth="1"/>
    <col min="5020" max="5020" width="6.7109375" style="79" customWidth="1"/>
    <col min="5021" max="5021" width="5.7109375" style="79" customWidth="1"/>
    <col min="5022" max="5022" width="8.140625" style="79" customWidth="1"/>
    <col min="5023" max="5024" width="5.7109375" style="79" customWidth="1"/>
    <col min="5025" max="5025" width="8" style="79" customWidth="1"/>
    <col min="5026" max="5026" width="6.28515625" style="79" customWidth="1"/>
    <col min="5027" max="5027" width="8.28515625" style="79" customWidth="1"/>
    <col min="5028" max="5028" width="6.28515625" style="79" customWidth="1"/>
    <col min="5029" max="5029" width="5.7109375" style="79" customWidth="1"/>
    <col min="5030" max="5273" width="9.140625" style="79"/>
    <col min="5274" max="5274" width="3.7109375" style="79" customWidth="1"/>
    <col min="5275" max="5275" width="21.7109375" style="79" customWidth="1"/>
    <col min="5276" max="5276" width="6.7109375" style="79" customWidth="1"/>
    <col min="5277" max="5277" width="5.7109375" style="79" customWidth="1"/>
    <col min="5278" max="5278" width="8.140625" style="79" customWidth="1"/>
    <col min="5279" max="5280" width="5.7109375" style="79" customWidth="1"/>
    <col min="5281" max="5281" width="8" style="79" customWidth="1"/>
    <col min="5282" max="5282" width="6.28515625" style="79" customWidth="1"/>
    <col min="5283" max="5283" width="8.28515625" style="79" customWidth="1"/>
    <col min="5284" max="5284" width="6.28515625" style="79" customWidth="1"/>
    <col min="5285" max="5285" width="5.7109375" style="79" customWidth="1"/>
    <col min="5286" max="5529" width="9.140625" style="79"/>
    <col min="5530" max="5530" width="3.7109375" style="79" customWidth="1"/>
    <col min="5531" max="5531" width="21.7109375" style="79" customWidth="1"/>
    <col min="5532" max="5532" width="6.7109375" style="79" customWidth="1"/>
    <col min="5533" max="5533" width="5.7109375" style="79" customWidth="1"/>
    <col min="5534" max="5534" width="8.140625" style="79" customWidth="1"/>
    <col min="5535" max="5536" width="5.7109375" style="79" customWidth="1"/>
    <col min="5537" max="5537" width="8" style="79" customWidth="1"/>
    <col min="5538" max="5538" width="6.28515625" style="79" customWidth="1"/>
    <col min="5539" max="5539" width="8.28515625" style="79" customWidth="1"/>
    <col min="5540" max="5540" width="6.28515625" style="79" customWidth="1"/>
    <col min="5541" max="5541" width="5.7109375" style="79" customWidth="1"/>
    <col min="5542" max="5785" width="9.140625" style="79"/>
    <col min="5786" max="5786" width="3.7109375" style="79" customWidth="1"/>
    <col min="5787" max="5787" width="21.7109375" style="79" customWidth="1"/>
    <col min="5788" max="5788" width="6.7109375" style="79" customWidth="1"/>
    <col min="5789" max="5789" width="5.7109375" style="79" customWidth="1"/>
    <col min="5790" max="5790" width="8.140625" style="79" customWidth="1"/>
    <col min="5791" max="5792" width="5.7109375" style="79" customWidth="1"/>
    <col min="5793" max="5793" width="8" style="79" customWidth="1"/>
    <col min="5794" max="5794" width="6.28515625" style="79" customWidth="1"/>
    <col min="5795" max="5795" width="8.28515625" style="79" customWidth="1"/>
    <col min="5796" max="5796" width="6.28515625" style="79" customWidth="1"/>
    <col min="5797" max="5797" width="5.7109375" style="79" customWidth="1"/>
    <col min="5798" max="6041" width="9.140625" style="79"/>
    <col min="6042" max="6042" width="3.7109375" style="79" customWidth="1"/>
    <col min="6043" max="6043" width="21.7109375" style="79" customWidth="1"/>
    <col min="6044" max="6044" width="6.7109375" style="79" customWidth="1"/>
    <col min="6045" max="6045" width="5.7109375" style="79" customWidth="1"/>
    <col min="6046" max="6046" width="8.140625" style="79" customWidth="1"/>
    <col min="6047" max="6048" width="5.7109375" style="79" customWidth="1"/>
    <col min="6049" max="6049" width="8" style="79" customWidth="1"/>
    <col min="6050" max="6050" width="6.28515625" style="79" customWidth="1"/>
    <col min="6051" max="6051" width="8.28515625" style="79" customWidth="1"/>
    <col min="6052" max="6052" width="6.28515625" style="79" customWidth="1"/>
    <col min="6053" max="6053" width="5.7109375" style="79" customWidth="1"/>
    <col min="6054" max="6297" width="9.140625" style="79"/>
    <col min="6298" max="6298" width="3.7109375" style="79" customWidth="1"/>
    <col min="6299" max="6299" width="21.7109375" style="79" customWidth="1"/>
    <col min="6300" max="6300" width="6.7109375" style="79" customWidth="1"/>
    <col min="6301" max="6301" width="5.7109375" style="79" customWidth="1"/>
    <col min="6302" max="6302" width="8.140625" style="79" customWidth="1"/>
    <col min="6303" max="6304" width="5.7109375" style="79" customWidth="1"/>
    <col min="6305" max="6305" width="8" style="79" customWidth="1"/>
    <col min="6306" max="6306" width="6.28515625" style="79" customWidth="1"/>
    <col min="6307" max="6307" width="8.28515625" style="79" customWidth="1"/>
    <col min="6308" max="6308" width="6.28515625" style="79" customWidth="1"/>
    <col min="6309" max="6309" width="5.7109375" style="79" customWidth="1"/>
    <col min="6310" max="6553" width="9.140625" style="79"/>
    <col min="6554" max="6554" width="3.7109375" style="79" customWidth="1"/>
    <col min="6555" max="6555" width="21.7109375" style="79" customWidth="1"/>
    <col min="6556" max="6556" width="6.7109375" style="79" customWidth="1"/>
    <col min="6557" max="6557" width="5.7109375" style="79" customWidth="1"/>
    <col min="6558" max="6558" width="8.140625" style="79" customWidth="1"/>
    <col min="6559" max="6560" width="5.7109375" style="79" customWidth="1"/>
    <col min="6561" max="6561" width="8" style="79" customWidth="1"/>
    <col min="6562" max="6562" width="6.28515625" style="79" customWidth="1"/>
    <col min="6563" max="6563" width="8.28515625" style="79" customWidth="1"/>
    <col min="6564" max="6564" width="6.28515625" style="79" customWidth="1"/>
    <col min="6565" max="6565" width="5.7109375" style="79" customWidth="1"/>
    <col min="6566" max="6809" width="9.140625" style="79"/>
    <col min="6810" max="6810" width="3.7109375" style="79" customWidth="1"/>
    <col min="6811" max="6811" width="21.7109375" style="79" customWidth="1"/>
    <col min="6812" max="6812" width="6.7109375" style="79" customWidth="1"/>
    <col min="6813" max="6813" width="5.7109375" style="79" customWidth="1"/>
    <col min="6814" max="6814" width="8.140625" style="79" customWidth="1"/>
    <col min="6815" max="6816" width="5.7109375" style="79" customWidth="1"/>
    <col min="6817" max="6817" width="8" style="79" customWidth="1"/>
    <col min="6818" max="6818" width="6.28515625" style="79" customWidth="1"/>
    <col min="6819" max="6819" width="8.28515625" style="79" customWidth="1"/>
    <col min="6820" max="6820" width="6.28515625" style="79" customWidth="1"/>
    <col min="6821" max="6821" width="5.7109375" style="79" customWidth="1"/>
    <col min="6822" max="7065" width="9.140625" style="79"/>
    <col min="7066" max="7066" width="3.7109375" style="79" customWidth="1"/>
    <col min="7067" max="7067" width="21.7109375" style="79" customWidth="1"/>
    <col min="7068" max="7068" width="6.7109375" style="79" customWidth="1"/>
    <col min="7069" max="7069" width="5.7109375" style="79" customWidth="1"/>
    <col min="7070" max="7070" width="8.140625" style="79" customWidth="1"/>
    <col min="7071" max="7072" width="5.7109375" style="79" customWidth="1"/>
    <col min="7073" max="7073" width="8" style="79" customWidth="1"/>
    <col min="7074" max="7074" width="6.28515625" style="79" customWidth="1"/>
    <col min="7075" max="7075" width="8.28515625" style="79" customWidth="1"/>
    <col min="7076" max="7076" width="6.28515625" style="79" customWidth="1"/>
    <col min="7077" max="7077" width="5.7109375" style="79" customWidth="1"/>
    <col min="7078" max="7321" width="9.140625" style="79"/>
    <col min="7322" max="7322" width="3.7109375" style="79" customWidth="1"/>
    <col min="7323" max="7323" width="21.7109375" style="79" customWidth="1"/>
    <col min="7324" max="7324" width="6.7109375" style="79" customWidth="1"/>
    <col min="7325" max="7325" width="5.7109375" style="79" customWidth="1"/>
    <col min="7326" max="7326" width="8.140625" style="79" customWidth="1"/>
    <col min="7327" max="7328" width="5.7109375" style="79" customWidth="1"/>
    <col min="7329" max="7329" width="8" style="79" customWidth="1"/>
    <col min="7330" max="7330" width="6.28515625" style="79" customWidth="1"/>
    <col min="7331" max="7331" width="8.28515625" style="79" customWidth="1"/>
    <col min="7332" max="7332" width="6.28515625" style="79" customWidth="1"/>
    <col min="7333" max="7333" width="5.7109375" style="79" customWidth="1"/>
    <col min="7334" max="7577" width="9.140625" style="79"/>
    <col min="7578" max="7578" width="3.7109375" style="79" customWidth="1"/>
    <col min="7579" max="7579" width="21.7109375" style="79" customWidth="1"/>
    <col min="7580" max="7580" width="6.7109375" style="79" customWidth="1"/>
    <col min="7581" max="7581" width="5.7109375" style="79" customWidth="1"/>
    <col min="7582" max="7582" width="8.140625" style="79" customWidth="1"/>
    <col min="7583" max="7584" width="5.7109375" style="79" customWidth="1"/>
    <col min="7585" max="7585" width="8" style="79" customWidth="1"/>
    <col min="7586" max="7586" width="6.28515625" style="79" customWidth="1"/>
    <col min="7587" max="7587" width="8.28515625" style="79" customWidth="1"/>
    <col min="7588" max="7588" width="6.28515625" style="79" customWidth="1"/>
    <col min="7589" max="7589" width="5.7109375" style="79" customWidth="1"/>
    <col min="7590" max="7833" width="9.140625" style="79"/>
    <col min="7834" max="7834" width="3.7109375" style="79" customWidth="1"/>
    <col min="7835" max="7835" width="21.7109375" style="79" customWidth="1"/>
    <col min="7836" max="7836" width="6.7109375" style="79" customWidth="1"/>
    <col min="7837" max="7837" width="5.7109375" style="79" customWidth="1"/>
    <col min="7838" max="7838" width="8.140625" style="79" customWidth="1"/>
    <col min="7839" max="7840" width="5.7109375" style="79" customWidth="1"/>
    <col min="7841" max="7841" width="8" style="79" customWidth="1"/>
    <col min="7842" max="7842" width="6.28515625" style="79" customWidth="1"/>
    <col min="7843" max="7843" width="8.28515625" style="79" customWidth="1"/>
    <col min="7844" max="7844" width="6.28515625" style="79" customWidth="1"/>
    <col min="7845" max="7845" width="5.7109375" style="79" customWidth="1"/>
    <col min="7846" max="8089" width="9.140625" style="79"/>
    <col min="8090" max="8090" width="3.7109375" style="79" customWidth="1"/>
    <col min="8091" max="8091" width="21.7109375" style="79" customWidth="1"/>
    <col min="8092" max="8092" width="6.7109375" style="79" customWidth="1"/>
    <col min="8093" max="8093" width="5.7109375" style="79" customWidth="1"/>
    <col min="8094" max="8094" width="8.140625" style="79" customWidth="1"/>
    <col min="8095" max="8096" width="5.7109375" style="79" customWidth="1"/>
    <col min="8097" max="8097" width="8" style="79" customWidth="1"/>
    <col min="8098" max="8098" width="6.28515625" style="79" customWidth="1"/>
    <col min="8099" max="8099" width="8.28515625" style="79" customWidth="1"/>
    <col min="8100" max="8100" width="6.28515625" style="79" customWidth="1"/>
    <col min="8101" max="8101" width="5.7109375" style="79" customWidth="1"/>
    <col min="8102" max="8345" width="9.140625" style="79"/>
    <col min="8346" max="8346" width="3.7109375" style="79" customWidth="1"/>
    <col min="8347" max="8347" width="21.7109375" style="79" customWidth="1"/>
    <col min="8348" max="8348" width="6.7109375" style="79" customWidth="1"/>
    <col min="8349" max="8349" width="5.7109375" style="79" customWidth="1"/>
    <col min="8350" max="8350" width="8.140625" style="79" customWidth="1"/>
    <col min="8351" max="8352" width="5.7109375" style="79" customWidth="1"/>
    <col min="8353" max="8353" width="8" style="79" customWidth="1"/>
    <col min="8354" max="8354" width="6.28515625" style="79" customWidth="1"/>
    <col min="8355" max="8355" width="8.28515625" style="79" customWidth="1"/>
    <col min="8356" max="8356" width="6.28515625" style="79" customWidth="1"/>
    <col min="8357" max="8357" width="5.7109375" style="79" customWidth="1"/>
    <col min="8358" max="8601" width="9.140625" style="79"/>
    <col min="8602" max="8602" width="3.7109375" style="79" customWidth="1"/>
    <col min="8603" max="8603" width="21.7109375" style="79" customWidth="1"/>
    <col min="8604" max="8604" width="6.7109375" style="79" customWidth="1"/>
    <col min="8605" max="8605" width="5.7109375" style="79" customWidth="1"/>
    <col min="8606" max="8606" width="8.140625" style="79" customWidth="1"/>
    <col min="8607" max="8608" width="5.7109375" style="79" customWidth="1"/>
    <col min="8609" max="8609" width="8" style="79" customWidth="1"/>
    <col min="8610" max="8610" width="6.28515625" style="79" customWidth="1"/>
    <col min="8611" max="8611" width="8.28515625" style="79" customWidth="1"/>
    <col min="8612" max="8612" width="6.28515625" style="79" customWidth="1"/>
    <col min="8613" max="8613" width="5.7109375" style="79" customWidth="1"/>
    <col min="8614" max="8857" width="9.140625" style="79"/>
    <col min="8858" max="8858" width="3.7109375" style="79" customWidth="1"/>
    <col min="8859" max="8859" width="21.7109375" style="79" customWidth="1"/>
    <col min="8860" max="8860" width="6.7109375" style="79" customWidth="1"/>
    <col min="8861" max="8861" width="5.7109375" style="79" customWidth="1"/>
    <col min="8862" max="8862" width="8.140625" style="79" customWidth="1"/>
    <col min="8863" max="8864" width="5.7109375" style="79" customWidth="1"/>
    <col min="8865" max="8865" width="8" style="79" customWidth="1"/>
    <col min="8866" max="8866" width="6.28515625" style="79" customWidth="1"/>
    <col min="8867" max="8867" width="8.28515625" style="79" customWidth="1"/>
    <col min="8868" max="8868" width="6.28515625" style="79" customWidth="1"/>
    <col min="8869" max="8869" width="5.7109375" style="79" customWidth="1"/>
    <col min="8870" max="9113" width="9.140625" style="79"/>
    <col min="9114" max="9114" width="3.7109375" style="79" customWidth="1"/>
    <col min="9115" max="9115" width="21.7109375" style="79" customWidth="1"/>
    <col min="9116" max="9116" width="6.7109375" style="79" customWidth="1"/>
    <col min="9117" max="9117" width="5.7109375" style="79" customWidth="1"/>
    <col min="9118" max="9118" width="8.140625" style="79" customWidth="1"/>
    <col min="9119" max="9120" width="5.7109375" style="79" customWidth="1"/>
    <col min="9121" max="9121" width="8" style="79" customWidth="1"/>
    <col min="9122" max="9122" width="6.28515625" style="79" customWidth="1"/>
    <col min="9123" max="9123" width="8.28515625" style="79" customWidth="1"/>
    <col min="9124" max="9124" width="6.28515625" style="79" customWidth="1"/>
    <col min="9125" max="9125" width="5.7109375" style="79" customWidth="1"/>
    <col min="9126" max="9369" width="9.140625" style="79"/>
    <col min="9370" max="9370" width="3.7109375" style="79" customWidth="1"/>
    <col min="9371" max="9371" width="21.7109375" style="79" customWidth="1"/>
    <col min="9372" max="9372" width="6.7109375" style="79" customWidth="1"/>
    <col min="9373" max="9373" width="5.7109375" style="79" customWidth="1"/>
    <col min="9374" max="9374" width="8.140625" style="79" customWidth="1"/>
    <col min="9375" max="9376" width="5.7109375" style="79" customWidth="1"/>
    <col min="9377" max="9377" width="8" style="79" customWidth="1"/>
    <col min="9378" max="9378" width="6.28515625" style="79" customWidth="1"/>
    <col min="9379" max="9379" width="8.28515625" style="79" customWidth="1"/>
    <col min="9380" max="9380" width="6.28515625" style="79" customWidth="1"/>
    <col min="9381" max="9381" width="5.7109375" style="79" customWidth="1"/>
    <col min="9382" max="9625" width="9.140625" style="79"/>
    <col min="9626" max="9626" width="3.7109375" style="79" customWidth="1"/>
    <col min="9627" max="9627" width="21.7109375" style="79" customWidth="1"/>
    <col min="9628" max="9628" width="6.7109375" style="79" customWidth="1"/>
    <col min="9629" max="9629" width="5.7109375" style="79" customWidth="1"/>
    <col min="9630" max="9630" width="8.140625" style="79" customWidth="1"/>
    <col min="9631" max="9632" width="5.7109375" style="79" customWidth="1"/>
    <col min="9633" max="9633" width="8" style="79" customWidth="1"/>
    <col min="9634" max="9634" width="6.28515625" style="79" customWidth="1"/>
    <col min="9635" max="9635" width="8.28515625" style="79" customWidth="1"/>
    <col min="9636" max="9636" width="6.28515625" style="79" customWidth="1"/>
    <col min="9637" max="9637" width="5.7109375" style="79" customWidth="1"/>
    <col min="9638" max="9881" width="9.140625" style="79"/>
    <col min="9882" max="9882" width="3.7109375" style="79" customWidth="1"/>
    <col min="9883" max="9883" width="21.7109375" style="79" customWidth="1"/>
    <col min="9884" max="9884" width="6.7109375" style="79" customWidth="1"/>
    <col min="9885" max="9885" width="5.7109375" style="79" customWidth="1"/>
    <col min="9886" max="9886" width="8.140625" style="79" customWidth="1"/>
    <col min="9887" max="9888" width="5.7109375" style="79" customWidth="1"/>
    <col min="9889" max="9889" width="8" style="79" customWidth="1"/>
    <col min="9890" max="9890" width="6.28515625" style="79" customWidth="1"/>
    <col min="9891" max="9891" width="8.28515625" style="79" customWidth="1"/>
    <col min="9892" max="9892" width="6.28515625" style="79" customWidth="1"/>
    <col min="9893" max="9893" width="5.7109375" style="79" customWidth="1"/>
    <col min="9894" max="10137" width="9.140625" style="79"/>
    <col min="10138" max="10138" width="3.7109375" style="79" customWidth="1"/>
    <col min="10139" max="10139" width="21.7109375" style="79" customWidth="1"/>
    <col min="10140" max="10140" width="6.7109375" style="79" customWidth="1"/>
    <col min="10141" max="10141" width="5.7109375" style="79" customWidth="1"/>
    <col min="10142" max="10142" width="8.140625" style="79" customWidth="1"/>
    <col min="10143" max="10144" width="5.7109375" style="79" customWidth="1"/>
    <col min="10145" max="10145" width="8" style="79" customWidth="1"/>
    <col min="10146" max="10146" width="6.28515625" style="79" customWidth="1"/>
    <col min="10147" max="10147" width="8.28515625" style="79" customWidth="1"/>
    <col min="10148" max="10148" width="6.28515625" style="79" customWidth="1"/>
    <col min="10149" max="10149" width="5.7109375" style="79" customWidth="1"/>
    <col min="10150" max="10393" width="9.140625" style="79"/>
    <col min="10394" max="10394" width="3.7109375" style="79" customWidth="1"/>
    <col min="10395" max="10395" width="21.7109375" style="79" customWidth="1"/>
    <col min="10396" max="10396" width="6.7109375" style="79" customWidth="1"/>
    <col min="10397" max="10397" width="5.7109375" style="79" customWidth="1"/>
    <col min="10398" max="10398" width="8.140625" style="79" customWidth="1"/>
    <col min="10399" max="10400" width="5.7109375" style="79" customWidth="1"/>
    <col min="10401" max="10401" width="8" style="79" customWidth="1"/>
    <col min="10402" max="10402" width="6.28515625" style="79" customWidth="1"/>
    <col min="10403" max="10403" width="8.28515625" style="79" customWidth="1"/>
    <col min="10404" max="10404" width="6.28515625" style="79" customWidth="1"/>
    <col min="10405" max="10405" width="5.7109375" style="79" customWidth="1"/>
    <col min="10406" max="10649" width="9.140625" style="79"/>
    <col min="10650" max="10650" width="3.7109375" style="79" customWidth="1"/>
    <col min="10651" max="10651" width="21.7109375" style="79" customWidth="1"/>
    <col min="10652" max="10652" width="6.7109375" style="79" customWidth="1"/>
    <col min="10653" max="10653" width="5.7109375" style="79" customWidth="1"/>
    <col min="10654" max="10654" width="8.140625" style="79" customWidth="1"/>
    <col min="10655" max="10656" width="5.7109375" style="79" customWidth="1"/>
    <col min="10657" max="10657" width="8" style="79" customWidth="1"/>
    <col min="10658" max="10658" width="6.28515625" style="79" customWidth="1"/>
    <col min="10659" max="10659" width="8.28515625" style="79" customWidth="1"/>
    <col min="10660" max="10660" width="6.28515625" style="79" customWidth="1"/>
    <col min="10661" max="10661" width="5.7109375" style="79" customWidth="1"/>
    <col min="10662" max="10905" width="9.140625" style="79"/>
    <col min="10906" max="10906" width="3.7109375" style="79" customWidth="1"/>
    <col min="10907" max="10907" width="21.7109375" style="79" customWidth="1"/>
    <col min="10908" max="10908" width="6.7109375" style="79" customWidth="1"/>
    <col min="10909" max="10909" width="5.7109375" style="79" customWidth="1"/>
    <col min="10910" max="10910" width="8.140625" style="79" customWidth="1"/>
    <col min="10911" max="10912" width="5.7109375" style="79" customWidth="1"/>
    <col min="10913" max="10913" width="8" style="79" customWidth="1"/>
    <col min="10914" max="10914" width="6.28515625" style="79" customWidth="1"/>
    <col min="10915" max="10915" width="8.28515625" style="79" customWidth="1"/>
    <col min="10916" max="10916" width="6.28515625" style="79" customWidth="1"/>
    <col min="10917" max="10917" width="5.7109375" style="79" customWidth="1"/>
    <col min="10918" max="11161" width="9.140625" style="79"/>
    <col min="11162" max="11162" width="3.7109375" style="79" customWidth="1"/>
    <col min="11163" max="11163" width="21.7109375" style="79" customWidth="1"/>
    <col min="11164" max="11164" width="6.7109375" style="79" customWidth="1"/>
    <col min="11165" max="11165" width="5.7109375" style="79" customWidth="1"/>
    <col min="11166" max="11166" width="8.140625" style="79" customWidth="1"/>
    <col min="11167" max="11168" width="5.7109375" style="79" customWidth="1"/>
    <col min="11169" max="11169" width="8" style="79" customWidth="1"/>
    <col min="11170" max="11170" width="6.28515625" style="79" customWidth="1"/>
    <col min="11171" max="11171" width="8.28515625" style="79" customWidth="1"/>
    <col min="11172" max="11172" width="6.28515625" style="79" customWidth="1"/>
    <col min="11173" max="11173" width="5.7109375" style="79" customWidth="1"/>
    <col min="11174" max="11417" width="9.140625" style="79"/>
    <col min="11418" max="11418" width="3.7109375" style="79" customWidth="1"/>
    <col min="11419" max="11419" width="21.7109375" style="79" customWidth="1"/>
    <col min="11420" max="11420" width="6.7109375" style="79" customWidth="1"/>
    <col min="11421" max="11421" width="5.7109375" style="79" customWidth="1"/>
    <col min="11422" max="11422" width="8.140625" style="79" customWidth="1"/>
    <col min="11423" max="11424" width="5.7109375" style="79" customWidth="1"/>
    <col min="11425" max="11425" width="8" style="79" customWidth="1"/>
    <col min="11426" max="11426" width="6.28515625" style="79" customWidth="1"/>
    <col min="11427" max="11427" width="8.28515625" style="79" customWidth="1"/>
    <col min="11428" max="11428" width="6.28515625" style="79" customWidth="1"/>
    <col min="11429" max="11429" width="5.7109375" style="79" customWidth="1"/>
    <col min="11430" max="11673" width="9.140625" style="79"/>
    <col min="11674" max="11674" width="3.7109375" style="79" customWidth="1"/>
    <col min="11675" max="11675" width="21.7109375" style="79" customWidth="1"/>
    <col min="11676" max="11676" width="6.7109375" style="79" customWidth="1"/>
    <col min="11677" max="11677" width="5.7109375" style="79" customWidth="1"/>
    <col min="11678" max="11678" width="8.140625" style="79" customWidth="1"/>
    <col min="11679" max="11680" width="5.7109375" style="79" customWidth="1"/>
    <col min="11681" max="11681" width="8" style="79" customWidth="1"/>
    <col min="11682" max="11682" width="6.28515625" style="79" customWidth="1"/>
    <col min="11683" max="11683" width="8.28515625" style="79" customWidth="1"/>
    <col min="11684" max="11684" width="6.28515625" style="79" customWidth="1"/>
    <col min="11685" max="11685" width="5.7109375" style="79" customWidth="1"/>
    <col min="11686" max="11929" width="9.140625" style="79"/>
    <col min="11930" max="11930" width="3.7109375" style="79" customWidth="1"/>
    <col min="11931" max="11931" width="21.7109375" style="79" customWidth="1"/>
    <col min="11932" max="11932" width="6.7109375" style="79" customWidth="1"/>
    <col min="11933" max="11933" width="5.7109375" style="79" customWidth="1"/>
    <col min="11934" max="11934" width="8.140625" style="79" customWidth="1"/>
    <col min="11935" max="11936" width="5.7109375" style="79" customWidth="1"/>
    <col min="11937" max="11937" width="8" style="79" customWidth="1"/>
    <col min="11938" max="11938" width="6.28515625" style="79" customWidth="1"/>
    <col min="11939" max="11939" width="8.28515625" style="79" customWidth="1"/>
    <col min="11940" max="11940" width="6.28515625" style="79" customWidth="1"/>
    <col min="11941" max="11941" width="5.7109375" style="79" customWidth="1"/>
    <col min="11942" max="12185" width="9.140625" style="79"/>
    <col min="12186" max="12186" width="3.7109375" style="79" customWidth="1"/>
    <col min="12187" max="12187" width="21.7109375" style="79" customWidth="1"/>
    <col min="12188" max="12188" width="6.7109375" style="79" customWidth="1"/>
    <col min="12189" max="12189" width="5.7109375" style="79" customWidth="1"/>
    <col min="12190" max="12190" width="8.140625" style="79" customWidth="1"/>
    <col min="12191" max="12192" width="5.7109375" style="79" customWidth="1"/>
    <col min="12193" max="12193" width="8" style="79" customWidth="1"/>
    <col min="12194" max="12194" width="6.28515625" style="79" customWidth="1"/>
    <col min="12195" max="12195" width="8.28515625" style="79" customWidth="1"/>
    <col min="12196" max="12196" width="6.28515625" style="79" customWidth="1"/>
    <col min="12197" max="12197" width="5.7109375" style="79" customWidth="1"/>
    <col min="12198" max="12441" width="9.140625" style="79"/>
    <col min="12442" max="12442" width="3.7109375" style="79" customWidth="1"/>
    <col min="12443" max="12443" width="21.7109375" style="79" customWidth="1"/>
    <col min="12444" max="12444" width="6.7109375" style="79" customWidth="1"/>
    <col min="12445" max="12445" width="5.7109375" style="79" customWidth="1"/>
    <col min="12446" max="12446" width="8.140625" style="79" customWidth="1"/>
    <col min="12447" max="12448" width="5.7109375" style="79" customWidth="1"/>
    <col min="12449" max="12449" width="8" style="79" customWidth="1"/>
    <col min="12450" max="12450" width="6.28515625" style="79" customWidth="1"/>
    <col min="12451" max="12451" width="8.28515625" style="79" customWidth="1"/>
    <col min="12452" max="12452" width="6.28515625" style="79" customWidth="1"/>
    <col min="12453" max="12453" width="5.7109375" style="79" customWidth="1"/>
    <col min="12454" max="12697" width="9.140625" style="79"/>
    <col min="12698" max="12698" width="3.7109375" style="79" customWidth="1"/>
    <col min="12699" max="12699" width="21.7109375" style="79" customWidth="1"/>
    <col min="12700" max="12700" width="6.7109375" style="79" customWidth="1"/>
    <col min="12701" max="12701" width="5.7109375" style="79" customWidth="1"/>
    <col min="12702" max="12702" width="8.140625" style="79" customWidth="1"/>
    <col min="12703" max="12704" width="5.7109375" style="79" customWidth="1"/>
    <col min="12705" max="12705" width="8" style="79" customWidth="1"/>
    <col min="12706" max="12706" width="6.28515625" style="79" customWidth="1"/>
    <col min="12707" max="12707" width="8.28515625" style="79" customWidth="1"/>
    <col min="12708" max="12708" width="6.28515625" style="79" customWidth="1"/>
    <col min="12709" max="12709" width="5.7109375" style="79" customWidth="1"/>
    <col min="12710" max="12953" width="9.140625" style="79"/>
    <col min="12954" max="12954" width="3.7109375" style="79" customWidth="1"/>
    <col min="12955" max="12955" width="21.7109375" style="79" customWidth="1"/>
    <col min="12956" max="12956" width="6.7109375" style="79" customWidth="1"/>
    <col min="12957" max="12957" width="5.7109375" style="79" customWidth="1"/>
    <col min="12958" max="12958" width="8.140625" style="79" customWidth="1"/>
    <col min="12959" max="12960" width="5.7109375" style="79" customWidth="1"/>
    <col min="12961" max="12961" width="8" style="79" customWidth="1"/>
    <col min="12962" max="12962" width="6.28515625" style="79" customWidth="1"/>
    <col min="12963" max="12963" width="8.28515625" style="79" customWidth="1"/>
    <col min="12964" max="12964" width="6.28515625" style="79" customWidth="1"/>
    <col min="12965" max="12965" width="5.7109375" style="79" customWidth="1"/>
    <col min="12966" max="13209" width="9.140625" style="79"/>
    <col min="13210" max="13210" width="3.7109375" style="79" customWidth="1"/>
    <col min="13211" max="13211" width="21.7109375" style="79" customWidth="1"/>
    <col min="13212" max="13212" width="6.7109375" style="79" customWidth="1"/>
    <col min="13213" max="13213" width="5.7109375" style="79" customWidth="1"/>
    <col min="13214" max="13214" width="8.140625" style="79" customWidth="1"/>
    <col min="13215" max="13216" width="5.7109375" style="79" customWidth="1"/>
    <col min="13217" max="13217" width="8" style="79" customWidth="1"/>
    <col min="13218" max="13218" width="6.28515625" style="79" customWidth="1"/>
    <col min="13219" max="13219" width="8.28515625" style="79" customWidth="1"/>
    <col min="13220" max="13220" width="6.28515625" style="79" customWidth="1"/>
    <col min="13221" max="13221" width="5.7109375" style="79" customWidth="1"/>
    <col min="13222" max="13465" width="9.140625" style="79"/>
    <col min="13466" max="13466" width="3.7109375" style="79" customWidth="1"/>
    <col min="13467" max="13467" width="21.7109375" style="79" customWidth="1"/>
    <col min="13468" max="13468" width="6.7109375" style="79" customWidth="1"/>
    <col min="13469" max="13469" width="5.7109375" style="79" customWidth="1"/>
    <col min="13470" max="13470" width="8.140625" style="79" customWidth="1"/>
    <col min="13471" max="13472" width="5.7109375" style="79" customWidth="1"/>
    <col min="13473" max="13473" width="8" style="79" customWidth="1"/>
    <col min="13474" max="13474" width="6.28515625" style="79" customWidth="1"/>
    <col min="13475" max="13475" width="8.28515625" style="79" customWidth="1"/>
    <col min="13476" max="13476" width="6.28515625" style="79" customWidth="1"/>
    <col min="13477" max="13477" width="5.7109375" style="79" customWidth="1"/>
    <col min="13478" max="13721" width="9.140625" style="79"/>
    <col min="13722" max="13722" width="3.7109375" style="79" customWidth="1"/>
    <col min="13723" max="13723" width="21.7109375" style="79" customWidth="1"/>
    <col min="13724" max="13724" width="6.7109375" style="79" customWidth="1"/>
    <col min="13725" max="13725" width="5.7109375" style="79" customWidth="1"/>
    <col min="13726" max="13726" width="8.140625" style="79" customWidth="1"/>
    <col min="13727" max="13728" width="5.7109375" style="79" customWidth="1"/>
    <col min="13729" max="13729" width="8" style="79" customWidth="1"/>
    <col min="13730" max="13730" width="6.28515625" style="79" customWidth="1"/>
    <col min="13731" max="13731" width="8.28515625" style="79" customWidth="1"/>
    <col min="13732" max="13732" width="6.28515625" style="79" customWidth="1"/>
    <col min="13733" max="13733" width="5.7109375" style="79" customWidth="1"/>
    <col min="13734" max="13977" width="9.140625" style="79"/>
    <col min="13978" max="13978" width="3.7109375" style="79" customWidth="1"/>
    <col min="13979" max="13979" width="21.7109375" style="79" customWidth="1"/>
    <col min="13980" max="13980" width="6.7109375" style="79" customWidth="1"/>
    <col min="13981" max="13981" width="5.7109375" style="79" customWidth="1"/>
    <col min="13982" max="13982" width="8.140625" style="79" customWidth="1"/>
    <col min="13983" max="13984" width="5.7109375" style="79" customWidth="1"/>
    <col min="13985" max="13985" width="8" style="79" customWidth="1"/>
    <col min="13986" max="13986" width="6.28515625" style="79" customWidth="1"/>
    <col min="13987" max="13987" width="8.28515625" style="79" customWidth="1"/>
    <col min="13988" max="13988" width="6.28515625" style="79" customWidth="1"/>
    <col min="13989" max="13989" width="5.7109375" style="79" customWidth="1"/>
    <col min="13990" max="14233" width="9.140625" style="79"/>
    <col min="14234" max="14234" width="3.7109375" style="79" customWidth="1"/>
    <col min="14235" max="14235" width="21.7109375" style="79" customWidth="1"/>
    <col min="14236" max="14236" width="6.7109375" style="79" customWidth="1"/>
    <col min="14237" max="14237" width="5.7109375" style="79" customWidth="1"/>
    <col min="14238" max="14238" width="8.140625" style="79" customWidth="1"/>
    <col min="14239" max="14240" width="5.7109375" style="79" customWidth="1"/>
    <col min="14241" max="14241" width="8" style="79" customWidth="1"/>
    <col min="14242" max="14242" width="6.28515625" style="79" customWidth="1"/>
    <col min="14243" max="14243" width="8.28515625" style="79" customWidth="1"/>
    <col min="14244" max="14244" width="6.28515625" style="79" customWidth="1"/>
    <col min="14245" max="14245" width="5.7109375" style="79" customWidth="1"/>
    <col min="14246" max="14489" width="9.140625" style="79"/>
    <col min="14490" max="14490" width="3.7109375" style="79" customWidth="1"/>
    <col min="14491" max="14491" width="21.7109375" style="79" customWidth="1"/>
    <col min="14492" max="14492" width="6.7109375" style="79" customWidth="1"/>
    <col min="14493" max="14493" width="5.7109375" style="79" customWidth="1"/>
    <col min="14494" max="14494" width="8.140625" style="79" customWidth="1"/>
    <col min="14495" max="14496" width="5.7109375" style="79" customWidth="1"/>
    <col min="14497" max="14497" width="8" style="79" customWidth="1"/>
    <col min="14498" max="14498" width="6.28515625" style="79" customWidth="1"/>
    <col min="14499" max="14499" width="8.28515625" style="79" customWidth="1"/>
    <col min="14500" max="14500" width="6.28515625" style="79" customWidth="1"/>
    <col min="14501" max="14501" width="5.7109375" style="79" customWidth="1"/>
    <col min="14502" max="14745" width="9.140625" style="79"/>
    <col min="14746" max="14746" width="3.7109375" style="79" customWidth="1"/>
    <col min="14747" max="14747" width="21.7109375" style="79" customWidth="1"/>
    <col min="14748" max="14748" width="6.7109375" style="79" customWidth="1"/>
    <col min="14749" max="14749" width="5.7109375" style="79" customWidth="1"/>
    <col min="14750" max="14750" width="8.140625" style="79" customWidth="1"/>
    <col min="14751" max="14752" width="5.7109375" style="79" customWidth="1"/>
    <col min="14753" max="14753" width="8" style="79" customWidth="1"/>
    <col min="14754" max="14754" width="6.28515625" style="79" customWidth="1"/>
    <col min="14755" max="14755" width="8.28515625" style="79" customWidth="1"/>
    <col min="14756" max="14756" width="6.28515625" style="79" customWidth="1"/>
    <col min="14757" max="14757" width="5.7109375" style="79" customWidth="1"/>
    <col min="14758" max="15001" width="9.140625" style="79"/>
    <col min="15002" max="15002" width="3.7109375" style="79" customWidth="1"/>
    <col min="15003" max="15003" width="21.7109375" style="79" customWidth="1"/>
    <col min="15004" max="15004" width="6.7109375" style="79" customWidth="1"/>
    <col min="15005" max="15005" width="5.7109375" style="79" customWidth="1"/>
    <col min="15006" max="15006" width="8.140625" style="79" customWidth="1"/>
    <col min="15007" max="15008" width="5.7109375" style="79" customWidth="1"/>
    <col min="15009" max="15009" width="8" style="79" customWidth="1"/>
    <col min="15010" max="15010" width="6.28515625" style="79" customWidth="1"/>
    <col min="15011" max="15011" width="8.28515625" style="79" customWidth="1"/>
    <col min="15012" max="15012" width="6.28515625" style="79" customWidth="1"/>
    <col min="15013" max="15013" width="5.7109375" style="79" customWidth="1"/>
    <col min="15014" max="15257" width="9.140625" style="79"/>
    <col min="15258" max="15258" width="3.7109375" style="79" customWidth="1"/>
    <col min="15259" max="15259" width="21.7109375" style="79" customWidth="1"/>
    <col min="15260" max="15260" width="6.7109375" style="79" customWidth="1"/>
    <col min="15261" max="15261" width="5.7109375" style="79" customWidth="1"/>
    <col min="15262" max="15262" width="8.140625" style="79" customWidth="1"/>
    <col min="15263" max="15264" width="5.7109375" style="79" customWidth="1"/>
    <col min="15265" max="15265" width="8" style="79" customWidth="1"/>
    <col min="15266" max="15266" width="6.28515625" style="79" customWidth="1"/>
    <col min="15267" max="15267" width="8.28515625" style="79" customWidth="1"/>
    <col min="15268" max="15268" width="6.28515625" style="79" customWidth="1"/>
    <col min="15269" max="15269" width="5.7109375" style="79" customWidth="1"/>
    <col min="15270" max="15513" width="9.140625" style="79"/>
    <col min="15514" max="15514" width="3.7109375" style="79" customWidth="1"/>
    <col min="15515" max="15515" width="21.7109375" style="79" customWidth="1"/>
    <col min="15516" max="15516" width="6.7109375" style="79" customWidth="1"/>
    <col min="15517" max="15517" width="5.7109375" style="79" customWidth="1"/>
    <col min="15518" max="15518" width="8.140625" style="79" customWidth="1"/>
    <col min="15519" max="15520" width="5.7109375" style="79" customWidth="1"/>
    <col min="15521" max="15521" width="8" style="79" customWidth="1"/>
    <col min="15522" max="15522" width="6.28515625" style="79" customWidth="1"/>
    <col min="15523" max="15523" width="8.28515625" style="79" customWidth="1"/>
    <col min="15524" max="15524" width="6.28515625" style="79" customWidth="1"/>
    <col min="15525" max="15525" width="5.7109375" style="79" customWidth="1"/>
    <col min="15526" max="15769" width="9.140625" style="79"/>
    <col min="15770" max="15770" width="3.7109375" style="79" customWidth="1"/>
    <col min="15771" max="15771" width="21.7109375" style="79" customWidth="1"/>
    <col min="15772" max="15772" width="6.7109375" style="79" customWidth="1"/>
    <col min="15773" max="15773" width="5.7109375" style="79" customWidth="1"/>
    <col min="15774" max="15774" width="8.140625" style="79" customWidth="1"/>
    <col min="15775" max="15776" width="5.7109375" style="79" customWidth="1"/>
    <col min="15777" max="15777" width="8" style="79" customWidth="1"/>
    <col min="15778" max="15778" width="6.28515625" style="79" customWidth="1"/>
    <col min="15779" max="15779" width="8.28515625" style="79" customWidth="1"/>
    <col min="15780" max="15780" width="6.28515625" style="79" customWidth="1"/>
    <col min="15781" max="15781" width="5.7109375" style="79" customWidth="1"/>
    <col min="15782" max="16025" width="9.140625" style="79"/>
    <col min="16026" max="16026" width="3.7109375" style="79" customWidth="1"/>
    <col min="16027" max="16027" width="21.7109375" style="79" customWidth="1"/>
    <col min="16028" max="16028" width="6.7109375" style="79" customWidth="1"/>
    <col min="16029" max="16029" width="5.7109375" style="79" customWidth="1"/>
    <col min="16030" max="16030" width="8.140625" style="79" customWidth="1"/>
    <col min="16031" max="16032" width="5.7109375" style="79" customWidth="1"/>
    <col min="16033" max="16033" width="8" style="79" customWidth="1"/>
    <col min="16034" max="16034" width="6.28515625" style="79" customWidth="1"/>
    <col min="16035" max="16035" width="8.28515625" style="79" customWidth="1"/>
    <col min="16036" max="16036" width="6.28515625" style="79" customWidth="1"/>
    <col min="16037" max="16037" width="5.7109375" style="79" customWidth="1"/>
    <col min="16038" max="16384" width="9.140625" style="79"/>
  </cols>
  <sheetData>
    <row r="1" spans="1:12" s="102" customFormat="1" ht="30" customHeight="1" x14ac:dyDescent="0.2">
      <c r="A1" s="298" t="s">
        <v>48</v>
      </c>
      <c r="B1" s="299"/>
      <c r="C1" s="276" t="s">
        <v>360</v>
      </c>
      <c r="D1" s="276"/>
      <c r="E1" s="276"/>
      <c r="F1" s="276"/>
      <c r="G1" s="276"/>
      <c r="H1" s="276"/>
      <c r="I1" s="276"/>
      <c r="J1" s="276"/>
      <c r="K1" s="276"/>
      <c r="L1" s="277"/>
    </row>
    <row r="2" spans="1:12" s="78" customFormat="1" ht="24.95" customHeight="1" x14ac:dyDescent="0.2">
      <c r="A2" s="300" t="s">
        <v>365</v>
      </c>
      <c r="B2" s="301"/>
      <c r="C2" s="302" t="s">
        <v>43</v>
      </c>
      <c r="D2" s="302"/>
      <c r="E2" s="302"/>
      <c r="F2" s="302"/>
      <c r="G2" s="302"/>
      <c r="H2" s="302"/>
      <c r="I2" s="302"/>
      <c r="J2" s="302"/>
      <c r="K2" s="302"/>
      <c r="L2" s="303"/>
    </row>
    <row r="3" spans="1:12" ht="11.45" customHeight="1" x14ac:dyDescent="0.2">
      <c r="A3" s="282" t="s">
        <v>101</v>
      </c>
      <c r="B3" s="273" t="s">
        <v>366</v>
      </c>
      <c r="C3" s="284" t="s">
        <v>461</v>
      </c>
      <c r="D3" s="273"/>
      <c r="E3" s="273"/>
      <c r="F3" s="273"/>
      <c r="G3" s="273"/>
      <c r="H3" s="273" t="s">
        <v>464</v>
      </c>
      <c r="I3" s="273"/>
      <c r="J3" s="273"/>
      <c r="K3" s="273"/>
      <c r="L3" s="285"/>
    </row>
    <row r="4" spans="1:12" s="78" customFormat="1" ht="11.45" customHeight="1" x14ac:dyDescent="0.2">
      <c r="A4" s="283"/>
      <c r="B4" s="273"/>
      <c r="C4" s="273" t="s">
        <v>103</v>
      </c>
      <c r="D4" s="273"/>
      <c r="E4" s="273" t="s">
        <v>104</v>
      </c>
      <c r="F4" s="273"/>
      <c r="G4" s="273" t="s">
        <v>126</v>
      </c>
      <c r="H4" s="273" t="s">
        <v>103</v>
      </c>
      <c r="I4" s="273"/>
      <c r="J4" s="273" t="s">
        <v>104</v>
      </c>
      <c r="K4" s="273"/>
      <c r="L4" s="285" t="s">
        <v>126</v>
      </c>
    </row>
    <row r="5" spans="1:12" s="78" customFormat="1" ht="11.45" customHeight="1" x14ac:dyDescent="0.2">
      <c r="A5" s="283"/>
      <c r="B5" s="273"/>
      <c r="C5" s="273" t="s">
        <v>127</v>
      </c>
      <c r="D5" s="273" t="s">
        <v>128</v>
      </c>
      <c r="E5" s="273" t="s">
        <v>127</v>
      </c>
      <c r="F5" s="273" t="s">
        <v>128</v>
      </c>
      <c r="G5" s="273"/>
      <c r="H5" s="273" t="s">
        <v>127</v>
      </c>
      <c r="I5" s="273" t="s">
        <v>129</v>
      </c>
      <c r="J5" s="273" t="s">
        <v>127</v>
      </c>
      <c r="K5" s="273" t="s">
        <v>129</v>
      </c>
      <c r="L5" s="285"/>
    </row>
    <row r="6" spans="1:12" s="78" customFormat="1" ht="11.45" customHeight="1" x14ac:dyDescent="0.2">
      <c r="A6" s="283"/>
      <c r="B6" s="273"/>
      <c r="C6" s="273"/>
      <c r="D6" s="273"/>
      <c r="E6" s="273"/>
      <c r="F6" s="273"/>
      <c r="G6" s="273"/>
      <c r="H6" s="273"/>
      <c r="I6" s="273"/>
      <c r="J6" s="273"/>
      <c r="K6" s="273"/>
      <c r="L6" s="285"/>
    </row>
    <row r="7" spans="1:12" s="78" customFormat="1" ht="11.45" customHeight="1" x14ac:dyDescent="0.2">
      <c r="A7" s="283"/>
      <c r="B7" s="273"/>
      <c r="C7" s="273"/>
      <c r="D7" s="273"/>
      <c r="E7" s="273"/>
      <c r="F7" s="273"/>
      <c r="G7" s="273"/>
      <c r="H7" s="273"/>
      <c r="I7" s="273"/>
      <c r="J7" s="273"/>
      <c r="K7" s="273"/>
      <c r="L7" s="285"/>
    </row>
    <row r="8" spans="1:12" s="78" customFormat="1" ht="11.45" customHeight="1" x14ac:dyDescent="0.2">
      <c r="A8" s="283"/>
      <c r="B8" s="273"/>
      <c r="C8" s="273"/>
      <c r="D8" s="273"/>
      <c r="E8" s="273"/>
      <c r="F8" s="273"/>
      <c r="G8" s="273"/>
      <c r="H8" s="273"/>
      <c r="I8" s="273"/>
      <c r="J8" s="273"/>
      <c r="K8" s="273"/>
      <c r="L8" s="285"/>
    </row>
    <row r="9" spans="1:12" s="78" customFormat="1" ht="11.45" customHeight="1" x14ac:dyDescent="0.2">
      <c r="A9" s="283"/>
      <c r="B9" s="273"/>
      <c r="C9" s="273"/>
      <c r="D9" s="273"/>
      <c r="E9" s="273"/>
      <c r="F9" s="273"/>
      <c r="G9" s="273"/>
      <c r="H9" s="273"/>
      <c r="I9" s="273"/>
      <c r="J9" s="273"/>
      <c r="K9" s="273"/>
      <c r="L9" s="285"/>
    </row>
    <row r="10" spans="1:12" s="78" customFormat="1" ht="11.45" customHeight="1" x14ac:dyDescent="0.2">
      <c r="A10" s="283"/>
      <c r="B10" s="273"/>
      <c r="C10" s="273"/>
      <c r="D10" s="273"/>
      <c r="E10" s="273"/>
      <c r="F10" s="273"/>
      <c r="G10" s="273"/>
      <c r="H10" s="273"/>
      <c r="I10" s="273"/>
      <c r="J10" s="273"/>
      <c r="K10" s="273"/>
      <c r="L10" s="285"/>
    </row>
    <row r="11" spans="1:12" s="78" customFormat="1" ht="11.45" customHeight="1" x14ac:dyDescent="0.2">
      <c r="A11" s="283"/>
      <c r="B11" s="273"/>
      <c r="C11" s="162" t="s">
        <v>107</v>
      </c>
      <c r="D11" s="162" t="s">
        <v>130</v>
      </c>
      <c r="E11" s="162" t="s">
        <v>107</v>
      </c>
      <c r="F11" s="162" t="s">
        <v>130</v>
      </c>
      <c r="G11" s="273" t="s">
        <v>107</v>
      </c>
      <c r="H11" s="273"/>
      <c r="I11" s="162" t="s">
        <v>130</v>
      </c>
      <c r="J11" s="162" t="s">
        <v>107</v>
      </c>
      <c r="K11" s="162" t="s">
        <v>130</v>
      </c>
      <c r="L11" s="163" t="s">
        <v>107</v>
      </c>
    </row>
    <row r="12" spans="1:12" s="103" customFormat="1" ht="11.45" customHeight="1" x14ac:dyDescent="0.2">
      <c r="A12" s="164">
        <v>1</v>
      </c>
      <c r="B12" s="165">
        <v>2</v>
      </c>
      <c r="C12" s="166">
        <v>3</v>
      </c>
      <c r="D12" s="165">
        <v>4</v>
      </c>
      <c r="E12" s="166">
        <v>5</v>
      </c>
      <c r="F12" s="165">
        <v>6</v>
      </c>
      <c r="G12" s="166">
        <v>7</v>
      </c>
      <c r="H12" s="165">
        <v>8</v>
      </c>
      <c r="I12" s="166">
        <v>9</v>
      </c>
      <c r="J12" s="165">
        <v>10</v>
      </c>
      <c r="K12" s="166">
        <v>11</v>
      </c>
      <c r="L12" s="167">
        <v>12</v>
      </c>
    </row>
    <row r="13" spans="1:12" ht="11.45" customHeight="1" x14ac:dyDescent="0.2">
      <c r="A13" s="80"/>
      <c r="B13" s="114" t="s">
        <v>109</v>
      </c>
      <c r="C13" s="160"/>
      <c r="D13" s="196" t="s">
        <v>109</v>
      </c>
      <c r="E13" s="161" t="s">
        <v>109</v>
      </c>
      <c r="F13" s="196" t="s">
        <v>109</v>
      </c>
      <c r="G13" s="196" t="s">
        <v>109</v>
      </c>
      <c r="H13" s="161" t="s">
        <v>109</v>
      </c>
      <c r="I13" s="196" t="s">
        <v>109</v>
      </c>
      <c r="J13" s="161" t="s">
        <v>109</v>
      </c>
      <c r="K13" s="196" t="s">
        <v>109</v>
      </c>
      <c r="L13" s="196" t="s">
        <v>109</v>
      </c>
    </row>
    <row r="14" spans="1:12" s="78" customFormat="1" ht="11.45" customHeight="1" x14ac:dyDescent="0.2">
      <c r="A14" s="124">
        <f>IF(D14&lt;&gt;"",COUNTA($D$14:D14),"")</f>
        <v>1</v>
      </c>
      <c r="B14" s="83" t="s">
        <v>131</v>
      </c>
      <c r="C14" s="154">
        <v>16345</v>
      </c>
      <c r="D14" s="195">
        <v>-0.9</v>
      </c>
      <c r="E14" s="168">
        <v>62136</v>
      </c>
      <c r="F14" s="195">
        <v>-17.5</v>
      </c>
      <c r="G14" s="195">
        <v>3.8</v>
      </c>
      <c r="H14" s="168">
        <v>1264270</v>
      </c>
      <c r="I14" s="195">
        <v>4.0999999999999996</v>
      </c>
      <c r="J14" s="168">
        <v>5534318</v>
      </c>
      <c r="K14" s="195">
        <v>1.9</v>
      </c>
      <c r="L14" s="195">
        <v>4.4000000000000004</v>
      </c>
    </row>
    <row r="15" spans="1:12" s="78" customFormat="1" ht="11.45" customHeight="1" x14ac:dyDescent="0.2">
      <c r="A15" s="124">
        <f>IF(D15&lt;&gt;"",COUNTA($D$14:D15),"")</f>
        <v>2</v>
      </c>
      <c r="B15" s="85" t="s">
        <v>132</v>
      </c>
      <c r="C15" s="160">
        <v>16169</v>
      </c>
      <c r="D15" s="196">
        <v>-1</v>
      </c>
      <c r="E15" s="161">
        <v>61620</v>
      </c>
      <c r="F15" s="196">
        <v>-17.600000000000001</v>
      </c>
      <c r="G15" s="196">
        <v>3.8</v>
      </c>
      <c r="H15" s="161">
        <v>1196089</v>
      </c>
      <c r="I15" s="196">
        <v>3.9</v>
      </c>
      <c r="J15" s="161">
        <v>5339590</v>
      </c>
      <c r="K15" s="196">
        <v>2.1</v>
      </c>
      <c r="L15" s="196">
        <v>4.5</v>
      </c>
    </row>
    <row r="16" spans="1:12" ht="11.45" customHeight="1" x14ac:dyDescent="0.2">
      <c r="A16" s="124">
        <f>IF(D16&lt;&gt;"",COUNTA($D$14:D16),"")</f>
        <v>3</v>
      </c>
      <c r="B16" s="85" t="s">
        <v>133</v>
      </c>
      <c r="C16" s="160">
        <v>176</v>
      </c>
      <c r="D16" s="196">
        <v>9.3000000000000007</v>
      </c>
      <c r="E16" s="161">
        <v>516</v>
      </c>
      <c r="F16" s="196">
        <v>-12.7</v>
      </c>
      <c r="G16" s="196">
        <v>2.9</v>
      </c>
      <c r="H16" s="161">
        <v>68181</v>
      </c>
      <c r="I16" s="196">
        <v>7.1</v>
      </c>
      <c r="J16" s="161">
        <v>194728</v>
      </c>
      <c r="K16" s="196">
        <v>-3.8</v>
      </c>
      <c r="L16" s="196">
        <v>2.9</v>
      </c>
    </row>
    <row r="17" spans="1:12" s="78" customFormat="1" ht="20.100000000000001" customHeight="1" x14ac:dyDescent="0.2">
      <c r="A17" s="124">
        <f>IF(D17&lt;&gt;"",COUNTA($D$14:D17),"")</f>
        <v>4</v>
      </c>
      <c r="B17" s="109" t="s">
        <v>164</v>
      </c>
      <c r="C17" s="154" t="s">
        <v>14</v>
      </c>
      <c r="D17" s="195" t="s">
        <v>14</v>
      </c>
      <c r="E17" s="168" t="s">
        <v>14</v>
      </c>
      <c r="F17" s="195" t="s">
        <v>14</v>
      </c>
      <c r="G17" s="195" t="s">
        <v>14</v>
      </c>
      <c r="H17" s="168" t="s">
        <v>14</v>
      </c>
      <c r="I17" s="195" t="s">
        <v>14</v>
      </c>
      <c r="J17" s="168" t="s">
        <v>14</v>
      </c>
      <c r="K17" s="195" t="s">
        <v>14</v>
      </c>
      <c r="L17" s="195" t="s">
        <v>14</v>
      </c>
    </row>
    <row r="18" spans="1:12" ht="11.45" customHeight="1" x14ac:dyDescent="0.2">
      <c r="A18" s="124">
        <f>IF(D18&lt;&gt;"",COUNTA($D$14:D18),"")</f>
        <v>5</v>
      </c>
      <c r="B18" s="85" t="s">
        <v>135</v>
      </c>
      <c r="C18" s="160" t="s">
        <v>14</v>
      </c>
      <c r="D18" s="208" t="s">
        <v>14</v>
      </c>
      <c r="E18" s="161" t="s">
        <v>14</v>
      </c>
      <c r="F18" s="208" t="s">
        <v>14</v>
      </c>
      <c r="G18" s="208" t="s">
        <v>14</v>
      </c>
      <c r="H18" s="161" t="s">
        <v>14</v>
      </c>
      <c r="I18" s="208" t="s">
        <v>14</v>
      </c>
      <c r="J18" s="161" t="s">
        <v>14</v>
      </c>
      <c r="K18" s="208" t="s">
        <v>14</v>
      </c>
      <c r="L18" s="208" t="s">
        <v>14</v>
      </c>
    </row>
    <row r="19" spans="1:12" ht="11.45" customHeight="1" x14ac:dyDescent="0.2">
      <c r="A19" s="124">
        <f>IF(D19&lt;&gt;"",COUNTA($D$14:D19),"")</f>
        <v>6</v>
      </c>
      <c r="B19" s="85" t="s">
        <v>136</v>
      </c>
      <c r="C19" s="160" t="s">
        <v>14</v>
      </c>
      <c r="D19" s="196" t="s">
        <v>14</v>
      </c>
      <c r="E19" s="161" t="s">
        <v>14</v>
      </c>
      <c r="F19" s="196" t="s">
        <v>14</v>
      </c>
      <c r="G19" s="196" t="s">
        <v>14</v>
      </c>
      <c r="H19" s="161" t="s">
        <v>14</v>
      </c>
      <c r="I19" s="196" t="s">
        <v>14</v>
      </c>
      <c r="J19" s="161" t="s">
        <v>14</v>
      </c>
      <c r="K19" s="196" t="s">
        <v>14</v>
      </c>
      <c r="L19" s="196" t="s">
        <v>14</v>
      </c>
    </row>
    <row r="20" spans="1:12" ht="20.100000000000001" customHeight="1" x14ac:dyDescent="0.2">
      <c r="A20" s="124">
        <f>IF(D20&lt;&gt;"",COUNTA($D$14:D20),"")</f>
        <v>7</v>
      </c>
      <c r="B20" s="83" t="s">
        <v>165</v>
      </c>
      <c r="C20" s="154">
        <v>307</v>
      </c>
      <c r="D20" s="195">
        <v>22.8</v>
      </c>
      <c r="E20" s="168">
        <v>630</v>
      </c>
      <c r="F20" s="195">
        <v>2.1</v>
      </c>
      <c r="G20" s="195">
        <v>2.1</v>
      </c>
      <c r="H20" s="168">
        <v>12133</v>
      </c>
      <c r="I20" s="195">
        <v>15.7</v>
      </c>
      <c r="J20" s="168">
        <v>24366</v>
      </c>
      <c r="K20" s="195">
        <v>6.5</v>
      </c>
      <c r="L20" s="195">
        <v>2</v>
      </c>
    </row>
    <row r="21" spans="1:12" ht="11.45" customHeight="1" x14ac:dyDescent="0.2">
      <c r="A21" s="124">
        <f>IF(D21&lt;&gt;"",COUNTA($D$14:D21),"")</f>
        <v>8</v>
      </c>
      <c r="B21" s="85" t="s">
        <v>135</v>
      </c>
      <c r="C21" s="160">
        <v>297</v>
      </c>
      <c r="D21" s="196">
        <v>23.8</v>
      </c>
      <c r="E21" s="161">
        <v>616</v>
      </c>
      <c r="F21" s="196">
        <v>4.5999999999999996</v>
      </c>
      <c r="G21" s="196">
        <v>2.1</v>
      </c>
      <c r="H21" s="161">
        <v>11088</v>
      </c>
      <c r="I21" s="196">
        <v>13.8</v>
      </c>
      <c r="J21" s="161">
        <v>22542</v>
      </c>
      <c r="K21" s="196">
        <v>4.4000000000000004</v>
      </c>
      <c r="L21" s="196">
        <v>2</v>
      </c>
    </row>
    <row r="22" spans="1:12" ht="11.45" customHeight="1" x14ac:dyDescent="0.2">
      <c r="A22" s="124">
        <f>IF(D22&lt;&gt;"",COUNTA($D$14:D22),"")</f>
        <v>9</v>
      </c>
      <c r="B22" s="85" t="s">
        <v>136</v>
      </c>
      <c r="C22" s="160">
        <v>10</v>
      </c>
      <c r="D22" s="196" t="s">
        <v>454</v>
      </c>
      <c r="E22" s="161">
        <v>14</v>
      </c>
      <c r="F22" s="196">
        <v>-50</v>
      </c>
      <c r="G22" s="196">
        <v>1.4</v>
      </c>
      <c r="H22" s="161">
        <v>1045</v>
      </c>
      <c r="I22" s="196">
        <v>41.6</v>
      </c>
      <c r="J22" s="161">
        <v>1824</v>
      </c>
      <c r="K22" s="196">
        <v>43.2</v>
      </c>
      <c r="L22" s="196">
        <v>1.7</v>
      </c>
    </row>
    <row r="23" spans="1:12" ht="30" customHeight="1" x14ac:dyDescent="0.2">
      <c r="A23" s="124">
        <f>IF(D23&lt;&gt;"",COUNTA($D$14:D23),"")</f>
        <v>10</v>
      </c>
      <c r="B23" s="83" t="s">
        <v>166</v>
      </c>
      <c r="C23" s="154">
        <v>1216</v>
      </c>
      <c r="D23" s="195">
        <v>78.8</v>
      </c>
      <c r="E23" s="168">
        <v>4189</v>
      </c>
      <c r="F23" s="195">
        <v>49.5</v>
      </c>
      <c r="G23" s="195">
        <v>3.4</v>
      </c>
      <c r="H23" s="168">
        <v>290932</v>
      </c>
      <c r="I23" s="195">
        <v>4.2</v>
      </c>
      <c r="J23" s="168">
        <v>1057057</v>
      </c>
      <c r="K23" s="195">
        <v>-0.6</v>
      </c>
      <c r="L23" s="195">
        <v>3.6</v>
      </c>
    </row>
    <row r="24" spans="1:12" ht="11.45" customHeight="1" x14ac:dyDescent="0.2">
      <c r="A24" s="124">
        <f>IF(D24&lt;&gt;"",COUNTA($D$14:D24),"")</f>
        <v>11</v>
      </c>
      <c r="B24" s="85" t="s">
        <v>135</v>
      </c>
      <c r="C24" s="160">
        <v>1215</v>
      </c>
      <c r="D24" s="196">
        <v>78.900000000000006</v>
      </c>
      <c r="E24" s="161">
        <v>4181</v>
      </c>
      <c r="F24" s="196">
        <v>50.7</v>
      </c>
      <c r="G24" s="196">
        <v>3.4</v>
      </c>
      <c r="H24" s="161">
        <v>280074</v>
      </c>
      <c r="I24" s="196">
        <v>3.9</v>
      </c>
      <c r="J24" s="161">
        <v>1027581</v>
      </c>
      <c r="K24" s="196">
        <v>-0.8</v>
      </c>
      <c r="L24" s="196">
        <v>3.7</v>
      </c>
    </row>
    <row r="25" spans="1:12" s="78" customFormat="1" ht="11.45" customHeight="1" x14ac:dyDescent="0.2">
      <c r="A25" s="124">
        <f>IF(D25&lt;&gt;"",COUNTA($D$14:D25),"")</f>
        <v>12</v>
      </c>
      <c r="B25" s="85" t="s">
        <v>136</v>
      </c>
      <c r="C25" s="160">
        <v>1</v>
      </c>
      <c r="D25" s="196" t="s">
        <v>454</v>
      </c>
      <c r="E25" s="161">
        <v>8</v>
      </c>
      <c r="F25" s="196">
        <v>-71.400000000000006</v>
      </c>
      <c r="G25" s="196">
        <v>8</v>
      </c>
      <c r="H25" s="161">
        <v>10858</v>
      </c>
      <c r="I25" s="196">
        <v>11.9</v>
      </c>
      <c r="J25" s="161">
        <v>29476</v>
      </c>
      <c r="K25" s="196">
        <v>5.4</v>
      </c>
      <c r="L25" s="196">
        <v>2.7</v>
      </c>
    </row>
    <row r="26" spans="1:12" ht="20.100000000000001" customHeight="1" x14ac:dyDescent="0.2">
      <c r="A26" s="124">
        <f>IF(D26&lt;&gt;"",COUNTA($D$14:D26),"")</f>
        <v>13</v>
      </c>
      <c r="B26" s="83" t="s">
        <v>167</v>
      </c>
      <c r="C26" s="154">
        <v>3366</v>
      </c>
      <c r="D26" s="195">
        <v>15.9</v>
      </c>
      <c r="E26" s="168">
        <v>15135</v>
      </c>
      <c r="F26" s="195">
        <v>31.9</v>
      </c>
      <c r="G26" s="195">
        <v>4.5</v>
      </c>
      <c r="H26" s="168">
        <v>204697</v>
      </c>
      <c r="I26" s="195">
        <v>2.6</v>
      </c>
      <c r="J26" s="168">
        <v>1041391</v>
      </c>
      <c r="K26" s="195">
        <v>5.0999999999999996</v>
      </c>
      <c r="L26" s="195">
        <v>5.0999999999999996</v>
      </c>
    </row>
    <row r="27" spans="1:12" ht="11.45" customHeight="1" x14ac:dyDescent="0.2">
      <c r="A27" s="124">
        <f>IF(D27&lt;&gt;"",COUNTA($D$14:D27),"")</f>
        <v>14</v>
      </c>
      <c r="B27" s="85" t="s">
        <v>135</v>
      </c>
      <c r="C27" s="160">
        <v>3351</v>
      </c>
      <c r="D27" s="196">
        <v>16</v>
      </c>
      <c r="E27" s="161">
        <v>15068</v>
      </c>
      <c r="F27" s="196">
        <v>31.9</v>
      </c>
      <c r="G27" s="196">
        <v>4.5</v>
      </c>
      <c r="H27" s="161">
        <v>197888</v>
      </c>
      <c r="I27" s="196">
        <v>2.8</v>
      </c>
      <c r="J27" s="161">
        <v>1021916</v>
      </c>
      <c r="K27" s="196">
        <v>5</v>
      </c>
      <c r="L27" s="196">
        <v>5.2</v>
      </c>
    </row>
    <row r="28" spans="1:12" s="78" customFormat="1" ht="11.45" customHeight="1" x14ac:dyDescent="0.2">
      <c r="A28" s="124">
        <f>IF(D28&lt;&gt;"",COUNTA($D$14:D28),"")</f>
        <v>15</v>
      </c>
      <c r="B28" s="85" t="s">
        <v>136</v>
      </c>
      <c r="C28" s="160">
        <v>15</v>
      </c>
      <c r="D28" s="196">
        <v>15.4</v>
      </c>
      <c r="E28" s="161">
        <v>67</v>
      </c>
      <c r="F28" s="196">
        <v>31.4</v>
      </c>
      <c r="G28" s="196">
        <v>4.5</v>
      </c>
      <c r="H28" s="161">
        <v>6809</v>
      </c>
      <c r="I28" s="196">
        <v>-2.2999999999999998</v>
      </c>
      <c r="J28" s="161">
        <v>19475</v>
      </c>
      <c r="K28" s="196">
        <v>9.8000000000000007</v>
      </c>
      <c r="L28" s="196">
        <v>2.9</v>
      </c>
    </row>
    <row r="29" spans="1:12" ht="20.100000000000001" customHeight="1" x14ac:dyDescent="0.2">
      <c r="A29" s="124">
        <f>IF(D29&lt;&gt;"",COUNTA($D$14:D29),"")</f>
        <v>16</v>
      </c>
      <c r="B29" s="83" t="s">
        <v>168</v>
      </c>
      <c r="C29" s="154">
        <v>5391</v>
      </c>
      <c r="D29" s="195">
        <v>22.9</v>
      </c>
      <c r="E29" s="168">
        <v>20465</v>
      </c>
      <c r="F29" s="195">
        <v>33.299999999999997</v>
      </c>
      <c r="G29" s="195">
        <v>3.8</v>
      </c>
      <c r="H29" s="168">
        <v>351941</v>
      </c>
      <c r="I29" s="195">
        <v>1.4</v>
      </c>
      <c r="J29" s="168">
        <v>1654106</v>
      </c>
      <c r="K29" s="195">
        <v>-1.6</v>
      </c>
      <c r="L29" s="195">
        <v>4.7</v>
      </c>
    </row>
    <row r="30" spans="1:12" ht="11.45" customHeight="1" x14ac:dyDescent="0.2">
      <c r="A30" s="124">
        <f>IF(D30&lt;&gt;"",COUNTA($D$14:D30),"")</f>
        <v>17</v>
      </c>
      <c r="B30" s="85" t="s">
        <v>135</v>
      </c>
      <c r="C30" s="160">
        <v>5330</v>
      </c>
      <c r="D30" s="196">
        <v>22.2</v>
      </c>
      <c r="E30" s="161">
        <v>20263</v>
      </c>
      <c r="F30" s="196">
        <v>32.700000000000003</v>
      </c>
      <c r="G30" s="196">
        <v>3.8</v>
      </c>
      <c r="H30" s="161">
        <v>323583</v>
      </c>
      <c r="I30" s="196">
        <v>0.6</v>
      </c>
      <c r="J30" s="161">
        <v>1566474</v>
      </c>
      <c r="K30" s="196">
        <v>-2.2000000000000002</v>
      </c>
      <c r="L30" s="196">
        <v>4.8</v>
      </c>
    </row>
    <row r="31" spans="1:12" ht="11.45" customHeight="1" x14ac:dyDescent="0.2">
      <c r="A31" s="124">
        <f>IF(D31&lt;&gt;"",COUNTA($D$14:D31),"")</f>
        <v>18</v>
      </c>
      <c r="B31" s="85" t="s">
        <v>136</v>
      </c>
      <c r="C31" s="160">
        <v>61</v>
      </c>
      <c r="D31" s="196">
        <v>165.2</v>
      </c>
      <c r="E31" s="161">
        <v>202</v>
      </c>
      <c r="F31" s="196">
        <v>169.3</v>
      </c>
      <c r="G31" s="196">
        <v>3.3</v>
      </c>
      <c r="H31" s="161">
        <v>28358</v>
      </c>
      <c r="I31" s="196">
        <v>11.1</v>
      </c>
      <c r="J31" s="161">
        <v>87632</v>
      </c>
      <c r="K31" s="196">
        <v>9.6999999999999993</v>
      </c>
      <c r="L31" s="196">
        <v>3.1</v>
      </c>
    </row>
    <row r="32" spans="1:12" s="78" customFormat="1" ht="20.100000000000001" customHeight="1" x14ac:dyDescent="0.2">
      <c r="A32" s="124">
        <f>IF(D32&lt;&gt;"",COUNTA($D$14:D32),"")</f>
        <v>19</v>
      </c>
      <c r="B32" s="83" t="s">
        <v>169</v>
      </c>
      <c r="C32" s="154">
        <v>3216</v>
      </c>
      <c r="D32" s="195">
        <v>-47.9</v>
      </c>
      <c r="E32" s="168">
        <v>9485</v>
      </c>
      <c r="F32" s="195">
        <v>-73.8</v>
      </c>
      <c r="G32" s="195">
        <v>2.9</v>
      </c>
      <c r="H32" s="168">
        <v>165623</v>
      </c>
      <c r="I32" s="195">
        <v>-0.6</v>
      </c>
      <c r="J32" s="168">
        <v>550409</v>
      </c>
      <c r="K32" s="195">
        <v>-1.8</v>
      </c>
      <c r="L32" s="195">
        <v>3.3</v>
      </c>
    </row>
    <row r="33" spans="1:12" ht="11.45" customHeight="1" x14ac:dyDescent="0.2">
      <c r="A33" s="124">
        <f>IF(D33&lt;&gt;"",COUNTA($D$14:D33),"")</f>
        <v>20</v>
      </c>
      <c r="B33" s="85" t="s">
        <v>135</v>
      </c>
      <c r="C33" s="160">
        <v>3138</v>
      </c>
      <c r="D33" s="196">
        <v>-48.3</v>
      </c>
      <c r="E33" s="161">
        <v>9364</v>
      </c>
      <c r="F33" s="196">
        <v>-73.8</v>
      </c>
      <c r="G33" s="196">
        <v>3</v>
      </c>
      <c r="H33" s="161">
        <v>156386</v>
      </c>
      <c r="I33" s="196">
        <v>-0.5</v>
      </c>
      <c r="J33" s="161">
        <v>530801</v>
      </c>
      <c r="K33" s="196">
        <v>-1.1000000000000001</v>
      </c>
      <c r="L33" s="196">
        <v>3.4</v>
      </c>
    </row>
    <row r="34" spans="1:12" ht="11.45" customHeight="1" x14ac:dyDescent="0.2">
      <c r="A34" s="124">
        <f>IF(D34&lt;&gt;"",COUNTA($D$14:D34),"")</f>
        <v>21</v>
      </c>
      <c r="B34" s="85" t="s">
        <v>136</v>
      </c>
      <c r="C34" s="160">
        <v>78</v>
      </c>
      <c r="D34" s="196">
        <v>-27.1</v>
      </c>
      <c r="E34" s="161">
        <v>121</v>
      </c>
      <c r="F34" s="196">
        <v>-68.099999999999994</v>
      </c>
      <c r="G34" s="196">
        <v>1.6</v>
      </c>
      <c r="H34" s="161">
        <v>9237</v>
      </c>
      <c r="I34" s="196">
        <v>-1</v>
      </c>
      <c r="J34" s="161">
        <v>19608</v>
      </c>
      <c r="K34" s="196">
        <v>-17.2</v>
      </c>
      <c r="L34" s="196">
        <v>2.1</v>
      </c>
    </row>
    <row r="35" spans="1:12" s="78" customFormat="1" ht="20.100000000000001" customHeight="1" x14ac:dyDescent="0.2">
      <c r="A35" s="124">
        <f>IF(D35&lt;&gt;"",COUNTA($D$14:D35),"")</f>
        <v>22</v>
      </c>
      <c r="B35" s="83" t="s">
        <v>170</v>
      </c>
      <c r="C35" s="154">
        <v>2536</v>
      </c>
      <c r="D35" s="195">
        <v>25.5</v>
      </c>
      <c r="E35" s="168">
        <v>11334</v>
      </c>
      <c r="F35" s="195">
        <v>29.3</v>
      </c>
      <c r="G35" s="195">
        <v>4.5</v>
      </c>
      <c r="H35" s="168">
        <v>175785</v>
      </c>
      <c r="I35" s="195">
        <v>15</v>
      </c>
      <c r="J35" s="168">
        <v>904159</v>
      </c>
      <c r="K35" s="195">
        <v>9.4</v>
      </c>
      <c r="L35" s="195">
        <v>5.0999999999999996</v>
      </c>
    </row>
    <row r="36" spans="1:12" ht="11.45" customHeight="1" x14ac:dyDescent="0.2">
      <c r="A36" s="124">
        <f>IF(D36&lt;&gt;"",COUNTA($D$14:D36),"")</f>
        <v>23</v>
      </c>
      <c r="B36" s="85" t="s">
        <v>135</v>
      </c>
      <c r="C36" s="160">
        <v>2529</v>
      </c>
      <c r="D36" s="196">
        <v>25.6</v>
      </c>
      <c r="E36" s="161">
        <v>11246</v>
      </c>
      <c r="F36" s="196">
        <v>28.7</v>
      </c>
      <c r="G36" s="196">
        <v>4.4000000000000004</v>
      </c>
      <c r="H36" s="161">
        <v>168047</v>
      </c>
      <c r="I36" s="196">
        <v>14.3</v>
      </c>
      <c r="J36" s="161">
        <v>880157</v>
      </c>
      <c r="K36" s="196">
        <v>9</v>
      </c>
      <c r="L36" s="196">
        <v>5.2</v>
      </c>
    </row>
    <row r="37" spans="1:12" x14ac:dyDescent="0.2">
      <c r="A37" s="124">
        <f>IF(D37&lt;&gt;"",COUNTA($D$14:D37),"")</f>
        <v>24</v>
      </c>
      <c r="B37" s="85" t="s">
        <v>136</v>
      </c>
      <c r="C37" s="160">
        <v>7</v>
      </c>
      <c r="D37" s="196" t="s">
        <v>454</v>
      </c>
      <c r="E37" s="161">
        <v>88</v>
      </c>
      <c r="F37" s="196">
        <v>193.3</v>
      </c>
      <c r="G37" s="196">
        <v>12.6</v>
      </c>
      <c r="H37" s="161">
        <v>7738</v>
      </c>
      <c r="I37" s="196">
        <v>32.5</v>
      </c>
      <c r="J37" s="161">
        <v>24002</v>
      </c>
      <c r="K37" s="196">
        <v>26.4</v>
      </c>
      <c r="L37" s="196">
        <v>3.1</v>
      </c>
    </row>
    <row r="38" spans="1:12" ht="20.100000000000001" customHeight="1" x14ac:dyDescent="0.2">
      <c r="A38" s="124">
        <f>IF(D38&lt;&gt;"",COUNTA($D$14:D38),"")</f>
        <v>25</v>
      </c>
      <c r="B38" s="83" t="s">
        <v>171</v>
      </c>
      <c r="C38" s="154">
        <v>112</v>
      </c>
      <c r="D38" s="195">
        <v>47.4</v>
      </c>
      <c r="E38" s="168">
        <v>373</v>
      </c>
      <c r="F38" s="195">
        <v>97.4</v>
      </c>
      <c r="G38" s="195">
        <v>3.3</v>
      </c>
      <c r="H38" s="168">
        <v>52870</v>
      </c>
      <c r="I38" s="195">
        <v>6.3</v>
      </c>
      <c r="J38" s="168">
        <v>215421</v>
      </c>
      <c r="K38" s="195">
        <v>6</v>
      </c>
      <c r="L38" s="195">
        <v>4.0999999999999996</v>
      </c>
    </row>
    <row r="39" spans="1:12" x14ac:dyDescent="0.2">
      <c r="A39" s="124">
        <f>IF(D39&lt;&gt;"",COUNTA($D$14:D39),"")</f>
        <v>26</v>
      </c>
      <c r="B39" s="85" t="s">
        <v>135</v>
      </c>
      <c r="C39" s="160">
        <v>110</v>
      </c>
      <c r="D39" s="196">
        <v>44.7</v>
      </c>
      <c r="E39" s="161">
        <v>371</v>
      </c>
      <c r="F39" s="196">
        <v>96.3</v>
      </c>
      <c r="G39" s="196">
        <v>3.4</v>
      </c>
      <c r="H39" s="161">
        <v>49211</v>
      </c>
      <c r="I39" s="196">
        <v>5.2</v>
      </c>
      <c r="J39" s="161">
        <v>205184</v>
      </c>
      <c r="K39" s="196">
        <v>6</v>
      </c>
      <c r="L39" s="196">
        <v>4.2</v>
      </c>
    </row>
    <row r="40" spans="1:12" x14ac:dyDescent="0.2">
      <c r="A40" s="124">
        <f>IF(D40&lt;&gt;"",COUNTA($D$14:D40),"")</f>
        <v>27</v>
      </c>
      <c r="B40" s="85" t="s">
        <v>136</v>
      </c>
      <c r="C40" s="160">
        <v>2</v>
      </c>
      <c r="D40" s="196" t="s">
        <v>18</v>
      </c>
      <c r="E40" s="161">
        <v>2</v>
      </c>
      <c r="F40" s="196" t="s">
        <v>18</v>
      </c>
      <c r="G40" s="196">
        <v>1</v>
      </c>
      <c r="H40" s="161">
        <v>3659</v>
      </c>
      <c r="I40" s="196">
        <v>23.9</v>
      </c>
      <c r="J40" s="161">
        <v>10237</v>
      </c>
      <c r="K40" s="196">
        <v>5.3</v>
      </c>
      <c r="L40" s="196">
        <v>2.8</v>
      </c>
    </row>
    <row r="41" spans="1:12" x14ac:dyDescent="0.2">
      <c r="C41" s="169"/>
      <c r="D41" s="169"/>
      <c r="E41" s="169"/>
      <c r="F41" s="169"/>
      <c r="G41" s="169"/>
      <c r="H41" s="169"/>
      <c r="I41" s="169"/>
      <c r="J41" s="169"/>
      <c r="K41" s="169"/>
      <c r="L41" s="169"/>
    </row>
    <row r="42" spans="1:12" x14ac:dyDescent="0.2">
      <c r="C42" s="169"/>
      <c r="D42" s="169"/>
      <c r="E42" s="169"/>
      <c r="F42" s="169"/>
      <c r="G42" s="169"/>
      <c r="H42" s="169"/>
      <c r="I42" s="169"/>
      <c r="J42" s="169"/>
      <c r="K42" s="169"/>
      <c r="L42" s="169"/>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12&amp;R&amp;"-,Standard"&amp;7&amp;P</oddFooter>
    <evenFooter>&amp;L&amp;"-,Standard"&amp;7&amp;P&amp;R&amp;"-,Standard"&amp;7StatA MV, Statistischer Bericht G413 2024 12</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62"/>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9.28515625" defaultRowHeight="11.25" x14ac:dyDescent="0.2"/>
  <cols>
    <col min="1" max="1" width="3.7109375" style="57" customWidth="1"/>
    <col min="2" max="2" width="22.7109375" style="75" customWidth="1"/>
    <col min="3" max="3" width="7" style="75" customWidth="1"/>
    <col min="4" max="4" width="7.7109375" style="75" customWidth="1"/>
    <col min="5" max="5" width="6.28515625" style="75" customWidth="1"/>
    <col min="6" max="6" width="7.28515625" style="75" customWidth="1"/>
    <col min="7" max="8" width="5.7109375" style="75" customWidth="1"/>
    <col min="9" max="9" width="8.7109375" style="75" customWidth="1"/>
    <col min="10" max="10" width="9.140625" style="75" customWidth="1"/>
    <col min="11" max="11" width="7.85546875" style="75" customWidth="1"/>
    <col min="12" max="16384" width="9.28515625" style="57"/>
  </cols>
  <sheetData>
    <row r="1" spans="1:11" s="125" customFormat="1" ht="30" customHeight="1" x14ac:dyDescent="0.2">
      <c r="A1" s="263" t="s">
        <v>52</v>
      </c>
      <c r="B1" s="264"/>
      <c r="C1" s="265" t="s">
        <v>367</v>
      </c>
      <c r="D1" s="265"/>
      <c r="E1" s="265"/>
      <c r="F1" s="265"/>
      <c r="G1" s="265"/>
      <c r="H1" s="265"/>
      <c r="I1" s="265"/>
      <c r="J1" s="265"/>
      <c r="K1" s="266"/>
    </row>
    <row r="2" spans="1:11" s="116" customFormat="1" ht="24.95" customHeight="1" x14ac:dyDescent="0.2">
      <c r="A2" s="267" t="s">
        <v>368</v>
      </c>
      <c r="B2" s="268"/>
      <c r="C2" s="269" t="s">
        <v>55</v>
      </c>
      <c r="D2" s="269"/>
      <c r="E2" s="269"/>
      <c r="F2" s="269"/>
      <c r="G2" s="269"/>
      <c r="H2" s="269"/>
      <c r="I2" s="269"/>
      <c r="J2" s="269"/>
      <c r="K2" s="270"/>
    </row>
    <row r="3" spans="1:11" ht="11.45" customHeight="1" x14ac:dyDescent="0.2">
      <c r="A3" s="271" t="s">
        <v>101</v>
      </c>
      <c r="B3" s="261" t="s">
        <v>369</v>
      </c>
      <c r="C3" s="311" t="s">
        <v>461</v>
      </c>
      <c r="D3" s="261"/>
      <c r="E3" s="261"/>
      <c r="F3" s="261"/>
      <c r="G3" s="261"/>
      <c r="H3" s="261"/>
      <c r="I3" s="261"/>
      <c r="J3" s="261"/>
      <c r="K3" s="262" t="s">
        <v>466</v>
      </c>
    </row>
    <row r="4" spans="1:11" ht="11.45" customHeight="1" x14ac:dyDescent="0.2">
      <c r="A4" s="271"/>
      <c r="B4" s="261"/>
      <c r="C4" s="261" t="s">
        <v>370</v>
      </c>
      <c r="D4" s="261"/>
      <c r="E4" s="261"/>
      <c r="F4" s="261" t="s">
        <v>371</v>
      </c>
      <c r="G4" s="261"/>
      <c r="H4" s="261"/>
      <c r="I4" s="261"/>
      <c r="J4" s="261"/>
      <c r="K4" s="262"/>
    </row>
    <row r="5" spans="1:11" ht="11.45" customHeight="1" x14ac:dyDescent="0.2">
      <c r="A5" s="271"/>
      <c r="B5" s="261"/>
      <c r="C5" s="261" t="s">
        <v>127</v>
      </c>
      <c r="D5" s="261" t="s">
        <v>372</v>
      </c>
      <c r="E5" s="261"/>
      <c r="F5" s="261" t="s">
        <v>127</v>
      </c>
      <c r="G5" s="261" t="s">
        <v>128</v>
      </c>
      <c r="H5" s="261" t="s">
        <v>373</v>
      </c>
      <c r="I5" s="310" t="s">
        <v>374</v>
      </c>
      <c r="J5" s="310"/>
      <c r="K5" s="262"/>
    </row>
    <row r="6" spans="1:11" ht="11.45" customHeight="1" x14ac:dyDescent="0.2">
      <c r="A6" s="271"/>
      <c r="B6" s="261"/>
      <c r="C6" s="261"/>
      <c r="D6" s="261" t="s">
        <v>375</v>
      </c>
      <c r="E6" s="261" t="s">
        <v>128</v>
      </c>
      <c r="F6" s="261"/>
      <c r="G6" s="261"/>
      <c r="H6" s="261"/>
      <c r="I6" s="261" t="s">
        <v>376</v>
      </c>
      <c r="J6" s="261" t="s">
        <v>377</v>
      </c>
      <c r="K6" s="262" t="s">
        <v>378</v>
      </c>
    </row>
    <row r="7" spans="1:11" ht="11.45" customHeight="1" x14ac:dyDescent="0.2">
      <c r="A7" s="271"/>
      <c r="B7" s="261"/>
      <c r="C7" s="261"/>
      <c r="D7" s="261"/>
      <c r="E7" s="261"/>
      <c r="F7" s="261"/>
      <c r="G7" s="261"/>
      <c r="H7" s="261"/>
      <c r="I7" s="261"/>
      <c r="J7" s="261"/>
      <c r="K7" s="262"/>
    </row>
    <row r="8" spans="1:11" ht="11.45" customHeight="1" x14ac:dyDescent="0.2">
      <c r="A8" s="271"/>
      <c r="B8" s="261"/>
      <c r="C8" s="261"/>
      <c r="D8" s="261"/>
      <c r="E8" s="261"/>
      <c r="F8" s="261"/>
      <c r="G8" s="261"/>
      <c r="H8" s="261"/>
      <c r="I8" s="261"/>
      <c r="J8" s="261"/>
      <c r="K8" s="262"/>
    </row>
    <row r="9" spans="1:11" ht="11.45" customHeight="1" x14ac:dyDescent="0.2">
      <c r="A9" s="271"/>
      <c r="B9" s="261"/>
      <c r="C9" s="261"/>
      <c r="D9" s="261"/>
      <c r="E9" s="261"/>
      <c r="F9" s="261"/>
      <c r="G9" s="261"/>
      <c r="H9" s="261"/>
      <c r="I9" s="261"/>
      <c r="J9" s="261"/>
      <c r="K9" s="262"/>
    </row>
    <row r="10" spans="1:11" ht="11.45" customHeight="1" x14ac:dyDescent="0.2">
      <c r="A10" s="271"/>
      <c r="B10" s="261"/>
      <c r="C10" s="261"/>
      <c r="D10" s="261"/>
      <c r="E10" s="261"/>
      <c r="F10" s="261"/>
      <c r="G10" s="261"/>
      <c r="H10" s="261"/>
      <c r="I10" s="261"/>
      <c r="J10" s="261"/>
      <c r="K10" s="262"/>
    </row>
    <row r="11" spans="1:11" ht="11.45" customHeight="1" x14ac:dyDescent="0.2">
      <c r="A11" s="271"/>
      <c r="B11" s="261"/>
      <c r="C11" s="261"/>
      <c r="D11" s="261"/>
      <c r="E11" s="261"/>
      <c r="F11" s="261"/>
      <c r="G11" s="261"/>
      <c r="H11" s="261"/>
      <c r="I11" s="261"/>
      <c r="J11" s="261"/>
      <c r="K11" s="262"/>
    </row>
    <row r="12" spans="1:11" ht="11.45" customHeight="1" x14ac:dyDescent="0.2">
      <c r="A12" s="271"/>
      <c r="B12" s="261"/>
      <c r="C12" s="261" t="s">
        <v>107</v>
      </c>
      <c r="D12" s="261"/>
      <c r="E12" s="197" t="s">
        <v>130</v>
      </c>
      <c r="F12" s="197" t="s">
        <v>107</v>
      </c>
      <c r="G12" s="261" t="s">
        <v>130</v>
      </c>
      <c r="H12" s="261"/>
      <c r="I12" s="197" t="s">
        <v>107</v>
      </c>
      <c r="J12" s="261" t="s">
        <v>130</v>
      </c>
      <c r="K12" s="262"/>
    </row>
    <row r="13" spans="1:11" s="65" customFormat="1" ht="11.45" customHeight="1" x14ac:dyDescent="0.15">
      <c r="A13" s="198">
        <v>1</v>
      </c>
      <c r="B13" s="199">
        <v>2</v>
      </c>
      <c r="C13" s="200">
        <v>3</v>
      </c>
      <c r="D13" s="199">
        <v>4</v>
      </c>
      <c r="E13" s="200">
        <v>5</v>
      </c>
      <c r="F13" s="199">
        <v>6</v>
      </c>
      <c r="G13" s="200">
        <v>7</v>
      </c>
      <c r="H13" s="199">
        <v>8</v>
      </c>
      <c r="I13" s="200">
        <v>9</v>
      </c>
      <c r="J13" s="199">
        <v>10</v>
      </c>
      <c r="K13" s="207">
        <v>11</v>
      </c>
    </row>
    <row r="14" spans="1:11" ht="11.45" customHeight="1" x14ac:dyDescent="0.2">
      <c r="A14" s="65"/>
      <c r="B14" s="126"/>
      <c r="C14" s="159"/>
      <c r="D14" s="159"/>
      <c r="E14" s="68"/>
      <c r="F14" s="159"/>
      <c r="G14" s="68"/>
      <c r="H14" s="127"/>
      <c r="I14" s="159"/>
      <c r="J14" s="123"/>
      <c r="K14" s="123"/>
    </row>
    <row r="15" spans="1:11" s="128" customFormat="1" ht="11.45" customHeight="1" x14ac:dyDescent="0.2">
      <c r="A15" s="124">
        <f>IF(D15&lt;&gt;"",COUNTA($D$15:D15),"")</f>
        <v>1</v>
      </c>
      <c r="B15" s="120" t="s">
        <v>131</v>
      </c>
      <c r="C15" s="156">
        <v>2844</v>
      </c>
      <c r="D15" s="156">
        <v>2276</v>
      </c>
      <c r="E15" s="107">
        <v>-2.5</v>
      </c>
      <c r="F15" s="156">
        <v>242101</v>
      </c>
      <c r="G15" s="107">
        <v>1.7</v>
      </c>
      <c r="H15" s="107">
        <v>18.7</v>
      </c>
      <c r="I15" s="156">
        <v>331372</v>
      </c>
      <c r="J15" s="107">
        <v>73.099999999999994</v>
      </c>
      <c r="K15" s="107">
        <v>32.4</v>
      </c>
    </row>
    <row r="16" spans="1:11" s="129" customFormat="1" ht="30" customHeight="1" x14ac:dyDescent="0.2">
      <c r="A16" s="124">
        <f>IF(D16&lt;&gt;"",COUNTA($D$15:D16),"")</f>
        <v>2</v>
      </c>
      <c r="B16" s="120" t="s">
        <v>379</v>
      </c>
      <c r="C16" s="156">
        <v>1221</v>
      </c>
      <c r="D16" s="156">
        <v>1022</v>
      </c>
      <c r="E16" s="107">
        <v>-1.6</v>
      </c>
      <c r="F16" s="156">
        <v>79135</v>
      </c>
      <c r="G16" s="107">
        <v>2.8</v>
      </c>
      <c r="H16" s="107">
        <v>29.2</v>
      </c>
      <c r="I16" s="156">
        <v>89752</v>
      </c>
      <c r="J16" s="107">
        <v>88.2</v>
      </c>
      <c r="K16" s="107">
        <v>44.2</v>
      </c>
    </row>
    <row r="17" spans="1:11" s="129" customFormat="1" ht="11.45" customHeight="1" x14ac:dyDescent="0.2">
      <c r="A17" s="124">
        <f>IF(D17&lt;&gt;"",COUNTA($D$15:D17),"")</f>
        <v>3</v>
      </c>
      <c r="B17" s="70" t="s">
        <v>137</v>
      </c>
      <c r="C17" s="159">
        <v>601</v>
      </c>
      <c r="D17" s="159">
        <v>536</v>
      </c>
      <c r="E17" s="71">
        <v>0.8</v>
      </c>
      <c r="F17" s="159">
        <v>60223</v>
      </c>
      <c r="G17" s="71">
        <v>4.5999999999999996</v>
      </c>
      <c r="H17" s="71">
        <v>30.8</v>
      </c>
      <c r="I17" s="159">
        <v>65939</v>
      </c>
      <c r="J17" s="71">
        <v>91.3</v>
      </c>
      <c r="K17" s="71">
        <v>45.9</v>
      </c>
    </row>
    <row r="18" spans="1:11" s="129" customFormat="1" ht="11.45" customHeight="1" x14ac:dyDescent="0.2">
      <c r="A18" s="124">
        <f>IF(D18&lt;&gt;"",COUNTA($D$15:D18),"")</f>
        <v>4</v>
      </c>
      <c r="B18" s="70" t="s">
        <v>140</v>
      </c>
      <c r="C18" s="159">
        <v>224</v>
      </c>
      <c r="D18" s="159">
        <v>179</v>
      </c>
      <c r="E18" s="71">
        <v>-1.6</v>
      </c>
      <c r="F18" s="159">
        <v>9548</v>
      </c>
      <c r="G18" s="71">
        <v>-0.6</v>
      </c>
      <c r="H18" s="71">
        <v>29.5</v>
      </c>
      <c r="I18" s="159">
        <v>11544</v>
      </c>
      <c r="J18" s="71">
        <v>82.7</v>
      </c>
      <c r="K18" s="71">
        <v>43.8</v>
      </c>
    </row>
    <row r="19" spans="1:11" s="129" customFormat="1" ht="11.45" customHeight="1" x14ac:dyDescent="0.2">
      <c r="A19" s="124">
        <f>IF(D19&lt;&gt;"",COUNTA($D$15:D19),"")</f>
        <v>5</v>
      </c>
      <c r="B19" s="70" t="s">
        <v>141</v>
      </c>
      <c r="C19" s="159">
        <v>132</v>
      </c>
      <c r="D19" s="159">
        <v>102</v>
      </c>
      <c r="E19" s="71">
        <v>-8.1</v>
      </c>
      <c r="F19" s="159">
        <v>3295</v>
      </c>
      <c r="G19" s="71">
        <v>-4.5</v>
      </c>
      <c r="H19" s="71">
        <v>21.3</v>
      </c>
      <c r="I19" s="159">
        <v>4634</v>
      </c>
      <c r="J19" s="71">
        <v>71.099999999999994</v>
      </c>
      <c r="K19" s="71">
        <v>39.1</v>
      </c>
    </row>
    <row r="20" spans="1:11" s="129" customFormat="1" ht="11.45" customHeight="1" x14ac:dyDescent="0.2">
      <c r="A20" s="124">
        <f>IF(D20&lt;&gt;"",COUNTA($D$15:D20),"")</f>
        <v>6</v>
      </c>
      <c r="B20" s="70" t="s">
        <v>380</v>
      </c>
      <c r="C20" s="159">
        <v>264</v>
      </c>
      <c r="D20" s="159">
        <v>205</v>
      </c>
      <c r="E20" s="71">
        <v>-4.2</v>
      </c>
      <c r="F20" s="159">
        <v>6069</v>
      </c>
      <c r="G20" s="71">
        <v>-4.4000000000000004</v>
      </c>
      <c r="H20" s="71">
        <v>16.600000000000001</v>
      </c>
      <c r="I20" s="159">
        <v>7635</v>
      </c>
      <c r="J20" s="71">
        <v>79.5</v>
      </c>
      <c r="K20" s="71">
        <v>32.4</v>
      </c>
    </row>
    <row r="21" spans="1:11" s="129" customFormat="1" ht="39.950000000000003" customHeight="1" x14ac:dyDescent="0.2">
      <c r="A21" s="124">
        <f>IF(D21&lt;&gt;"",COUNTA($D$15:D21),"")</f>
        <v>7</v>
      </c>
      <c r="B21" s="120" t="s">
        <v>381</v>
      </c>
      <c r="C21" s="156">
        <v>1623</v>
      </c>
      <c r="D21" s="156">
        <v>1254</v>
      </c>
      <c r="E21" s="107">
        <v>-3.2</v>
      </c>
      <c r="F21" s="156">
        <v>162966</v>
      </c>
      <c r="G21" s="107">
        <v>1.1000000000000001</v>
      </c>
      <c r="H21" s="107">
        <v>13.7</v>
      </c>
      <c r="I21" s="156">
        <v>241620</v>
      </c>
      <c r="J21" s="107">
        <v>67.400000000000006</v>
      </c>
      <c r="K21" s="107">
        <v>27.6</v>
      </c>
    </row>
    <row r="22" spans="1:11" s="129" customFormat="1" ht="11.45" customHeight="1" x14ac:dyDescent="0.2">
      <c r="A22" s="124">
        <f>IF(D22&lt;&gt;"",COUNTA($D$15:D22),"")</f>
        <v>8</v>
      </c>
      <c r="B22" s="70" t="s">
        <v>145</v>
      </c>
      <c r="C22" s="159">
        <v>89</v>
      </c>
      <c r="D22" s="159">
        <v>70</v>
      </c>
      <c r="E22" s="71" t="s">
        <v>454</v>
      </c>
      <c r="F22" s="159">
        <v>5077</v>
      </c>
      <c r="G22" s="71">
        <v>2.5</v>
      </c>
      <c r="H22" s="71">
        <v>12.3</v>
      </c>
      <c r="I22" s="159">
        <v>6822</v>
      </c>
      <c r="J22" s="71">
        <v>74.400000000000006</v>
      </c>
      <c r="K22" s="71">
        <v>31</v>
      </c>
    </row>
    <row r="23" spans="1:11" s="129" customFormat="1" ht="11.45" customHeight="1" x14ac:dyDescent="0.2">
      <c r="A23" s="124">
        <f>IF(D23&lt;&gt;"",COUNTA($D$15:D23),"")</f>
        <v>9</v>
      </c>
      <c r="B23" s="70" t="s">
        <v>146</v>
      </c>
      <c r="C23" s="159">
        <v>24</v>
      </c>
      <c r="D23" s="159">
        <v>23</v>
      </c>
      <c r="E23" s="71">
        <v>15</v>
      </c>
      <c r="F23" s="159">
        <v>10582</v>
      </c>
      <c r="G23" s="71">
        <v>9.5</v>
      </c>
      <c r="H23" s="71">
        <v>18.7</v>
      </c>
      <c r="I23" s="159">
        <v>11463</v>
      </c>
      <c r="J23" s="71">
        <v>92.3</v>
      </c>
      <c r="K23" s="71">
        <v>35.799999999999997</v>
      </c>
    </row>
    <row r="24" spans="1:11" s="128" customFormat="1" ht="11.45" customHeight="1" x14ac:dyDescent="0.2">
      <c r="A24" s="124">
        <f>IF(D24&lt;&gt;"",COUNTA($D$15:D24),"")</f>
        <v>10</v>
      </c>
      <c r="B24" s="130" t="s">
        <v>147</v>
      </c>
      <c r="C24" s="159">
        <v>1170</v>
      </c>
      <c r="D24" s="159">
        <v>988</v>
      </c>
      <c r="E24" s="71">
        <v>-4.5</v>
      </c>
      <c r="F24" s="159">
        <v>81802</v>
      </c>
      <c r="G24" s="71">
        <v>-2</v>
      </c>
      <c r="H24" s="71">
        <v>12</v>
      </c>
      <c r="I24" s="159">
        <v>92665</v>
      </c>
      <c r="J24" s="71">
        <v>88.3</v>
      </c>
      <c r="K24" s="71">
        <v>27.2</v>
      </c>
    </row>
    <row r="25" spans="1:11" s="129" customFormat="1" ht="11.45" customHeight="1" x14ac:dyDescent="0.2">
      <c r="A25" s="124">
        <f>IF(D25&lt;&gt;"",COUNTA($D$15:D25),"")</f>
        <v>11</v>
      </c>
      <c r="B25" s="70" t="s">
        <v>148</v>
      </c>
      <c r="C25" s="159">
        <v>79</v>
      </c>
      <c r="D25" s="159">
        <v>45</v>
      </c>
      <c r="E25" s="71">
        <v>7.1</v>
      </c>
      <c r="F25" s="159">
        <v>4173</v>
      </c>
      <c r="G25" s="71">
        <v>-4.4000000000000004</v>
      </c>
      <c r="H25" s="71">
        <v>6.8</v>
      </c>
      <c r="I25" s="159">
        <v>8656</v>
      </c>
      <c r="J25" s="71">
        <v>48.2</v>
      </c>
      <c r="K25" s="71">
        <v>31</v>
      </c>
    </row>
    <row r="26" spans="1:11" s="129" customFormat="1" ht="11.45" customHeight="1" x14ac:dyDescent="0.2">
      <c r="A26" s="124">
        <f>IF(D26&lt;&gt;"",COUNTA($D$15:D26),"")</f>
        <v>12</v>
      </c>
      <c r="B26" s="70" t="s">
        <v>382</v>
      </c>
      <c r="C26" s="159">
        <v>211</v>
      </c>
      <c r="D26" s="159">
        <v>78</v>
      </c>
      <c r="E26" s="71">
        <v>-3.7</v>
      </c>
      <c r="F26" s="159">
        <v>50664</v>
      </c>
      <c r="G26" s="71">
        <v>4.4000000000000004</v>
      </c>
      <c r="H26" s="71">
        <v>4.2</v>
      </c>
      <c r="I26" s="159">
        <v>111020</v>
      </c>
      <c r="J26" s="71">
        <v>45.6</v>
      </c>
      <c r="K26" s="71">
        <v>19</v>
      </c>
    </row>
    <row r="27" spans="1:11" ht="23.65" customHeight="1" x14ac:dyDescent="0.2">
      <c r="A27" s="124">
        <f>IF(D27&lt;&gt;"",COUNTA($D$15:D27),"")</f>
        <v>13</v>
      </c>
      <c r="B27" s="70" t="s">
        <v>383</v>
      </c>
      <c r="C27" s="159">
        <v>50</v>
      </c>
      <c r="D27" s="159">
        <v>50</v>
      </c>
      <c r="E27" s="71">
        <v>4.2</v>
      </c>
      <c r="F27" s="159">
        <v>10668</v>
      </c>
      <c r="G27" s="71">
        <v>4.3</v>
      </c>
      <c r="H27" s="71">
        <v>68.2</v>
      </c>
      <c r="I27" s="159">
        <v>10994</v>
      </c>
      <c r="J27" s="71">
        <v>97</v>
      </c>
      <c r="K27" s="71">
        <v>84.6</v>
      </c>
    </row>
    <row r="28" spans="1:11" ht="11.45" customHeight="1" x14ac:dyDescent="0.2">
      <c r="A28" s="124">
        <f>IF(D28&lt;&gt;"",COUNTA($D$15:D28),"")</f>
        <v>14</v>
      </c>
      <c r="B28" s="70" t="s">
        <v>151</v>
      </c>
      <c r="C28" s="159" t="s">
        <v>11</v>
      </c>
      <c r="D28" s="159" t="s">
        <v>11</v>
      </c>
      <c r="E28" s="71" t="s">
        <v>11</v>
      </c>
      <c r="F28" s="159" t="s">
        <v>11</v>
      </c>
      <c r="G28" s="71" t="s">
        <v>11</v>
      </c>
      <c r="H28" s="71" t="s">
        <v>11</v>
      </c>
      <c r="I28" s="159" t="s">
        <v>11</v>
      </c>
      <c r="J28" s="71" t="s">
        <v>11</v>
      </c>
      <c r="K28" s="71" t="s">
        <v>11</v>
      </c>
    </row>
    <row r="29" spans="1:11" ht="11.45" customHeight="1" x14ac:dyDescent="0.2">
      <c r="G29" s="131"/>
      <c r="H29" s="131"/>
    </row>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sheetData>
  <mergeCells count="24">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 ref="F5:F11"/>
    <mergeCell ref="G5:G11"/>
    <mergeCell ref="H5:H11"/>
    <mergeCell ref="I5:J5"/>
    <mergeCell ref="D6:D11"/>
    <mergeCell ref="E6:E11"/>
    <mergeCell ref="I6:I11"/>
    <mergeCell ref="J6:J1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12&amp;R&amp;"-,Standard"&amp;7&amp;P</oddFooter>
    <evenFooter>&amp;L&amp;"-,Standard"&amp;7&amp;P&amp;R&amp;"-,Standard"&amp;7StatA MV, Statistischer Bericht G413 2024 12</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K89"/>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28515625" style="79" customWidth="1"/>
    <col min="2" max="2" width="23.85546875" style="89" customWidth="1"/>
    <col min="3" max="3" width="6.85546875" style="89" customWidth="1"/>
    <col min="4" max="4" width="7.7109375" style="89" customWidth="1"/>
    <col min="5" max="5" width="6.28515625" style="89" customWidth="1"/>
    <col min="6" max="6" width="7.28515625" style="89" customWidth="1"/>
    <col min="7" max="7" width="6.42578125" style="89" bestFit="1" customWidth="1"/>
    <col min="8" max="8" width="5.7109375" style="89" customWidth="1"/>
    <col min="9" max="9" width="8.7109375" style="89" customWidth="1"/>
    <col min="10" max="10" width="8.42578125" style="89" customWidth="1"/>
    <col min="11" max="11" width="7.5703125" style="89" customWidth="1"/>
    <col min="12" max="193" width="9.28515625" style="79"/>
    <col min="194" max="194" width="3.7109375" style="79" customWidth="1"/>
    <col min="195" max="195" width="23.7109375" style="79" customWidth="1"/>
    <col min="196" max="196" width="6.28515625" style="79" customWidth="1"/>
    <col min="197" max="197" width="7.7109375" style="79" customWidth="1"/>
    <col min="198" max="198" width="6.28515625" style="79" customWidth="1"/>
    <col min="199" max="199" width="7.28515625" style="79" customWidth="1"/>
    <col min="200" max="201" width="5.7109375" style="79" customWidth="1"/>
    <col min="202" max="202" width="8.7109375" style="79" customWidth="1"/>
    <col min="203" max="204" width="8.28515625" style="79" customWidth="1"/>
    <col min="205" max="449" width="9.28515625" style="79"/>
    <col min="450" max="450" width="3.7109375" style="79" customWidth="1"/>
    <col min="451" max="451" width="23.7109375" style="79" customWidth="1"/>
    <col min="452" max="452" width="6.28515625" style="79" customWidth="1"/>
    <col min="453" max="453" width="7.7109375" style="79" customWidth="1"/>
    <col min="454" max="454" width="6.28515625" style="79" customWidth="1"/>
    <col min="455" max="455" width="7.28515625" style="79" customWidth="1"/>
    <col min="456" max="457" width="5.7109375" style="79" customWidth="1"/>
    <col min="458" max="458" width="8.7109375" style="79" customWidth="1"/>
    <col min="459" max="460" width="8.28515625" style="79" customWidth="1"/>
    <col min="461" max="705" width="9.28515625" style="79"/>
    <col min="706" max="706" width="3.7109375" style="79" customWidth="1"/>
    <col min="707" max="707" width="23.7109375" style="79" customWidth="1"/>
    <col min="708" max="708" width="6.28515625" style="79" customWidth="1"/>
    <col min="709" max="709" width="7.7109375" style="79" customWidth="1"/>
    <col min="710" max="710" width="6.28515625" style="79" customWidth="1"/>
    <col min="711" max="711" width="7.28515625" style="79" customWidth="1"/>
    <col min="712" max="713" width="5.7109375" style="79" customWidth="1"/>
    <col min="714" max="714" width="8.7109375" style="79" customWidth="1"/>
    <col min="715" max="716" width="8.28515625" style="79" customWidth="1"/>
    <col min="717" max="961" width="9.28515625" style="79"/>
    <col min="962" max="962" width="3.7109375" style="79" customWidth="1"/>
    <col min="963" max="963" width="23.7109375" style="79" customWidth="1"/>
    <col min="964" max="964" width="6.28515625" style="79" customWidth="1"/>
    <col min="965" max="965" width="7.7109375" style="79" customWidth="1"/>
    <col min="966" max="966" width="6.28515625" style="79" customWidth="1"/>
    <col min="967" max="967" width="7.28515625" style="79" customWidth="1"/>
    <col min="968" max="969" width="5.7109375" style="79" customWidth="1"/>
    <col min="970" max="970" width="8.7109375" style="79" customWidth="1"/>
    <col min="971" max="972" width="8.28515625" style="79" customWidth="1"/>
    <col min="973" max="1217" width="9.28515625" style="79"/>
    <col min="1218" max="1218" width="3.7109375" style="79" customWidth="1"/>
    <col min="1219" max="1219" width="23.7109375" style="79" customWidth="1"/>
    <col min="1220" max="1220" width="6.28515625" style="79" customWidth="1"/>
    <col min="1221" max="1221" width="7.7109375" style="79" customWidth="1"/>
    <col min="1222" max="1222" width="6.28515625" style="79" customWidth="1"/>
    <col min="1223" max="1223" width="7.28515625" style="79" customWidth="1"/>
    <col min="1224" max="1225" width="5.7109375" style="79" customWidth="1"/>
    <col min="1226" max="1226" width="8.7109375" style="79" customWidth="1"/>
    <col min="1227" max="1228" width="8.28515625" style="79" customWidth="1"/>
    <col min="1229" max="1473" width="9.28515625" style="79"/>
    <col min="1474" max="1474" width="3.7109375" style="79" customWidth="1"/>
    <col min="1475" max="1475" width="23.7109375" style="79" customWidth="1"/>
    <col min="1476" max="1476" width="6.28515625" style="79" customWidth="1"/>
    <col min="1477" max="1477" width="7.7109375" style="79" customWidth="1"/>
    <col min="1478" max="1478" width="6.28515625" style="79" customWidth="1"/>
    <col min="1479" max="1479" width="7.28515625" style="79" customWidth="1"/>
    <col min="1480" max="1481" width="5.7109375" style="79" customWidth="1"/>
    <col min="1482" max="1482" width="8.7109375" style="79" customWidth="1"/>
    <col min="1483" max="1484" width="8.28515625" style="79" customWidth="1"/>
    <col min="1485" max="1729" width="9.28515625" style="79"/>
    <col min="1730" max="1730" width="3.7109375" style="79" customWidth="1"/>
    <col min="1731" max="1731" width="23.7109375" style="79" customWidth="1"/>
    <col min="1732" max="1732" width="6.28515625" style="79" customWidth="1"/>
    <col min="1733" max="1733" width="7.7109375" style="79" customWidth="1"/>
    <col min="1734" max="1734" width="6.28515625" style="79" customWidth="1"/>
    <col min="1735" max="1735" width="7.28515625" style="79" customWidth="1"/>
    <col min="1736" max="1737" width="5.7109375" style="79" customWidth="1"/>
    <col min="1738" max="1738" width="8.7109375" style="79" customWidth="1"/>
    <col min="1739" max="1740" width="8.28515625" style="79" customWidth="1"/>
    <col min="1741" max="1985" width="9.28515625" style="79"/>
    <col min="1986" max="1986" width="3.7109375" style="79" customWidth="1"/>
    <col min="1987" max="1987" width="23.7109375" style="79" customWidth="1"/>
    <col min="1988" max="1988" width="6.28515625" style="79" customWidth="1"/>
    <col min="1989" max="1989" width="7.7109375" style="79" customWidth="1"/>
    <col min="1990" max="1990" width="6.28515625" style="79" customWidth="1"/>
    <col min="1991" max="1991" width="7.28515625" style="79" customWidth="1"/>
    <col min="1992" max="1993" width="5.7109375" style="79" customWidth="1"/>
    <col min="1994" max="1994" width="8.7109375" style="79" customWidth="1"/>
    <col min="1995" max="1996" width="8.28515625" style="79" customWidth="1"/>
    <col min="1997" max="2241" width="9.28515625" style="79"/>
    <col min="2242" max="2242" width="3.7109375" style="79" customWidth="1"/>
    <col min="2243" max="2243" width="23.7109375" style="79" customWidth="1"/>
    <col min="2244" max="2244" width="6.28515625" style="79" customWidth="1"/>
    <col min="2245" max="2245" width="7.7109375" style="79" customWidth="1"/>
    <col min="2246" max="2246" width="6.28515625" style="79" customWidth="1"/>
    <col min="2247" max="2247" width="7.28515625" style="79" customWidth="1"/>
    <col min="2248" max="2249" width="5.7109375" style="79" customWidth="1"/>
    <col min="2250" max="2250" width="8.7109375" style="79" customWidth="1"/>
    <col min="2251" max="2252" width="8.28515625" style="79" customWidth="1"/>
    <col min="2253" max="2497" width="9.28515625" style="79"/>
    <col min="2498" max="2498" width="3.7109375" style="79" customWidth="1"/>
    <col min="2499" max="2499" width="23.7109375" style="79" customWidth="1"/>
    <col min="2500" max="2500" width="6.28515625" style="79" customWidth="1"/>
    <col min="2501" max="2501" width="7.7109375" style="79" customWidth="1"/>
    <col min="2502" max="2502" width="6.28515625" style="79" customWidth="1"/>
    <col min="2503" max="2503" width="7.28515625" style="79" customWidth="1"/>
    <col min="2504" max="2505" width="5.7109375" style="79" customWidth="1"/>
    <col min="2506" max="2506" width="8.7109375" style="79" customWidth="1"/>
    <col min="2507" max="2508" width="8.28515625" style="79" customWidth="1"/>
    <col min="2509" max="2753" width="9.28515625" style="79"/>
    <col min="2754" max="2754" width="3.7109375" style="79" customWidth="1"/>
    <col min="2755" max="2755" width="23.7109375" style="79" customWidth="1"/>
    <col min="2756" max="2756" width="6.28515625" style="79" customWidth="1"/>
    <col min="2757" max="2757" width="7.7109375" style="79" customWidth="1"/>
    <col min="2758" max="2758" width="6.28515625" style="79" customWidth="1"/>
    <col min="2759" max="2759" width="7.28515625" style="79" customWidth="1"/>
    <col min="2760" max="2761" width="5.7109375" style="79" customWidth="1"/>
    <col min="2762" max="2762" width="8.7109375" style="79" customWidth="1"/>
    <col min="2763" max="2764" width="8.28515625" style="79" customWidth="1"/>
    <col min="2765" max="3009" width="9.28515625" style="79"/>
    <col min="3010" max="3010" width="3.7109375" style="79" customWidth="1"/>
    <col min="3011" max="3011" width="23.7109375" style="79" customWidth="1"/>
    <col min="3012" max="3012" width="6.28515625" style="79" customWidth="1"/>
    <col min="3013" max="3013" width="7.7109375" style="79" customWidth="1"/>
    <col min="3014" max="3014" width="6.28515625" style="79" customWidth="1"/>
    <col min="3015" max="3015" width="7.28515625" style="79" customWidth="1"/>
    <col min="3016" max="3017" width="5.7109375" style="79" customWidth="1"/>
    <col min="3018" max="3018" width="8.7109375" style="79" customWidth="1"/>
    <col min="3019" max="3020" width="8.28515625" style="79" customWidth="1"/>
    <col min="3021" max="3265" width="9.28515625" style="79"/>
    <col min="3266" max="3266" width="3.7109375" style="79" customWidth="1"/>
    <col min="3267" max="3267" width="23.7109375" style="79" customWidth="1"/>
    <col min="3268" max="3268" width="6.28515625" style="79" customWidth="1"/>
    <col min="3269" max="3269" width="7.7109375" style="79" customWidth="1"/>
    <col min="3270" max="3270" width="6.28515625" style="79" customWidth="1"/>
    <col min="3271" max="3271" width="7.28515625" style="79" customWidth="1"/>
    <col min="3272" max="3273" width="5.7109375" style="79" customWidth="1"/>
    <col min="3274" max="3274" width="8.7109375" style="79" customWidth="1"/>
    <col min="3275" max="3276" width="8.28515625" style="79" customWidth="1"/>
    <col min="3277" max="3521" width="9.28515625" style="79"/>
    <col min="3522" max="3522" width="3.7109375" style="79" customWidth="1"/>
    <col min="3523" max="3523" width="23.7109375" style="79" customWidth="1"/>
    <col min="3524" max="3524" width="6.28515625" style="79" customWidth="1"/>
    <col min="3525" max="3525" width="7.7109375" style="79" customWidth="1"/>
    <col min="3526" max="3526" width="6.28515625" style="79" customWidth="1"/>
    <col min="3527" max="3527" width="7.28515625" style="79" customWidth="1"/>
    <col min="3528" max="3529" width="5.7109375" style="79" customWidth="1"/>
    <col min="3530" max="3530" width="8.7109375" style="79" customWidth="1"/>
    <col min="3531" max="3532" width="8.28515625" style="79" customWidth="1"/>
    <col min="3533" max="3777" width="9.28515625" style="79"/>
    <col min="3778" max="3778" width="3.7109375" style="79" customWidth="1"/>
    <col min="3779" max="3779" width="23.7109375" style="79" customWidth="1"/>
    <col min="3780" max="3780" width="6.28515625" style="79" customWidth="1"/>
    <col min="3781" max="3781" width="7.7109375" style="79" customWidth="1"/>
    <col min="3782" max="3782" width="6.28515625" style="79" customWidth="1"/>
    <col min="3783" max="3783" width="7.28515625" style="79" customWidth="1"/>
    <col min="3784" max="3785" width="5.7109375" style="79" customWidth="1"/>
    <col min="3786" max="3786" width="8.7109375" style="79" customWidth="1"/>
    <col min="3787" max="3788" width="8.28515625" style="79" customWidth="1"/>
    <col min="3789" max="4033" width="9.28515625" style="79"/>
    <col min="4034" max="4034" width="3.7109375" style="79" customWidth="1"/>
    <col min="4035" max="4035" width="23.7109375" style="79" customWidth="1"/>
    <col min="4036" max="4036" width="6.28515625" style="79" customWidth="1"/>
    <col min="4037" max="4037" width="7.7109375" style="79" customWidth="1"/>
    <col min="4038" max="4038" width="6.28515625" style="79" customWidth="1"/>
    <col min="4039" max="4039" width="7.28515625" style="79" customWidth="1"/>
    <col min="4040" max="4041" width="5.7109375" style="79" customWidth="1"/>
    <col min="4042" max="4042" width="8.7109375" style="79" customWidth="1"/>
    <col min="4043" max="4044" width="8.28515625" style="79" customWidth="1"/>
    <col min="4045" max="4289" width="9.28515625" style="79"/>
    <col min="4290" max="4290" width="3.7109375" style="79" customWidth="1"/>
    <col min="4291" max="4291" width="23.7109375" style="79" customWidth="1"/>
    <col min="4292" max="4292" width="6.28515625" style="79" customWidth="1"/>
    <col min="4293" max="4293" width="7.7109375" style="79" customWidth="1"/>
    <col min="4294" max="4294" width="6.28515625" style="79" customWidth="1"/>
    <col min="4295" max="4295" width="7.28515625" style="79" customWidth="1"/>
    <col min="4296" max="4297" width="5.7109375" style="79" customWidth="1"/>
    <col min="4298" max="4298" width="8.7109375" style="79" customWidth="1"/>
    <col min="4299" max="4300" width="8.28515625" style="79" customWidth="1"/>
    <col min="4301" max="4545" width="9.28515625" style="79"/>
    <col min="4546" max="4546" width="3.7109375" style="79" customWidth="1"/>
    <col min="4547" max="4547" width="23.7109375" style="79" customWidth="1"/>
    <col min="4548" max="4548" width="6.28515625" style="79" customWidth="1"/>
    <col min="4549" max="4549" width="7.7109375" style="79" customWidth="1"/>
    <col min="4550" max="4550" width="6.28515625" style="79" customWidth="1"/>
    <col min="4551" max="4551" width="7.28515625" style="79" customWidth="1"/>
    <col min="4552" max="4553" width="5.7109375" style="79" customWidth="1"/>
    <col min="4554" max="4554" width="8.7109375" style="79" customWidth="1"/>
    <col min="4555" max="4556" width="8.28515625" style="79" customWidth="1"/>
    <col min="4557" max="4801" width="9.28515625" style="79"/>
    <col min="4802" max="4802" width="3.7109375" style="79" customWidth="1"/>
    <col min="4803" max="4803" width="23.7109375" style="79" customWidth="1"/>
    <col min="4804" max="4804" width="6.28515625" style="79" customWidth="1"/>
    <col min="4805" max="4805" width="7.7109375" style="79" customWidth="1"/>
    <col min="4806" max="4806" width="6.28515625" style="79" customWidth="1"/>
    <col min="4807" max="4807" width="7.28515625" style="79" customWidth="1"/>
    <col min="4808" max="4809" width="5.7109375" style="79" customWidth="1"/>
    <col min="4810" max="4810" width="8.7109375" style="79" customWidth="1"/>
    <col min="4811" max="4812" width="8.28515625" style="79" customWidth="1"/>
    <col min="4813" max="5057" width="9.28515625" style="79"/>
    <col min="5058" max="5058" width="3.7109375" style="79" customWidth="1"/>
    <col min="5059" max="5059" width="23.7109375" style="79" customWidth="1"/>
    <col min="5060" max="5060" width="6.28515625" style="79" customWidth="1"/>
    <col min="5061" max="5061" width="7.7109375" style="79" customWidth="1"/>
    <col min="5062" max="5062" width="6.28515625" style="79" customWidth="1"/>
    <col min="5063" max="5063" width="7.28515625" style="79" customWidth="1"/>
    <col min="5064" max="5065" width="5.7109375" style="79" customWidth="1"/>
    <col min="5066" max="5066" width="8.7109375" style="79" customWidth="1"/>
    <col min="5067" max="5068" width="8.28515625" style="79" customWidth="1"/>
    <col min="5069" max="5313" width="9.28515625" style="79"/>
    <col min="5314" max="5314" width="3.7109375" style="79" customWidth="1"/>
    <col min="5315" max="5315" width="23.7109375" style="79" customWidth="1"/>
    <col min="5316" max="5316" width="6.28515625" style="79" customWidth="1"/>
    <col min="5317" max="5317" width="7.7109375" style="79" customWidth="1"/>
    <col min="5318" max="5318" width="6.28515625" style="79" customWidth="1"/>
    <col min="5319" max="5319" width="7.28515625" style="79" customWidth="1"/>
    <col min="5320" max="5321" width="5.7109375" style="79" customWidth="1"/>
    <col min="5322" max="5322" width="8.7109375" style="79" customWidth="1"/>
    <col min="5323" max="5324" width="8.28515625" style="79" customWidth="1"/>
    <col min="5325" max="5569" width="9.28515625" style="79"/>
    <col min="5570" max="5570" width="3.7109375" style="79" customWidth="1"/>
    <col min="5571" max="5571" width="23.7109375" style="79" customWidth="1"/>
    <col min="5572" max="5572" width="6.28515625" style="79" customWidth="1"/>
    <col min="5573" max="5573" width="7.7109375" style="79" customWidth="1"/>
    <col min="5574" max="5574" width="6.28515625" style="79" customWidth="1"/>
    <col min="5575" max="5575" width="7.28515625" style="79" customWidth="1"/>
    <col min="5576" max="5577" width="5.7109375" style="79" customWidth="1"/>
    <col min="5578" max="5578" width="8.7109375" style="79" customWidth="1"/>
    <col min="5579" max="5580" width="8.28515625" style="79" customWidth="1"/>
    <col min="5581" max="5825" width="9.28515625" style="79"/>
    <col min="5826" max="5826" width="3.7109375" style="79" customWidth="1"/>
    <col min="5827" max="5827" width="23.7109375" style="79" customWidth="1"/>
    <col min="5828" max="5828" width="6.28515625" style="79" customWidth="1"/>
    <col min="5829" max="5829" width="7.7109375" style="79" customWidth="1"/>
    <col min="5830" max="5830" width="6.28515625" style="79" customWidth="1"/>
    <col min="5831" max="5831" width="7.28515625" style="79" customWidth="1"/>
    <col min="5832" max="5833" width="5.7109375" style="79" customWidth="1"/>
    <col min="5834" max="5834" width="8.7109375" style="79" customWidth="1"/>
    <col min="5835" max="5836" width="8.28515625" style="79" customWidth="1"/>
    <col min="5837" max="6081" width="9.28515625" style="79"/>
    <col min="6082" max="6082" width="3.7109375" style="79" customWidth="1"/>
    <col min="6083" max="6083" width="23.7109375" style="79" customWidth="1"/>
    <col min="6084" max="6084" width="6.28515625" style="79" customWidth="1"/>
    <col min="6085" max="6085" width="7.7109375" style="79" customWidth="1"/>
    <col min="6086" max="6086" width="6.28515625" style="79" customWidth="1"/>
    <col min="6087" max="6087" width="7.28515625" style="79" customWidth="1"/>
    <col min="6088" max="6089" width="5.7109375" style="79" customWidth="1"/>
    <col min="6090" max="6090" width="8.7109375" style="79" customWidth="1"/>
    <col min="6091" max="6092" width="8.28515625" style="79" customWidth="1"/>
    <col min="6093" max="6337" width="9.28515625" style="79"/>
    <col min="6338" max="6338" width="3.7109375" style="79" customWidth="1"/>
    <col min="6339" max="6339" width="23.7109375" style="79" customWidth="1"/>
    <col min="6340" max="6340" width="6.28515625" style="79" customWidth="1"/>
    <col min="6341" max="6341" width="7.7109375" style="79" customWidth="1"/>
    <col min="6342" max="6342" width="6.28515625" style="79" customWidth="1"/>
    <col min="6343" max="6343" width="7.28515625" style="79" customWidth="1"/>
    <col min="6344" max="6345" width="5.7109375" style="79" customWidth="1"/>
    <col min="6346" max="6346" width="8.7109375" style="79" customWidth="1"/>
    <col min="6347" max="6348" width="8.28515625" style="79" customWidth="1"/>
    <col min="6349" max="6593" width="9.28515625" style="79"/>
    <col min="6594" max="6594" width="3.7109375" style="79" customWidth="1"/>
    <col min="6595" max="6595" width="23.7109375" style="79" customWidth="1"/>
    <col min="6596" max="6596" width="6.28515625" style="79" customWidth="1"/>
    <col min="6597" max="6597" width="7.7109375" style="79" customWidth="1"/>
    <col min="6598" max="6598" width="6.28515625" style="79" customWidth="1"/>
    <col min="6599" max="6599" width="7.28515625" style="79" customWidth="1"/>
    <col min="6600" max="6601" width="5.7109375" style="79" customWidth="1"/>
    <col min="6602" max="6602" width="8.7109375" style="79" customWidth="1"/>
    <col min="6603" max="6604" width="8.28515625" style="79" customWidth="1"/>
    <col min="6605" max="6849" width="9.28515625" style="79"/>
    <col min="6850" max="6850" width="3.7109375" style="79" customWidth="1"/>
    <col min="6851" max="6851" width="23.7109375" style="79" customWidth="1"/>
    <col min="6852" max="6852" width="6.28515625" style="79" customWidth="1"/>
    <col min="6853" max="6853" width="7.7109375" style="79" customWidth="1"/>
    <col min="6854" max="6854" width="6.28515625" style="79" customWidth="1"/>
    <col min="6855" max="6855" width="7.28515625" style="79" customWidth="1"/>
    <col min="6856" max="6857" width="5.7109375" style="79" customWidth="1"/>
    <col min="6858" max="6858" width="8.7109375" style="79" customWidth="1"/>
    <col min="6859" max="6860" width="8.28515625" style="79" customWidth="1"/>
    <col min="6861" max="7105" width="9.28515625" style="79"/>
    <col min="7106" max="7106" width="3.7109375" style="79" customWidth="1"/>
    <col min="7107" max="7107" width="23.7109375" style="79" customWidth="1"/>
    <col min="7108" max="7108" width="6.28515625" style="79" customWidth="1"/>
    <col min="7109" max="7109" width="7.7109375" style="79" customWidth="1"/>
    <col min="7110" max="7110" width="6.28515625" style="79" customWidth="1"/>
    <col min="7111" max="7111" width="7.28515625" style="79" customWidth="1"/>
    <col min="7112" max="7113" width="5.7109375" style="79" customWidth="1"/>
    <col min="7114" max="7114" width="8.7109375" style="79" customWidth="1"/>
    <col min="7115" max="7116" width="8.28515625" style="79" customWidth="1"/>
    <col min="7117" max="7361" width="9.28515625" style="79"/>
    <col min="7362" max="7362" width="3.7109375" style="79" customWidth="1"/>
    <col min="7363" max="7363" width="23.7109375" style="79" customWidth="1"/>
    <col min="7364" max="7364" width="6.28515625" style="79" customWidth="1"/>
    <col min="7365" max="7365" width="7.7109375" style="79" customWidth="1"/>
    <col min="7366" max="7366" width="6.28515625" style="79" customWidth="1"/>
    <col min="7367" max="7367" width="7.28515625" style="79" customWidth="1"/>
    <col min="7368" max="7369" width="5.7109375" style="79" customWidth="1"/>
    <col min="7370" max="7370" width="8.7109375" style="79" customWidth="1"/>
    <col min="7371" max="7372" width="8.28515625" style="79" customWidth="1"/>
    <col min="7373" max="7617" width="9.28515625" style="79"/>
    <col min="7618" max="7618" width="3.7109375" style="79" customWidth="1"/>
    <col min="7619" max="7619" width="23.7109375" style="79" customWidth="1"/>
    <col min="7620" max="7620" width="6.28515625" style="79" customWidth="1"/>
    <col min="7621" max="7621" width="7.7109375" style="79" customWidth="1"/>
    <col min="7622" max="7622" width="6.28515625" style="79" customWidth="1"/>
    <col min="7623" max="7623" width="7.28515625" style="79" customWidth="1"/>
    <col min="7624" max="7625" width="5.7109375" style="79" customWidth="1"/>
    <col min="7626" max="7626" width="8.7109375" style="79" customWidth="1"/>
    <col min="7627" max="7628" width="8.28515625" style="79" customWidth="1"/>
    <col min="7629" max="7873" width="9.28515625" style="79"/>
    <col min="7874" max="7874" width="3.7109375" style="79" customWidth="1"/>
    <col min="7875" max="7875" width="23.7109375" style="79" customWidth="1"/>
    <col min="7876" max="7876" width="6.28515625" style="79" customWidth="1"/>
    <col min="7877" max="7877" width="7.7109375" style="79" customWidth="1"/>
    <col min="7878" max="7878" width="6.28515625" style="79" customWidth="1"/>
    <col min="7879" max="7879" width="7.28515625" style="79" customWidth="1"/>
    <col min="7880" max="7881" width="5.7109375" style="79" customWidth="1"/>
    <col min="7882" max="7882" width="8.7109375" style="79" customWidth="1"/>
    <col min="7883" max="7884" width="8.28515625" style="79" customWidth="1"/>
    <col min="7885" max="8129" width="9.28515625" style="79"/>
    <col min="8130" max="8130" width="3.7109375" style="79" customWidth="1"/>
    <col min="8131" max="8131" width="23.7109375" style="79" customWidth="1"/>
    <col min="8132" max="8132" width="6.28515625" style="79" customWidth="1"/>
    <col min="8133" max="8133" width="7.7109375" style="79" customWidth="1"/>
    <col min="8134" max="8134" width="6.28515625" style="79" customWidth="1"/>
    <col min="8135" max="8135" width="7.28515625" style="79" customWidth="1"/>
    <col min="8136" max="8137" width="5.7109375" style="79" customWidth="1"/>
    <col min="8138" max="8138" width="8.7109375" style="79" customWidth="1"/>
    <col min="8139" max="8140" width="8.28515625" style="79" customWidth="1"/>
    <col min="8141" max="8385" width="9.28515625" style="79"/>
    <col min="8386" max="8386" width="3.7109375" style="79" customWidth="1"/>
    <col min="8387" max="8387" width="23.7109375" style="79" customWidth="1"/>
    <col min="8388" max="8388" width="6.28515625" style="79" customWidth="1"/>
    <col min="8389" max="8389" width="7.7109375" style="79" customWidth="1"/>
    <col min="8390" max="8390" width="6.28515625" style="79" customWidth="1"/>
    <col min="8391" max="8391" width="7.28515625" style="79" customWidth="1"/>
    <col min="8392" max="8393" width="5.7109375" style="79" customWidth="1"/>
    <col min="8394" max="8394" width="8.7109375" style="79" customWidth="1"/>
    <col min="8395" max="8396" width="8.28515625" style="79" customWidth="1"/>
    <col min="8397" max="8641" width="9.28515625" style="79"/>
    <col min="8642" max="8642" width="3.7109375" style="79" customWidth="1"/>
    <col min="8643" max="8643" width="23.7109375" style="79" customWidth="1"/>
    <col min="8644" max="8644" width="6.28515625" style="79" customWidth="1"/>
    <col min="8645" max="8645" width="7.7109375" style="79" customWidth="1"/>
    <col min="8646" max="8646" width="6.28515625" style="79" customWidth="1"/>
    <col min="8647" max="8647" width="7.28515625" style="79" customWidth="1"/>
    <col min="8648" max="8649" width="5.7109375" style="79" customWidth="1"/>
    <col min="8650" max="8650" width="8.7109375" style="79" customWidth="1"/>
    <col min="8651" max="8652" width="8.28515625" style="79" customWidth="1"/>
    <col min="8653" max="8897" width="9.28515625" style="79"/>
    <col min="8898" max="8898" width="3.7109375" style="79" customWidth="1"/>
    <col min="8899" max="8899" width="23.7109375" style="79" customWidth="1"/>
    <col min="8900" max="8900" width="6.28515625" style="79" customWidth="1"/>
    <col min="8901" max="8901" width="7.7109375" style="79" customWidth="1"/>
    <col min="8902" max="8902" width="6.28515625" style="79" customWidth="1"/>
    <col min="8903" max="8903" width="7.28515625" style="79" customWidth="1"/>
    <col min="8904" max="8905" width="5.7109375" style="79" customWidth="1"/>
    <col min="8906" max="8906" width="8.7109375" style="79" customWidth="1"/>
    <col min="8907" max="8908" width="8.28515625" style="79" customWidth="1"/>
    <col min="8909" max="9153" width="9.28515625" style="79"/>
    <col min="9154" max="9154" width="3.7109375" style="79" customWidth="1"/>
    <col min="9155" max="9155" width="23.7109375" style="79" customWidth="1"/>
    <col min="9156" max="9156" width="6.28515625" style="79" customWidth="1"/>
    <col min="9157" max="9157" width="7.7109375" style="79" customWidth="1"/>
    <col min="9158" max="9158" width="6.28515625" style="79" customWidth="1"/>
    <col min="9159" max="9159" width="7.28515625" style="79" customWidth="1"/>
    <col min="9160" max="9161" width="5.7109375" style="79" customWidth="1"/>
    <col min="9162" max="9162" width="8.7109375" style="79" customWidth="1"/>
    <col min="9163" max="9164" width="8.28515625" style="79" customWidth="1"/>
    <col min="9165" max="9409" width="9.28515625" style="79"/>
    <col min="9410" max="9410" width="3.7109375" style="79" customWidth="1"/>
    <col min="9411" max="9411" width="23.7109375" style="79" customWidth="1"/>
    <col min="9412" max="9412" width="6.28515625" style="79" customWidth="1"/>
    <col min="9413" max="9413" width="7.7109375" style="79" customWidth="1"/>
    <col min="9414" max="9414" width="6.28515625" style="79" customWidth="1"/>
    <col min="9415" max="9415" width="7.28515625" style="79" customWidth="1"/>
    <col min="9416" max="9417" width="5.7109375" style="79" customWidth="1"/>
    <col min="9418" max="9418" width="8.7109375" style="79" customWidth="1"/>
    <col min="9419" max="9420" width="8.28515625" style="79" customWidth="1"/>
    <col min="9421" max="9665" width="9.28515625" style="79"/>
    <col min="9666" max="9666" width="3.7109375" style="79" customWidth="1"/>
    <col min="9667" max="9667" width="23.7109375" style="79" customWidth="1"/>
    <col min="9668" max="9668" width="6.28515625" style="79" customWidth="1"/>
    <col min="9669" max="9669" width="7.7109375" style="79" customWidth="1"/>
    <col min="9670" max="9670" width="6.28515625" style="79" customWidth="1"/>
    <col min="9671" max="9671" width="7.28515625" style="79" customWidth="1"/>
    <col min="9672" max="9673" width="5.7109375" style="79" customWidth="1"/>
    <col min="9674" max="9674" width="8.7109375" style="79" customWidth="1"/>
    <col min="9675" max="9676" width="8.28515625" style="79" customWidth="1"/>
    <col min="9677" max="9921" width="9.28515625" style="79"/>
    <col min="9922" max="9922" width="3.7109375" style="79" customWidth="1"/>
    <col min="9923" max="9923" width="23.7109375" style="79" customWidth="1"/>
    <col min="9924" max="9924" width="6.28515625" style="79" customWidth="1"/>
    <col min="9925" max="9925" width="7.7109375" style="79" customWidth="1"/>
    <col min="9926" max="9926" width="6.28515625" style="79" customWidth="1"/>
    <col min="9927" max="9927" width="7.28515625" style="79" customWidth="1"/>
    <col min="9928" max="9929" width="5.7109375" style="79" customWidth="1"/>
    <col min="9930" max="9930" width="8.7109375" style="79" customWidth="1"/>
    <col min="9931" max="9932" width="8.28515625" style="79" customWidth="1"/>
    <col min="9933" max="10177" width="9.28515625" style="79"/>
    <col min="10178" max="10178" width="3.7109375" style="79" customWidth="1"/>
    <col min="10179" max="10179" width="23.7109375" style="79" customWidth="1"/>
    <col min="10180" max="10180" width="6.28515625" style="79" customWidth="1"/>
    <col min="10181" max="10181" width="7.7109375" style="79" customWidth="1"/>
    <col min="10182" max="10182" width="6.28515625" style="79" customWidth="1"/>
    <col min="10183" max="10183" width="7.28515625" style="79" customWidth="1"/>
    <col min="10184" max="10185" width="5.7109375" style="79" customWidth="1"/>
    <col min="10186" max="10186" width="8.7109375" style="79" customWidth="1"/>
    <col min="10187" max="10188" width="8.28515625" style="79" customWidth="1"/>
    <col min="10189" max="10433" width="9.28515625" style="79"/>
    <col min="10434" max="10434" width="3.7109375" style="79" customWidth="1"/>
    <col min="10435" max="10435" width="23.7109375" style="79" customWidth="1"/>
    <col min="10436" max="10436" width="6.28515625" style="79" customWidth="1"/>
    <col min="10437" max="10437" width="7.7109375" style="79" customWidth="1"/>
    <col min="10438" max="10438" width="6.28515625" style="79" customWidth="1"/>
    <col min="10439" max="10439" width="7.28515625" style="79" customWidth="1"/>
    <col min="10440" max="10441" width="5.7109375" style="79" customWidth="1"/>
    <col min="10442" max="10442" width="8.7109375" style="79" customWidth="1"/>
    <col min="10443" max="10444" width="8.28515625" style="79" customWidth="1"/>
    <col min="10445" max="10689" width="9.28515625" style="79"/>
    <col min="10690" max="10690" width="3.7109375" style="79" customWidth="1"/>
    <col min="10691" max="10691" width="23.7109375" style="79" customWidth="1"/>
    <col min="10692" max="10692" width="6.28515625" style="79" customWidth="1"/>
    <col min="10693" max="10693" width="7.7109375" style="79" customWidth="1"/>
    <col min="10694" max="10694" width="6.28515625" style="79" customWidth="1"/>
    <col min="10695" max="10695" width="7.28515625" style="79" customWidth="1"/>
    <col min="10696" max="10697" width="5.7109375" style="79" customWidth="1"/>
    <col min="10698" max="10698" width="8.7109375" style="79" customWidth="1"/>
    <col min="10699" max="10700" width="8.28515625" style="79" customWidth="1"/>
    <col min="10701" max="10945" width="9.28515625" style="79"/>
    <col min="10946" max="10946" width="3.7109375" style="79" customWidth="1"/>
    <col min="10947" max="10947" width="23.7109375" style="79" customWidth="1"/>
    <col min="10948" max="10948" width="6.28515625" style="79" customWidth="1"/>
    <col min="10949" max="10949" width="7.7109375" style="79" customWidth="1"/>
    <col min="10950" max="10950" width="6.28515625" style="79" customWidth="1"/>
    <col min="10951" max="10951" width="7.28515625" style="79" customWidth="1"/>
    <col min="10952" max="10953" width="5.7109375" style="79" customWidth="1"/>
    <col min="10954" max="10954" width="8.7109375" style="79" customWidth="1"/>
    <col min="10955" max="10956" width="8.28515625" style="79" customWidth="1"/>
    <col min="10957" max="11201" width="9.28515625" style="79"/>
    <col min="11202" max="11202" width="3.7109375" style="79" customWidth="1"/>
    <col min="11203" max="11203" width="23.7109375" style="79" customWidth="1"/>
    <col min="11204" max="11204" width="6.28515625" style="79" customWidth="1"/>
    <col min="11205" max="11205" width="7.7109375" style="79" customWidth="1"/>
    <col min="11206" max="11206" width="6.28515625" style="79" customWidth="1"/>
    <col min="11207" max="11207" width="7.28515625" style="79" customWidth="1"/>
    <col min="11208" max="11209" width="5.7109375" style="79" customWidth="1"/>
    <col min="11210" max="11210" width="8.7109375" style="79" customWidth="1"/>
    <col min="11211" max="11212" width="8.28515625" style="79" customWidth="1"/>
    <col min="11213" max="11457" width="9.28515625" style="79"/>
    <col min="11458" max="11458" width="3.7109375" style="79" customWidth="1"/>
    <col min="11459" max="11459" width="23.7109375" style="79" customWidth="1"/>
    <col min="11460" max="11460" width="6.28515625" style="79" customWidth="1"/>
    <col min="11461" max="11461" width="7.7109375" style="79" customWidth="1"/>
    <col min="11462" max="11462" width="6.28515625" style="79" customWidth="1"/>
    <col min="11463" max="11463" width="7.28515625" style="79" customWidth="1"/>
    <col min="11464" max="11465" width="5.7109375" style="79" customWidth="1"/>
    <col min="11466" max="11466" width="8.7109375" style="79" customWidth="1"/>
    <col min="11467" max="11468" width="8.28515625" style="79" customWidth="1"/>
    <col min="11469" max="11713" width="9.28515625" style="79"/>
    <col min="11714" max="11714" width="3.7109375" style="79" customWidth="1"/>
    <col min="11715" max="11715" width="23.7109375" style="79" customWidth="1"/>
    <col min="11716" max="11716" width="6.28515625" style="79" customWidth="1"/>
    <col min="11717" max="11717" width="7.7109375" style="79" customWidth="1"/>
    <col min="11718" max="11718" width="6.28515625" style="79" customWidth="1"/>
    <col min="11719" max="11719" width="7.28515625" style="79" customWidth="1"/>
    <col min="11720" max="11721" width="5.7109375" style="79" customWidth="1"/>
    <col min="11722" max="11722" width="8.7109375" style="79" customWidth="1"/>
    <col min="11723" max="11724" width="8.28515625" style="79" customWidth="1"/>
    <col min="11725" max="11969" width="9.28515625" style="79"/>
    <col min="11970" max="11970" width="3.7109375" style="79" customWidth="1"/>
    <col min="11971" max="11971" width="23.7109375" style="79" customWidth="1"/>
    <col min="11972" max="11972" width="6.28515625" style="79" customWidth="1"/>
    <col min="11973" max="11973" width="7.7109375" style="79" customWidth="1"/>
    <col min="11974" max="11974" width="6.28515625" style="79" customWidth="1"/>
    <col min="11975" max="11975" width="7.28515625" style="79" customWidth="1"/>
    <col min="11976" max="11977" width="5.7109375" style="79" customWidth="1"/>
    <col min="11978" max="11978" width="8.7109375" style="79" customWidth="1"/>
    <col min="11979" max="11980" width="8.28515625" style="79" customWidth="1"/>
    <col min="11981" max="12225" width="9.28515625" style="79"/>
    <col min="12226" max="12226" width="3.7109375" style="79" customWidth="1"/>
    <col min="12227" max="12227" width="23.7109375" style="79" customWidth="1"/>
    <col min="12228" max="12228" width="6.28515625" style="79" customWidth="1"/>
    <col min="12229" max="12229" width="7.7109375" style="79" customWidth="1"/>
    <col min="12230" max="12230" width="6.28515625" style="79" customWidth="1"/>
    <col min="12231" max="12231" width="7.28515625" style="79" customWidth="1"/>
    <col min="12232" max="12233" width="5.7109375" style="79" customWidth="1"/>
    <col min="12234" max="12234" width="8.7109375" style="79" customWidth="1"/>
    <col min="12235" max="12236" width="8.28515625" style="79" customWidth="1"/>
    <col min="12237" max="12481" width="9.28515625" style="79"/>
    <col min="12482" max="12482" width="3.7109375" style="79" customWidth="1"/>
    <col min="12483" max="12483" width="23.7109375" style="79" customWidth="1"/>
    <col min="12484" max="12484" width="6.28515625" style="79" customWidth="1"/>
    <col min="12485" max="12485" width="7.7109375" style="79" customWidth="1"/>
    <col min="12486" max="12486" width="6.28515625" style="79" customWidth="1"/>
    <col min="12487" max="12487" width="7.28515625" style="79" customWidth="1"/>
    <col min="12488" max="12489" width="5.7109375" style="79" customWidth="1"/>
    <col min="12490" max="12490" width="8.7109375" style="79" customWidth="1"/>
    <col min="12491" max="12492" width="8.28515625" style="79" customWidth="1"/>
    <col min="12493" max="12737" width="9.28515625" style="79"/>
    <col min="12738" max="12738" width="3.7109375" style="79" customWidth="1"/>
    <col min="12739" max="12739" width="23.7109375" style="79" customWidth="1"/>
    <col min="12740" max="12740" width="6.28515625" style="79" customWidth="1"/>
    <col min="12741" max="12741" width="7.7109375" style="79" customWidth="1"/>
    <col min="12742" max="12742" width="6.28515625" style="79" customWidth="1"/>
    <col min="12743" max="12743" width="7.28515625" style="79" customWidth="1"/>
    <col min="12744" max="12745" width="5.7109375" style="79" customWidth="1"/>
    <col min="12746" max="12746" width="8.7109375" style="79" customWidth="1"/>
    <col min="12747" max="12748" width="8.28515625" style="79" customWidth="1"/>
    <col min="12749" max="12993" width="9.28515625" style="79"/>
    <col min="12994" max="12994" width="3.7109375" style="79" customWidth="1"/>
    <col min="12995" max="12995" width="23.7109375" style="79" customWidth="1"/>
    <col min="12996" max="12996" width="6.28515625" style="79" customWidth="1"/>
    <col min="12997" max="12997" width="7.7109375" style="79" customWidth="1"/>
    <col min="12998" max="12998" width="6.28515625" style="79" customWidth="1"/>
    <col min="12999" max="12999" width="7.28515625" style="79" customWidth="1"/>
    <col min="13000" max="13001" width="5.7109375" style="79" customWidth="1"/>
    <col min="13002" max="13002" width="8.7109375" style="79" customWidth="1"/>
    <col min="13003" max="13004" width="8.28515625" style="79" customWidth="1"/>
    <col min="13005" max="13249" width="9.28515625" style="79"/>
    <col min="13250" max="13250" width="3.7109375" style="79" customWidth="1"/>
    <col min="13251" max="13251" width="23.7109375" style="79" customWidth="1"/>
    <col min="13252" max="13252" width="6.28515625" style="79" customWidth="1"/>
    <col min="13253" max="13253" width="7.7109375" style="79" customWidth="1"/>
    <col min="13254" max="13254" width="6.28515625" style="79" customWidth="1"/>
    <col min="13255" max="13255" width="7.28515625" style="79" customWidth="1"/>
    <col min="13256" max="13257" width="5.7109375" style="79" customWidth="1"/>
    <col min="13258" max="13258" width="8.7109375" style="79" customWidth="1"/>
    <col min="13259" max="13260" width="8.28515625" style="79" customWidth="1"/>
    <col min="13261" max="13505" width="9.28515625" style="79"/>
    <col min="13506" max="13506" width="3.7109375" style="79" customWidth="1"/>
    <col min="13507" max="13507" width="23.7109375" style="79" customWidth="1"/>
    <col min="13508" max="13508" width="6.28515625" style="79" customWidth="1"/>
    <col min="13509" max="13509" width="7.7109375" style="79" customWidth="1"/>
    <col min="13510" max="13510" width="6.28515625" style="79" customWidth="1"/>
    <col min="13511" max="13511" width="7.28515625" style="79" customWidth="1"/>
    <col min="13512" max="13513" width="5.7109375" style="79" customWidth="1"/>
    <col min="13514" max="13514" width="8.7109375" style="79" customWidth="1"/>
    <col min="13515" max="13516" width="8.28515625" style="79" customWidth="1"/>
    <col min="13517" max="13761" width="9.28515625" style="79"/>
    <col min="13762" max="13762" width="3.7109375" style="79" customWidth="1"/>
    <col min="13763" max="13763" width="23.7109375" style="79" customWidth="1"/>
    <col min="13764" max="13764" width="6.28515625" style="79" customWidth="1"/>
    <col min="13765" max="13765" width="7.7109375" style="79" customWidth="1"/>
    <col min="13766" max="13766" width="6.28515625" style="79" customWidth="1"/>
    <col min="13767" max="13767" width="7.28515625" style="79" customWidth="1"/>
    <col min="13768" max="13769" width="5.7109375" style="79" customWidth="1"/>
    <col min="13770" max="13770" width="8.7109375" style="79" customWidth="1"/>
    <col min="13771" max="13772" width="8.28515625" style="79" customWidth="1"/>
    <col min="13773" max="14017" width="9.28515625" style="79"/>
    <col min="14018" max="14018" width="3.7109375" style="79" customWidth="1"/>
    <col min="14019" max="14019" width="23.7109375" style="79" customWidth="1"/>
    <col min="14020" max="14020" width="6.28515625" style="79" customWidth="1"/>
    <col min="14021" max="14021" width="7.7109375" style="79" customWidth="1"/>
    <col min="14022" max="14022" width="6.28515625" style="79" customWidth="1"/>
    <col min="14023" max="14023" width="7.28515625" style="79" customWidth="1"/>
    <col min="14024" max="14025" width="5.7109375" style="79" customWidth="1"/>
    <col min="14026" max="14026" width="8.7109375" style="79" customWidth="1"/>
    <col min="14027" max="14028" width="8.28515625" style="79" customWidth="1"/>
    <col min="14029" max="14273" width="9.28515625" style="79"/>
    <col min="14274" max="14274" width="3.7109375" style="79" customWidth="1"/>
    <col min="14275" max="14275" width="23.7109375" style="79" customWidth="1"/>
    <col min="14276" max="14276" width="6.28515625" style="79" customWidth="1"/>
    <col min="14277" max="14277" width="7.7109375" style="79" customWidth="1"/>
    <col min="14278" max="14278" width="6.28515625" style="79" customWidth="1"/>
    <col min="14279" max="14279" width="7.28515625" style="79" customWidth="1"/>
    <col min="14280" max="14281" width="5.7109375" style="79" customWidth="1"/>
    <col min="14282" max="14282" width="8.7109375" style="79" customWidth="1"/>
    <col min="14283" max="14284" width="8.28515625" style="79" customWidth="1"/>
    <col min="14285" max="14529" width="9.28515625" style="79"/>
    <col min="14530" max="14530" width="3.7109375" style="79" customWidth="1"/>
    <col min="14531" max="14531" width="23.7109375" style="79" customWidth="1"/>
    <col min="14532" max="14532" width="6.28515625" style="79" customWidth="1"/>
    <col min="14533" max="14533" width="7.7109375" style="79" customWidth="1"/>
    <col min="14534" max="14534" width="6.28515625" style="79" customWidth="1"/>
    <col min="14535" max="14535" width="7.28515625" style="79" customWidth="1"/>
    <col min="14536" max="14537" width="5.7109375" style="79" customWidth="1"/>
    <col min="14538" max="14538" width="8.7109375" style="79" customWidth="1"/>
    <col min="14539" max="14540" width="8.28515625" style="79" customWidth="1"/>
    <col min="14541" max="14785" width="9.28515625" style="79"/>
    <col min="14786" max="14786" width="3.7109375" style="79" customWidth="1"/>
    <col min="14787" max="14787" width="23.7109375" style="79" customWidth="1"/>
    <col min="14788" max="14788" width="6.28515625" style="79" customWidth="1"/>
    <col min="14789" max="14789" width="7.7109375" style="79" customWidth="1"/>
    <col min="14790" max="14790" width="6.28515625" style="79" customWidth="1"/>
    <col min="14791" max="14791" width="7.28515625" style="79" customWidth="1"/>
    <col min="14792" max="14793" width="5.7109375" style="79" customWidth="1"/>
    <col min="14794" max="14794" width="8.7109375" style="79" customWidth="1"/>
    <col min="14795" max="14796" width="8.28515625" style="79" customWidth="1"/>
    <col min="14797" max="15041" width="9.28515625" style="79"/>
    <col min="15042" max="15042" width="3.7109375" style="79" customWidth="1"/>
    <col min="15043" max="15043" width="23.7109375" style="79" customWidth="1"/>
    <col min="15044" max="15044" width="6.28515625" style="79" customWidth="1"/>
    <col min="15045" max="15045" width="7.7109375" style="79" customWidth="1"/>
    <col min="15046" max="15046" width="6.28515625" style="79" customWidth="1"/>
    <col min="15047" max="15047" width="7.28515625" style="79" customWidth="1"/>
    <col min="15048" max="15049" width="5.7109375" style="79" customWidth="1"/>
    <col min="15050" max="15050" width="8.7109375" style="79" customWidth="1"/>
    <col min="15051" max="15052" width="8.28515625" style="79" customWidth="1"/>
    <col min="15053" max="15297" width="9.28515625" style="79"/>
    <col min="15298" max="15298" width="3.7109375" style="79" customWidth="1"/>
    <col min="15299" max="15299" width="23.7109375" style="79" customWidth="1"/>
    <col min="15300" max="15300" width="6.28515625" style="79" customWidth="1"/>
    <col min="15301" max="15301" width="7.7109375" style="79" customWidth="1"/>
    <col min="15302" max="15302" width="6.28515625" style="79" customWidth="1"/>
    <col min="15303" max="15303" width="7.28515625" style="79" customWidth="1"/>
    <col min="15304" max="15305" width="5.7109375" style="79" customWidth="1"/>
    <col min="15306" max="15306" width="8.7109375" style="79" customWidth="1"/>
    <col min="15307" max="15308" width="8.28515625" style="79" customWidth="1"/>
    <col min="15309" max="15553" width="9.28515625" style="79"/>
    <col min="15554" max="15554" width="3.7109375" style="79" customWidth="1"/>
    <col min="15555" max="15555" width="23.7109375" style="79" customWidth="1"/>
    <col min="15556" max="15556" width="6.28515625" style="79" customWidth="1"/>
    <col min="15557" max="15557" width="7.7109375" style="79" customWidth="1"/>
    <col min="15558" max="15558" width="6.28515625" style="79" customWidth="1"/>
    <col min="15559" max="15559" width="7.28515625" style="79" customWidth="1"/>
    <col min="15560" max="15561" width="5.7109375" style="79" customWidth="1"/>
    <col min="15562" max="15562" width="8.7109375" style="79" customWidth="1"/>
    <col min="15563" max="15564" width="8.28515625" style="79" customWidth="1"/>
    <col min="15565" max="15809" width="9.28515625" style="79"/>
    <col min="15810" max="15810" width="3.7109375" style="79" customWidth="1"/>
    <col min="15811" max="15811" width="23.7109375" style="79" customWidth="1"/>
    <col min="15812" max="15812" width="6.28515625" style="79" customWidth="1"/>
    <col min="15813" max="15813" width="7.7109375" style="79" customWidth="1"/>
    <col min="15814" max="15814" width="6.28515625" style="79" customWidth="1"/>
    <col min="15815" max="15815" width="7.28515625" style="79" customWidth="1"/>
    <col min="15816" max="15817" width="5.7109375" style="79" customWidth="1"/>
    <col min="15818" max="15818" width="8.7109375" style="79" customWidth="1"/>
    <col min="15819" max="15820" width="8.28515625" style="79" customWidth="1"/>
    <col min="15821" max="16065" width="9.28515625" style="79"/>
    <col min="16066" max="16066" width="3.7109375" style="79" customWidth="1"/>
    <col min="16067" max="16067" width="23.7109375" style="79" customWidth="1"/>
    <col min="16068" max="16068" width="6.28515625" style="79" customWidth="1"/>
    <col min="16069" max="16069" width="7.7109375" style="79" customWidth="1"/>
    <col min="16070" max="16070" width="6.28515625" style="79" customWidth="1"/>
    <col min="16071" max="16071" width="7.28515625" style="79" customWidth="1"/>
    <col min="16072" max="16073" width="5.7109375" style="79" customWidth="1"/>
    <col min="16074" max="16074" width="8.7109375" style="79" customWidth="1"/>
    <col min="16075" max="16076" width="8.28515625" style="79" customWidth="1"/>
    <col min="16077" max="16384" width="9.28515625" style="79"/>
  </cols>
  <sheetData>
    <row r="1" spans="1:11" s="77" customFormat="1" ht="30" customHeight="1" x14ac:dyDescent="0.2">
      <c r="A1" s="274" t="s">
        <v>52</v>
      </c>
      <c r="B1" s="275"/>
      <c r="C1" s="276" t="s">
        <v>367</v>
      </c>
      <c r="D1" s="276"/>
      <c r="E1" s="276"/>
      <c r="F1" s="276"/>
      <c r="G1" s="276"/>
      <c r="H1" s="276"/>
      <c r="I1" s="276"/>
      <c r="J1" s="276"/>
      <c r="K1" s="277"/>
    </row>
    <row r="2" spans="1:11" s="78" customFormat="1" ht="24.95" customHeight="1" x14ac:dyDescent="0.2">
      <c r="A2" s="278" t="s">
        <v>384</v>
      </c>
      <c r="B2" s="279"/>
      <c r="C2" s="280" t="s">
        <v>57</v>
      </c>
      <c r="D2" s="280"/>
      <c r="E2" s="280"/>
      <c r="F2" s="280"/>
      <c r="G2" s="280"/>
      <c r="H2" s="280"/>
      <c r="I2" s="280"/>
      <c r="J2" s="280"/>
      <c r="K2" s="281"/>
    </row>
    <row r="3" spans="1:11" ht="11.45" customHeight="1" x14ac:dyDescent="0.2">
      <c r="A3" s="282" t="s">
        <v>101</v>
      </c>
      <c r="B3" s="273" t="s">
        <v>385</v>
      </c>
      <c r="C3" s="284" t="s">
        <v>461</v>
      </c>
      <c r="D3" s="313"/>
      <c r="E3" s="313"/>
      <c r="F3" s="313"/>
      <c r="G3" s="313"/>
      <c r="H3" s="313"/>
      <c r="I3" s="313"/>
      <c r="J3" s="313"/>
      <c r="K3" s="285" t="s">
        <v>466</v>
      </c>
    </row>
    <row r="4" spans="1:11" ht="11.45" customHeight="1" x14ac:dyDescent="0.2">
      <c r="A4" s="282"/>
      <c r="B4" s="273"/>
      <c r="C4" s="273" t="s">
        <v>370</v>
      </c>
      <c r="D4" s="273"/>
      <c r="E4" s="273"/>
      <c r="F4" s="261" t="s">
        <v>371</v>
      </c>
      <c r="G4" s="261"/>
      <c r="H4" s="261"/>
      <c r="I4" s="261"/>
      <c r="J4" s="261"/>
      <c r="K4" s="285"/>
    </row>
    <row r="5" spans="1:11" ht="11.45" customHeight="1" x14ac:dyDescent="0.2">
      <c r="A5" s="282"/>
      <c r="B5" s="273"/>
      <c r="C5" s="273" t="s">
        <v>127</v>
      </c>
      <c r="D5" s="261" t="s">
        <v>372</v>
      </c>
      <c r="E5" s="261"/>
      <c r="F5" s="273" t="s">
        <v>127</v>
      </c>
      <c r="G5" s="273" t="s">
        <v>128</v>
      </c>
      <c r="H5" s="261" t="s">
        <v>373</v>
      </c>
      <c r="I5" s="312" t="s">
        <v>374</v>
      </c>
      <c r="J5" s="312"/>
      <c r="K5" s="285"/>
    </row>
    <row r="6" spans="1:11" ht="11.45" customHeight="1" x14ac:dyDescent="0.2">
      <c r="A6" s="282"/>
      <c r="B6" s="273"/>
      <c r="C6" s="273"/>
      <c r="D6" s="273" t="s">
        <v>375</v>
      </c>
      <c r="E6" s="273" t="s">
        <v>128</v>
      </c>
      <c r="F6" s="273"/>
      <c r="G6" s="273"/>
      <c r="H6" s="261"/>
      <c r="I6" s="273" t="s">
        <v>376</v>
      </c>
      <c r="J6" s="273" t="s">
        <v>377</v>
      </c>
      <c r="K6" s="262" t="s">
        <v>378</v>
      </c>
    </row>
    <row r="7" spans="1:11" ht="11.45" customHeight="1" x14ac:dyDescent="0.2">
      <c r="A7" s="282"/>
      <c r="B7" s="273"/>
      <c r="C7" s="273"/>
      <c r="D7" s="273"/>
      <c r="E7" s="273"/>
      <c r="F7" s="273"/>
      <c r="G7" s="273"/>
      <c r="H7" s="261"/>
      <c r="I7" s="273"/>
      <c r="J7" s="273"/>
      <c r="K7" s="262"/>
    </row>
    <row r="8" spans="1:11" ht="11.45" customHeight="1" x14ac:dyDescent="0.2">
      <c r="A8" s="282"/>
      <c r="B8" s="273"/>
      <c r="C8" s="273"/>
      <c r="D8" s="273"/>
      <c r="E8" s="273"/>
      <c r="F8" s="273"/>
      <c r="G8" s="273"/>
      <c r="H8" s="261"/>
      <c r="I8" s="273"/>
      <c r="J8" s="273"/>
      <c r="K8" s="262"/>
    </row>
    <row r="9" spans="1:11" ht="11.45" customHeight="1" x14ac:dyDescent="0.2">
      <c r="A9" s="282"/>
      <c r="B9" s="273"/>
      <c r="C9" s="273"/>
      <c r="D9" s="273"/>
      <c r="E9" s="273"/>
      <c r="F9" s="273"/>
      <c r="G9" s="273"/>
      <c r="H9" s="261"/>
      <c r="I9" s="273"/>
      <c r="J9" s="273"/>
      <c r="K9" s="262"/>
    </row>
    <row r="10" spans="1:11" ht="11.45" customHeight="1" x14ac:dyDescent="0.2">
      <c r="A10" s="282"/>
      <c r="B10" s="273"/>
      <c r="C10" s="273"/>
      <c r="D10" s="273"/>
      <c r="E10" s="273"/>
      <c r="F10" s="273"/>
      <c r="G10" s="273"/>
      <c r="H10" s="261"/>
      <c r="I10" s="273"/>
      <c r="J10" s="273"/>
      <c r="K10" s="262"/>
    </row>
    <row r="11" spans="1:11" ht="11.45" customHeight="1" x14ac:dyDescent="0.2">
      <c r="A11" s="282"/>
      <c r="B11" s="273"/>
      <c r="C11" s="273"/>
      <c r="D11" s="273"/>
      <c r="E11" s="273"/>
      <c r="F11" s="273"/>
      <c r="G11" s="273"/>
      <c r="H11" s="261"/>
      <c r="I11" s="273"/>
      <c r="J11" s="273"/>
      <c r="K11" s="262"/>
    </row>
    <row r="12" spans="1:11" ht="11.45" customHeight="1" x14ac:dyDescent="0.2">
      <c r="A12" s="282"/>
      <c r="B12" s="273"/>
      <c r="C12" s="273" t="s">
        <v>107</v>
      </c>
      <c r="D12" s="273"/>
      <c r="E12" s="202" t="s">
        <v>130</v>
      </c>
      <c r="F12" s="202" t="s">
        <v>107</v>
      </c>
      <c r="G12" s="273" t="s">
        <v>130</v>
      </c>
      <c r="H12" s="273"/>
      <c r="I12" s="202" t="s">
        <v>107</v>
      </c>
      <c r="J12" s="273" t="s">
        <v>130</v>
      </c>
      <c r="K12" s="285"/>
    </row>
    <row r="13" spans="1:11" s="80" customFormat="1" ht="11.45" customHeight="1" x14ac:dyDescent="0.15">
      <c r="A13" s="203">
        <v>1</v>
      </c>
      <c r="B13" s="204">
        <v>2</v>
      </c>
      <c r="C13" s="205">
        <v>3</v>
      </c>
      <c r="D13" s="204">
        <v>4</v>
      </c>
      <c r="E13" s="205">
        <v>5</v>
      </c>
      <c r="F13" s="204">
        <v>6</v>
      </c>
      <c r="G13" s="205">
        <v>7</v>
      </c>
      <c r="H13" s="204">
        <v>8</v>
      </c>
      <c r="I13" s="205">
        <v>9</v>
      </c>
      <c r="J13" s="204">
        <v>10</v>
      </c>
      <c r="K13" s="206">
        <v>11</v>
      </c>
    </row>
    <row r="14" spans="1:11" ht="11.45" customHeight="1" x14ac:dyDescent="0.2">
      <c r="A14" s="80"/>
      <c r="B14" s="114"/>
      <c r="C14" s="155"/>
      <c r="D14" s="155"/>
      <c r="E14" s="105"/>
      <c r="F14" s="155"/>
      <c r="G14" s="105"/>
      <c r="H14" s="105"/>
      <c r="I14" s="155"/>
      <c r="J14" s="104"/>
      <c r="K14" s="104"/>
    </row>
    <row r="15" spans="1:11" s="84" customFormat="1" ht="11.45" customHeight="1" x14ac:dyDescent="0.2">
      <c r="A15" s="124">
        <f>IF(C15&lt;&gt;"",COUNTA($C$15:C15),"")</f>
        <v>1</v>
      </c>
      <c r="B15" s="83" t="s">
        <v>131</v>
      </c>
      <c r="C15" s="157">
        <v>2844</v>
      </c>
      <c r="D15" s="157">
        <v>2276</v>
      </c>
      <c r="E15" s="132">
        <v>-2.5</v>
      </c>
      <c r="F15" s="157">
        <v>242101</v>
      </c>
      <c r="G15" s="132">
        <v>1.7</v>
      </c>
      <c r="H15" s="132">
        <v>18.7</v>
      </c>
      <c r="I15" s="157">
        <v>331372</v>
      </c>
      <c r="J15" s="132">
        <v>73.099999999999994</v>
      </c>
      <c r="K15" s="132">
        <v>32.4</v>
      </c>
    </row>
    <row r="16" spans="1:11" s="87" customFormat="1" ht="22.5" customHeight="1" x14ac:dyDescent="0.2">
      <c r="A16" s="124">
        <f>IF(C16&lt;&gt;"",COUNTA($C$15:C16),"")</f>
        <v>2</v>
      </c>
      <c r="B16" s="85" t="s">
        <v>386</v>
      </c>
      <c r="C16" s="155">
        <v>1221</v>
      </c>
      <c r="D16" s="155">
        <v>1022</v>
      </c>
      <c r="E16" s="133">
        <v>-1.6</v>
      </c>
      <c r="F16" s="155">
        <v>79135</v>
      </c>
      <c r="G16" s="133">
        <v>2.8</v>
      </c>
      <c r="H16" s="133">
        <v>29.2</v>
      </c>
      <c r="I16" s="155">
        <v>89752</v>
      </c>
      <c r="J16" s="133">
        <v>88.2</v>
      </c>
      <c r="K16" s="133">
        <v>44.2</v>
      </c>
    </row>
    <row r="17" spans="1:11" s="87" customFormat="1" ht="11.45" customHeight="1" x14ac:dyDescent="0.2">
      <c r="A17" s="124">
        <f>IF(C17&lt;&gt;"",COUNTA($C$15:C17),"")</f>
        <v>3</v>
      </c>
      <c r="B17" s="85" t="s">
        <v>137</v>
      </c>
      <c r="C17" s="155">
        <v>601</v>
      </c>
      <c r="D17" s="155">
        <v>536</v>
      </c>
      <c r="E17" s="133">
        <v>0.8</v>
      </c>
      <c r="F17" s="155">
        <v>60223</v>
      </c>
      <c r="G17" s="133">
        <v>4.5999999999999996</v>
      </c>
      <c r="H17" s="133">
        <v>30.8</v>
      </c>
      <c r="I17" s="155">
        <v>65939</v>
      </c>
      <c r="J17" s="133">
        <v>91.3</v>
      </c>
      <c r="K17" s="133">
        <v>45.9</v>
      </c>
    </row>
    <row r="18" spans="1:11" s="84" customFormat="1" ht="11.45" customHeight="1" x14ac:dyDescent="0.2">
      <c r="A18" s="124">
        <f>IF(C18&lt;&gt;"",COUNTA($C$15:C18),"")</f>
        <v>4</v>
      </c>
      <c r="B18" s="85" t="s">
        <v>140</v>
      </c>
      <c r="C18" s="155">
        <v>224</v>
      </c>
      <c r="D18" s="155">
        <v>179</v>
      </c>
      <c r="E18" s="133">
        <v>-1.6</v>
      </c>
      <c r="F18" s="155">
        <v>9548</v>
      </c>
      <c r="G18" s="133">
        <v>-0.6</v>
      </c>
      <c r="H18" s="133">
        <v>29.5</v>
      </c>
      <c r="I18" s="155">
        <v>11544</v>
      </c>
      <c r="J18" s="133">
        <v>82.7</v>
      </c>
      <c r="K18" s="133">
        <v>43.8</v>
      </c>
    </row>
    <row r="19" spans="1:11" s="87" customFormat="1" ht="33" customHeight="1" x14ac:dyDescent="0.2">
      <c r="A19" s="124">
        <f>IF(C19&lt;&gt;"",COUNTA($C$15:C19),"")</f>
        <v>5</v>
      </c>
      <c r="B19" s="85" t="s">
        <v>387</v>
      </c>
      <c r="C19" s="155">
        <v>1623</v>
      </c>
      <c r="D19" s="155">
        <v>1254</v>
      </c>
      <c r="E19" s="133">
        <v>-3.2</v>
      </c>
      <c r="F19" s="155">
        <v>162966</v>
      </c>
      <c r="G19" s="133">
        <v>1.1000000000000001</v>
      </c>
      <c r="H19" s="133">
        <v>13.7</v>
      </c>
      <c r="I19" s="155">
        <v>241620</v>
      </c>
      <c r="J19" s="133">
        <v>67.400000000000006</v>
      </c>
      <c r="K19" s="133">
        <v>27.6</v>
      </c>
    </row>
    <row r="20" spans="1:11" s="87" customFormat="1" ht="18" customHeight="1" x14ac:dyDescent="0.2">
      <c r="A20" s="124">
        <f>IF(C20&lt;&gt;"",COUNTA($C$15:C20),"")</f>
        <v>6</v>
      </c>
      <c r="B20" s="83" t="s">
        <v>154</v>
      </c>
      <c r="C20" s="157">
        <v>643</v>
      </c>
      <c r="D20" s="157">
        <v>517</v>
      </c>
      <c r="E20" s="132">
        <v>-1</v>
      </c>
      <c r="F20" s="157">
        <v>50267</v>
      </c>
      <c r="G20" s="132">
        <v>4.4000000000000004</v>
      </c>
      <c r="H20" s="132">
        <v>15.8</v>
      </c>
      <c r="I20" s="157">
        <v>70285</v>
      </c>
      <c r="J20" s="132">
        <v>71.5</v>
      </c>
      <c r="K20" s="132">
        <v>31.3</v>
      </c>
    </row>
    <row r="21" spans="1:11" s="87" customFormat="1" ht="22.5" customHeight="1" x14ac:dyDescent="0.2">
      <c r="A21" s="124">
        <f>IF(C21&lt;&gt;"",COUNTA($C$15:C21),"")</f>
        <v>7</v>
      </c>
      <c r="B21" s="85" t="s">
        <v>388</v>
      </c>
      <c r="C21" s="155">
        <v>235</v>
      </c>
      <c r="D21" s="155">
        <v>187</v>
      </c>
      <c r="E21" s="133">
        <v>4.5</v>
      </c>
      <c r="F21" s="155">
        <v>16404</v>
      </c>
      <c r="G21" s="133">
        <v>11.6</v>
      </c>
      <c r="H21" s="133">
        <v>24.2</v>
      </c>
      <c r="I21" s="155">
        <v>18857</v>
      </c>
      <c r="J21" s="133">
        <v>87</v>
      </c>
      <c r="K21" s="133">
        <v>44</v>
      </c>
    </row>
    <row r="22" spans="1:11" s="87" customFormat="1" ht="11.45" customHeight="1" x14ac:dyDescent="0.2">
      <c r="A22" s="124">
        <f>IF(C22&lt;&gt;"",COUNTA($C$15:C22),"")</f>
        <v>8</v>
      </c>
      <c r="B22" s="85" t="s">
        <v>389</v>
      </c>
      <c r="C22" s="155">
        <v>115</v>
      </c>
      <c r="D22" s="155">
        <v>100</v>
      </c>
      <c r="E22" s="71">
        <v>6.4</v>
      </c>
      <c r="F22" s="155">
        <v>13263</v>
      </c>
      <c r="G22" s="71">
        <v>12.7</v>
      </c>
      <c r="H22" s="71">
        <v>26.3</v>
      </c>
      <c r="I22" s="155">
        <v>14511</v>
      </c>
      <c r="J22" s="71">
        <v>91.4</v>
      </c>
      <c r="K22" s="71">
        <v>45.6</v>
      </c>
    </row>
    <row r="23" spans="1:11" s="87" customFormat="1" ht="11.45" customHeight="1" x14ac:dyDescent="0.2">
      <c r="A23" s="124">
        <f>IF(C23&lt;&gt;"",COUNTA($C$15:C23),"")</f>
        <v>9</v>
      </c>
      <c r="B23" s="85" t="s">
        <v>390</v>
      </c>
      <c r="C23" s="155">
        <v>38</v>
      </c>
      <c r="D23" s="155">
        <v>27</v>
      </c>
      <c r="E23" s="71">
        <v>8</v>
      </c>
      <c r="F23" s="155">
        <v>1224</v>
      </c>
      <c r="G23" s="71">
        <v>16.899999999999999</v>
      </c>
      <c r="H23" s="71">
        <v>14.9</v>
      </c>
      <c r="I23" s="155">
        <v>1772</v>
      </c>
      <c r="J23" s="71">
        <v>69.099999999999994</v>
      </c>
      <c r="K23" s="71">
        <v>42.2</v>
      </c>
    </row>
    <row r="24" spans="1:11" s="87" customFormat="1" ht="33" customHeight="1" x14ac:dyDescent="0.2">
      <c r="A24" s="124">
        <f>IF(C24&lt;&gt;"",COUNTA($C$15:C24),"")</f>
        <v>10</v>
      </c>
      <c r="B24" s="85" t="s">
        <v>391</v>
      </c>
      <c r="C24" s="155">
        <v>408</v>
      </c>
      <c r="D24" s="155">
        <v>330</v>
      </c>
      <c r="E24" s="133">
        <v>-3.8</v>
      </c>
      <c r="F24" s="155">
        <v>33863</v>
      </c>
      <c r="G24" s="133">
        <v>1.2</v>
      </c>
      <c r="H24" s="133">
        <v>11.8</v>
      </c>
      <c r="I24" s="155">
        <v>51428</v>
      </c>
      <c r="J24" s="133">
        <v>65.8</v>
      </c>
      <c r="K24" s="133">
        <v>26.3</v>
      </c>
    </row>
    <row r="25" spans="1:11" s="87" customFormat="1" ht="18" customHeight="1" x14ac:dyDescent="0.2">
      <c r="A25" s="124">
        <f>IF(C25&lt;&gt;"",COUNTA($C$15:C25),"")</f>
        <v>11</v>
      </c>
      <c r="B25" s="83" t="s">
        <v>155</v>
      </c>
      <c r="C25" s="157">
        <v>918</v>
      </c>
      <c r="D25" s="157">
        <v>762</v>
      </c>
      <c r="E25" s="132">
        <v>-2.2000000000000002</v>
      </c>
      <c r="F25" s="157">
        <v>78522</v>
      </c>
      <c r="G25" s="132">
        <v>-1.4</v>
      </c>
      <c r="H25" s="132">
        <v>18.399999999999999</v>
      </c>
      <c r="I25" s="157">
        <v>104406</v>
      </c>
      <c r="J25" s="132">
        <v>75.2</v>
      </c>
      <c r="K25" s="132">
        <v>32.9</v>
      </c>
    </row>
    <row r="26" spans="1:11" s="87" customFormat="1" ht="22.5" customHeight="1" x14ac:dyDescent="0.2">
      <c r="A26" s="124">
        <f>IF(C26&lt;&gt;"",COUNTA($C$15:C26),"")</f>
        <v>12</v>
      </c>
      <c r="B26" s="85" t="s">
        <v>388</v>
      </c>
      <c r="C26" s="155">
        <v>360</v>
      </c>
      <c r="D26" s="155">
        <v>304</v>
      </c>
      <c r="E26" s="133">
        <v>-1.9</v>
      </c>
      <c r="F26" s="155">
        <v>23717</v>
      </c>
      <c r="G26" s="133">
        <v>1.8</v>
      </c>
      <c r="H26" s="133">
        <v>29.7</v>
      </c>
      <c r="I26" s="155">
        <v>27229</v>
      </c>
      <c r="J26" s="133">
        <v>87.1</v>
      </c>
      <c r="K26" s="133">
        <v>46.6</v>
      </c>
    </row>
    <row r="27" spans="1:11" s="87" customFormat="1" ht="11.45" customHeight="1" x14ac:dyDescent="0.2">
      <c r="A27" s="124">
        <f>IF(C27&lt;&gt;"",COUNTA($C$15:C27),"")</f>
        <v>13</v>
      </c>
      <c r="B27" s="85" t="s">
        <v>389</v>
      </c>
      <c r="C27" s="155">
        <v>169</v>
      </c>
      <c r="D27" s="155">
        <v>151</v>
      </c>
      <c r="E27" s="196" t="s">
        <v>454</v>
      </c>
      <c r="F27" s="155">
        <v>18353</v>
      </c>
      <c r="G27" s="133">
        <v>3.4</v>
      </c>
      <c r="H27" s="133">
        <v>31.9</v>
      </c>
      <c r="I27" s="155">
        <v>20434</v>
      </c>
      <c r="J27" s="133">
        <v>89.8</v>
      </c>
      <c r="K27" s="133">
        <v>48.7</v>
      </c>
    </row>
    <row r="28" spans="1:11" s="87" customFormat="1" ht="11.45" customHeight="1" x14ac:dyDescent="0.2">
      <c r="A28" s="124">
        <f>IF(C28&lt;&gt;"",COUNTA($C$15:C28),"")</f>
        <v>14</v>
      </c>
      <c r="B28" s="85" t="s">
        <v>390</v>
      </c>
      <c r="C28" s="155">
        <v>74</v>
      </c>
      <c r="D28" s="155">
        <v>62</v>
      </c>
      <c r="E28" s="208" t="s">
        <v>454</v>
      </c>
      <c r="F28" s="155">
        <v>2760</v>
      </c>
      <c r="G28" s="133">
        <v>0.3</v>
      </c>
      <c r="H28" s="133">
        <v>23.1</v>
      </c>
      <c r="I28" s="155">
        <v>3153</v>
      </c>
      <c r="J28" s="133">
        <v>87.5</v>
      </c>
      <c r="K28" s="133">
        <v>43.3</v>
      </c>
    </row>
    <row r="29" spans="1:11" s="87" customFormat="1" ht="33" customHeight="1" x14ac:dyDescent="0.2">
      <c r="A29" s="124">
        <f>IF(C29&lt;&gt;"",COUNTA($C$15:C29),"")</f>
        <v>15</v>
      </c>
      <c r="B29" s="85" t="s">
        <v>391</v>
      </c>
      <c r="C29" s="155">
        <v>558</v>
      </c>
      <c r="D29" s="155">
        <v>458</v>
      </c>
      <c r="E29" s="133">
        <v>-2.2999999999999998</v>
      </c>
      <c r="F29" s="155">
        <v>54805</v>
      </c>
      <c r="G29" s="133">
        <v>-2.6</v>
      </c>
      <c r="H29" s="133">
        <v>13.6</v>
      </c>
      <c r="I29" s="155">
        <v>77177</v>
      </c>
      <c r="J29" s="133">
        <v>71</v>
      </c>
      <c r="K29" s="133">
        <v>27.7</v>
      </c>
    </row>
    <row r="30" spans="1:11" s="87" customFormat="1" ht="27.95" customHeight="1" x14ac:dyDescent="0.2">
      <c r="A30" s="124">
        <f>IF(C30&lt;&gt;"",COUNTA($C$15:C30),"")</f>
        <v>16</v>
      </c>
      <c r="B30" s="83" t="s">
        <v>156</v>
      </c>
      <c r="C30" s="157">
        <v>581</v>
      </c>
      <c r="D30" s="157">
        <v>487</v>
      </c>
      <c r="E30" s="132">
        <v>-6</v>
      </c>
      <c r="F30" s="157">
        <v>64933</v>
      </c>
      <c r="G30" s="132">
        <v>0.3</v>
      </c>
      <c r="H30" s="132">
        <v>22.9</v>
      </c>
      <c r="I30" s="157">
        <v>82247</v>
      </c>
      <c r="J30" s="132">
        <v>78.900000000000006</v>
      </c>
      <c r="K30" s="132">
        <v>37</v>
      </c>
    </row>
    <row r="31" spans="1:11" s="87" customFormat="1" ht="22.5" customHeight="1" x14ac:dyDescent="0.2">
      <c r="A31" s="124">
        <f>IF(C31&lt;&gt;"",COUNTA($C$15:C31),"")</f>
        <v>17</v>
      </c>
      <c r="B31" s="85" t="s">
        <v>388</v>
      </c>
      <c r="C31" s="155">
        <v>281</v>
      </c>
      <c r="D31" s="155">
        <v>244</v>
      </c>
      <c r="E31" s="133">
        <v>-4.7</v>
      </c>
      <c r="F31" s="155">
        <v>23385</v>
      </c>
      <c r="G31" s="133">
        <v>-0.3</v>
      </c>
      <c r="H31" s="133">
        <v>34.9</v>
      </c>
      <c r="I31" s="155">
        <v>25544</v>
      </c>
      <c r="J31" s="133">
        <v>91.5</v>
      </c>
      <c r="K31" s="133">
        <v>46.3</v>
      </c>
    </row>
    <row r="32" spans="1:11" s="87" customFormat="1" ht="11.45" customHeight="1" x14ac:dyDescent="0.2">
      <c r="A32" s="124">
        <f>IF(C32&lt;&gt;"",COUNTA($C$15:C32),"")</f>
        <v>18</v>
      </c>
      <c r="B32" s="85" t="s">
        <v>389</v>
      </c>
      <c r="C32" s="155">
        <v>133</v>
      </c>
      <c r="D32" s="155">
        <v>126</v>
      </c>
      <c r="E32" s="133">
        <v>-2.2999999999999998</v>
      </c>
      <c r="F32" s="155">
        <v>17299</v>
      </c>
      <c r="G32" s="133">
        <v>1.9</v>
      </c>
      <c r="H32" s="133">
        <v>35.5</v>
      </c>
      <c r="I32" s="155">
        <v>18194</v>
      </c>
      <c r="J32" s="133">
        <v>95.1</v>
      </c>
      <c r="K32" s="133">
        <v>47.5</v>
      </c>
    </row>
    <row r="33" spans="1:11" s="87" customFormat="1" ht="11.45" customHeight="1" x14ac:dyDescent="0.2">
      <c r="A33" s="124">
        <f>IF(C33&lt;&gt;"",COUNTA($C$15:C33),"")</f>
        <v>19</v>
      </c>
      <c r="B33" s="85" t="s">
        <v>390</v>
      </c>
      <c r="C33" s="155">
        <v>54</v>
      </c>
      <c r="D33" s="155">
        <v>44</v>
      </c>
      <c r="E33" s="71">
        <v>-2.2000000000000002</v>
      </c>
      <c r="F33" s="155">
        <v>3465</v>
      </c>
      <c r="G33" s="71">
        <v>-5.0999999999999996</v>
      </c>
      <c r="H33" s="71">
        <v>41.4</v>
      </c>
      <c r="I33" s="155">
        <v>4082</v>
      </c>
      <c r="J33" s="71">
        <v>84.9</v>
      </c>
      <c r="K33" s="71">
        <v>47.4</v>
      </c>
    </row>
    <row r="34" spans="1:11" s="87" customFormat="1" ht="33" customHeight="1" x14ac:dyDescent="0.2">
      <c r="A34" s="124">
        <f>IF(C34&lt;&gt;"",COUNTA($C$15:C34),"")</f>
        <v>20</v>
      </c>
      <c r="B34" s="85" t="s">
        <v>391</v>
      </c>
      <c r="C34" s="155">
        <v>300</v>
      </c>
      <c r="D34" s="155">
        <v>243</v>
      </c>
      <c r="E34" s="133">
        <v>-7.3</v>
      </c>
      <c r="F34" s="155">
        <v>41548</v>
      </c>
      <c r="G34" s="133">
        <v>0.7</v>
      </c>
      <c r="H34" s="133">
        <v>16.100000000000001</v>
      </c>
      <c r="I34" s="155">
        <v>56703</v>
      </c>
      <c r="J34" s="133">
        <v>73.3</v>
      </c>
      <c r="K34" s="133">
        <v>32.4</v>
      </c>
    </row>
    <row r="35" spans="1:11" s="87" customFormat="1" ht="18" customHeight="1" x14ac:dyDescent="0.2">
      <c r="A35" s="124">
        <f>IF(C35&lt;&gt;"",COUNTA($C$15:C35),"")</f>
        <v>21</v>
      </c>
      <c r="B35" s="83" t="s">
        <v>157</v>
      </c>
      <c r="C35" s="157">
        <v>223</v>
      </c>
      <c r="D35" s="157">
        <v>178</v>
      </c>
      <c r="E35" s="107" t="s">
        <v>454</v>
      </c>
      <c r="F35" s="157">
        <v>12341</v>
      </c>
      <c r="G35" s="107">
        <v>13.6</v>
      </c>
      <c r="H35" s="107">
        <v>20.6</v>
      </c>
      <c r="I35" s="157">
        <v>17698</v>
      </c>
      <c r="J35" s="107">
        <v>69.7</v>
      </c>
      <c r="K35" s="107">
        <v>28.9</v>
      </c>
    </row>
    <row r="36" spans="1:11" s="87" customFormat="1" ht="22.5" customHeight="1" x14ac:dyDescent="0.2">
      <c r="A36" s="124">
        <f>IF(C36&lt;&gt;"",COUNTA($C$15:C36),"")</f>
        <v>22</v>
      </c>
      <c r="B36" s="85" t="s">
        <v>388</v>
      </c>
      <c r="C36" s="155">
        <v>130</v>
      </c>
      <c r="D36" s="155">
        <v>121</v>
      </c>
      <c r="E36" s="133" t="s">
        <v>454</v>
      </c>
      <c r="F36" s="155">
        <v>6437</v>
      </c>
      <c r="G36" s="133">
        <v>6.6</v>
      </c>
      <c r="H36" s="133">
        <v>27.9</v>
      </c>
      <c r="I36" s="155">
        <v>6934</v>
      </c>
      <c r="J36" s="133">
        <v>92.8</v>
      </c>
      <c r="K36" s="133">
        <v>36.700000000000003</v>
      </c>
    </row>
    <row r="37" spans="1:11" s="87" customFormat="1" ht="11.45" customHeight="1" x14ac:dyDescent="0.2">
      <c r="A37" s="124">
        <f>IF(C37&lt;&gt;"",COUNTA($C$15:C37),"")</f>
        <v>23</v>
      </c>
      <c r="B37" s="85" t="s">
        <v>389</v>
      </c>
      <c r="C37" s="155">
        <v>68</v>
      </c>
      <c r="D37" s="155">
        <v>65</v>
      </c>
      <c r="E37" s="71">
        <v>4.8</v>
      </c>
      <c r="F37" s="155">
        <v>4614</v>
      </c>
      <c r="G37" s="71">
        <v>8.6</v>
      </c>
      <c r="H37" s="71">
        <v>29.4</v>
      </c>
      <c r="I37" s="155">
        <v>4951</v>
      </c>
      <c r="J37" s="71">
        <v>93.2</v>
      </c>
      <c r="K37" s="71">
        <v>38.1</v>
      </c>
    </row>
    <row r="38" spans="1:11" s="87" customFormat="1" ht="11.45" customHeight="1" x14ac:dyDescent="0.2">
      <c r="A38" s="124">
        <f>IF(C38&lt;&gt;"",COUNTA($C$15:C38),"")</f>
        <v>24</v>
      </c>
      <c r="B38" s="85" t="s">
        <v>390</v>
      </c>
      <c r="C38" s="155">
        <v>19</v>
      </c>
      <c r="D38" s="155">
        <v>17</v>
      </c>
      <c r="E38" s="71">
        <v>-15</v>
      </c>
      <c r="F38" s="155">
        <v>792</v>
      </c>
      <c r="G38" s="71">
        <v>0.4</v>
      </c>
      <c r="H38" s="71">
        <v>28.3</v>
      </c>
      <c r="I38" s="155">
        <v>859</v>
      </c>
      <c r="J38" s="71">
        <v>92.2</v>
      </c>
      <c r="K38" s="71">
        <v>38.9</v>
      </c>
    </row>
    <row r="39" spans="1:11" s="84" customFormat="1" ht="33" customHeight="1" x14ac:dyDescent="0.2">
      <c r="A39" s="124">
        <f>IF(C39&lt;&gt;"",COUNTA($C$15:C39),"")</f>
        <v>25</v>
      </c>
      <c r="B39" s="85" t="s">
        <v>391</v>
      </c>
      <c r="C39" s="155">
        <v>93</v>
      </c>
      <c r="D39" s="155">
        <v>57</v>
      </c>
      <c r="E39" s="71" t="s">
        <v>454</v>
      </c>
      <c r="F39" s="155">
        <v>5904</v>
      </c>
      <c r="G39" s="133">
        <v>22.4</v>
      </c>
      <c r="H39" s="133">
        <v>12.7</v>
      </c>
      <c r="I39" s="155">
        <v>10764</v>
      </c>
      <c r="J39" s="133">
        <v>54.8</v>
      </c>
      <c r="K39" s="133">
        <v>22.9</v>
      </c>
    </row>
    <row r="40" spans="1:11" s="84" customFormat="1" ht="27.95" customHeight="1" x14ac:dyDescent="0.2">
      <c r="A40" s="124">
        <f>IF(C40&lt;&gt;"",COUNTA($C$15:C40),"")</f>
        <v>26</v>
      </c>
      <c r="B40" s="83" t="s">
        <v>158</v>
      </c>
      <c r="C40" s="157">
        <v>479</v>
      </c>
      <c r="D40" s="157">
        <v>332</v>
      </c>
      <c r="E40" s="132">
        <v>-1.8</v>
      </c>
      <c r="F40" s="157">
        <v>36038</v>
      </c>
      <c r="G40" s="132">
        <v>3.5</v>
      </c>
      <c r="H40" s="132">
        <v>15.2</v>
      </c>
      <c r="I40" s="157">
        <v>56736</v>
      </c>
      <c r="J40" s="132">
        <v>63.5</v>
      </c>
      <c r="K40" s="132">
        <v>27</v>
      </c>
    </row>
    <row r="41" spans="1:11" s="87" customFormat="1" ht="22.5" customHeight="1" x14ac:dyDescent="0.2">
      <c r="A41" s="124">
        <f>IF(C41&lt;&gt;"",COUNTA($C$15:C41),"")</f>
        <v>27</v>
      </c>
      <c r="B41" s="85" t="s">
        <v>388</v>
      </c>
      <c r="C41" s="155">
        <v>215</v>
      </c>
      <c r="D41" s="155">
        <v>166</v>
      </c>
      <c r="E41" s="133">
        <v>-4</v>
      </c>
      <c r="F41" s="155">
        <v>9192</v>
      </c>
      <c r="G41" s="133">
        <v>-2.8</v>
      </c>
      <c r="H41" s="133">
        <v>23.1</v>
      </c>
      <c r="I41" s="155">
        <v>11188</v>
      </c>
      <c r="J41" s="133">
        <v>82.2</v>
      </c>
      <c r="K41" s="133">
        <v>38.299999999999997</v>
      </c>
    </row>
    <row r="42" spans="1:11" s="87" customFormat="1" ht="11.45" customHeight="1" x14ac:dyDescent="0.2">
      <c r="A42" s="124">
        <f>IF(C42&lt;&gt;"",COUNTA($C$15:C42),"")</f>
        <v>28</v>
      </c>
      <c r="B42" s="85" t="s">
        <v>389</v>
      </c>
      <c r="C42" s="155">
        <v>116</v>
      </c>
      <c r="D42" s="155">
        <v>94</v>
      </c>
      <c r="E42" s="71">
        <v>-2.1</v>
      </c>
      <c r="F42" s="155">
        <v>6694</v>
      </c>
      <c r="G42" s="71">
        <v>-1.6</v>
      </c>
      <c r="H42" s="71">
        <v>24.8</v>
      </c>
      <c r="I42" s="155">
        <v>7849</v>
      </c>
      <c r="J42" s="71">
        <v>85.3</v>
      </c>
      <c r="K42" s="71">
        <v>39.799999999999997</v>
      </c>
    </row>
    <row r="43" spans="1:11" s="87" customFormat="1" ht="11.45" customHeight="1" x14ac:dyDescent="0.2">
      <c r="A43" s="124">
        <f>IF(C43&lt;&gt;"",COUNTA($C$15:C43),"")</f>
        <v>29</v>
      </c>
      <c r="B43" s="85" t="s">
        <v>390</v>
      </c>
      <c r="C43" s="155">
        <v>39</v>
      </c>
      <c r="D43" s="155">
        <v>29</v>
      </c>
      <c r="E43" s="71">
        <v>-3.3</v>
      </c>
      <c r="F43" s="155">
        <v>1307</v>
      </c>
      <c r="G43" s="133">
        <v>-4.2</v>
      </c>
      <c r="H43" s="133">
        <v>22.9</v>
      </c>
      <c r="I43" s="155">
        <v>1678</v>
      </c>
      <c r="J43" s="133">
        <v>77.900000000000006</v>
      </c>
      <c r="K43" s="133">
        <v>39.799999999999997</v>
      </c>
    </row>
    <row r="44" spans="1:11" s="87" customFormat="1" ht="33" customHeight="1" x14ac:dyDescent="0.2">
      <c r="A44" s="124">
        <f>IF(C44&lt;&gt;"",COUNTA($C$15:C44),"")</f>
        <v>30</v>
      </c>
      <c r="B44" s="85" t="s">
        <v>391</v>
      </c>
      <c r="C44" s="155">
        <v>264</v>
      </c>
      <c r="D44" s="155">
        <v>166</v>
      </c>
      <c r="E44" s="133">
        <v>0.6</v>
      </c>
      <c r="F44" s="155">
        <v>26846</v>
      </c>
      <c r="G44" s="133">
        <v>5.9</v>
      </c>
      <c r="H44" s="133">
        <v>12.6</v>
      </c>
      <c r="I44" s="155">
        <v>45548</v>
      </c>
      <c r="J44" s="133">
        <v>58.9</v>
      </c>
      <c r="K44" s="133">
        <v>23.9</v>
      </c>
    </row>
    <row r="45" spans="1:11" s="87" customFormat="1" ht="18" customHeight="1" x14ac:dyDescent="0.2">
      <c r="A45" s="124" t="str">
        <f>IF(C45&lt;&gt;"",COUNTA($C$15:C45),"")</f>
        <v/>
      </c>
      <c r="B45" s="85" t="s">
        <v>159</v>
      </c>
      <c r="C45" s="155"/>
      <c r="D45" s="155"/>
      <c r="E45" s="133"/>
      <c r="F45" s="155"/>
      <c r="G45" s="133"/>
      <c r="H45" s="133"/>
      <c r="I45" s="155"/>
      <c r="J45" s="133"/>
      <c r="K45" s="133"/>
    </row>
    <row r="46" spans="1:11" ht="33" customHeight="1" x14ac:dyDescent="0.2">
      <c r="A46" s="124">
        <f>IF(C46&lt;&gt;"",COUNTA($C$15:C46),"")</f>
        <v>31</v>
      </c>
      <c r="B46" s="83" t="s">
        <v>392</v>
      </c>
      <c r="C46" s="157">
        <v>216</v>
      </c>
      <c r="D46" s="157">
        <v>188</v>
      </c>
      <c r="E46" s="107">
        <v>-1.6</v>
      </c>
      <c r="F46" s="157">
        <v>24800</v>
      </c>
      <c r="G46" s="107">
        <v>6.2</v>
      </c>
      <c r="H46" s="107">
        <v>15.2</v>
      </c>
      <c r="I46" s="157">
        <v>32143</v>
      </c>
      <c r="J46" s="107">
        <v>77.2</v>
      </c>
      <c r="K46" s="107">
        <v>30.2</v>
      </c>
    </row>
    <row r="47" spans="1:11" ht="22.5" customHeight="1" x14ac:dyDescent="0.2">
      <c r="A47" s="124">
        <f>IF(C47&lt;&gt;"",COUNTA($C$15:C47),"")</f>
        <v>32</v>
      </c>
      <c r="B47" s="85" t="s">
        <v>388</v>
      </c>
      <c r="C47" s="155">
        <v>68</v>
      </c>
      <c r="D47" s="155">
        <v>61</v>
      </c>
      <c r="E47" s="71">
        <v>-1.6</v>
      </c>
      <c r="F47" s="155">
        <v>4376</v>
      </c>
      <c r="G47" s="71">
        <v>-0.5</v>
      </c>
      <c r="H47" s="71">
        <v>26.1</v>
      </c>
      <c r="I47" s="155">
        <v>4647</v>
      </c>
      <c r="J47" s="71">
        <v>94.2</v>
      </c>
      <c r="K47" s="71">
        <v>48.2</v>
      </c>
    </row>
    <row r="48" spans="1:11" ht="11.45" customHeight="1" x14ac:dyDescent="0.2">
      <c r="A48" s="124">
        <f>IF(C48&lt;&gt;"",COUNTA($C$15:C48),"")</f>
        <v>33</v>
      </c>
      <c r="B48" s="85" t="s">
        <v>389</v>
      </c>
      <c r="C48" s="155">
        <v>32</v>
      </c>
      <c r="D48" s="155">
        <v>30</v>
      </c>
      <c r="E48" s="71">
        <v>3.4</v>
      </c>
      <c r="F48" s="155">
        <v>3450</v>
      </c>
      <c r="G48" s="71">
        <v>3.9</v>
      </c>
      <c r="H48" s="71">
        <v>29</v>
      </c>
      <c r="I48" s="155">
        <v>3580</v>
      </c>
      <c r="J48" s="71">
        <v>96.4</v>
      </c>
      <c r="K48" s="71">
        <v>50.5</v>
      </c>
    </row>
    <row r="49" spans="1:11" ht="11.45" customHeight="1" x14ac:dyDescent="0.2">
      <c r="A49" s="124">
        <f>IF(C49&lt;&gt;"",COUNTA($C$15:C49),"")</f>
        <v>34</v>
      </c>
      <c r="B49" s="85" t="s">
        <v>390</v>
      </c>
      <c r="C49" s="155">
        <v>16</v>
      </c>
      <c r="D49" s="155">
        <v>14</v>
      </c>
      <c r="E49" s="71">
        <v>-12.5</v>
      </c>
      <c r="F49" s="155">
        <v>378</v>
      </c>
      <c r="G49" s="71">
        <v>-23.5</v>
      </c>
      <c r="H49" s="71">
        <v>11.6</v>
      </c>
      <c r="I49" s="155">
        <v>425</v>
      </c>
      <c r="J49" s="71">
        <v>88.9</v>
      </c>
      <c r="K49" s="71">
        <v>34.5</v>
      </c>
    </row>
    <row r="50" spans="1:11" ht="33" customHeight="1" x14ac:dyDescent="0.2">
      <c r="A50" s="124">
        <f>IF(C50&lt;&gt;"",COUNTA($C$15:C50),"")</f>
        <v>35</v>
      </c>
      <c r="B50" s="85" t="s">
        <v>391</v>
      </c>
      <c r="C50" s="155">
        <v>148</v>
      </c>
      <c r="D50" s="155">
        <v>127</v>
      </c>
      <c r="E50" s="133">
        <v>-1.6</v>
      </c>
      <c r="F50" s="155">
        <v>20424</v>
      </c>
      <c r="G50" s="133">
        <v>7.7</v>
      </c>
      <c r="H50" s="133">
        <v>12.8</v>
      </c>
      <c r="I50" s="155">
        <v>27496</v>
      </c>
      <c r="J50" s="133">
        <v>74.3</v>
      </c>
      <c r="K50" s="133">
        <v>27</v>
      </c>
    </row>
    <row r="51" spans="1:11" ht="22.5" customHeight="1" x14ac:dyDescent="0.2">
      <c r="A51" s="124">
        <f>IF(C51&lt;&gt;"",COUNTA($C$15:C51),"")</f>
        <v>36</v>
      </c>
      <c r="B51" s="83" t="s">
        <v>161</v>
      </c>
      <c r="C51" s="157">
        <v>445</v>
      </c>
      <c r="D51" s="157">
        <v>364</v>
      </c>
      <c r="E51" s="132">
        <v>-2.4</v>
      </c>
      <c r="F51" s="157">
        <v>40345</v>
      </c>
      <c r="G51" s="132">
        <v>-4.9000000000000004</v>
      </c>
      <c r="H51" s="132">
        <v>20</v>
      </c>
      <c r="I51" s="157">
        <v>52447</v>
      </c>
      <c r="J51" s="132">
        <v>76.900000000000006</v>
      </c>
      <c r="K51" s="132">
        <v>36.4</v>
      </c>
    </row>
    <row r="52" spans="1:11" ht="22.5" customHeight="1" x14ac:dyDescent="0.2">
      <c r="A52" s="124">
        <f>IF(C52&lt;&gt;"",COUNTA($C$15:C52),"")</f>
        <v>37</v>
      </c>
      <c r="B52" s="85" t="s">
        <v>388</v>
      </c>
      <c r="C52" s="155">
        <v>154</v>
      </c>
      <c r="D52" s="155">
        <v>121</v>
      </c>
      <c r="E52" s="71">
        <v>-2.4</v>
      </c>
      <c r="F52" s="155">
        <v>13337</v>
      </c>
      <c r="G52" s="71">
        <v>2.2999999999999998</v>
      </c>
      <c r="H52" s="71">
        <v>30.6</v>
      </c>
      <c r="I52" s="155">
        <v>15528</v>
      </c>
      <c r="J52" s="71">
        <v>85.9</v>
      </c>
      <c r="K52" s="71">
        <v>49.5</v>
      </c>
    </row>
    <row r="53" spans="1:11" ht="11.45" customHeight="1" x14ac:dyDescent="0.2">
      <c r="A53" s="124">
        <f>IF(C53&lt;&gt;"",COUNTA($C$15:C53),"")</f>
        <v>38</v>
      </c>
      <c r="B53" s="85" t="s">
        <v>389</v>
      </c>
      <c r="C53" s="155">
        <v>78</v>
      </c>
      <c r="D53" s="155">
        <v>69</v>
      </c>
      <c r="E53" s="71">
        <v>1.5</v>
      </c>
      <c r="F53" s="155">
        <v>11147</v>
      </c>
      <c r="G53" s="71">
        <v>3.8</v>
      </c>
      <c r="H53" s="71">
        <v>32.4</v>
      </c>
      <c r="I53" s="155">
        <v>12292</v>
      </c>
      <c r="J53" s="71">
        <v>90.7</v>
      </c>
      <c r="K53" s="71">
        <v>50.8</v>
      </c>
    </row>
    <row r="54" spans="1:11" ht="11.45" customHeight="1" x14ac:dyDescent="0.2">
      <c r="A54" s="124">
        <f>IF(C54&lt;&gt;"",COUNTA($C$15:C54),"")</f>
        <v>39</v>
      </c>
      <c r="B54" s="85" t="s">
        <v>390</v>
      </c>
      <c r="C54" s="155">
        <v>33</v>
      </c>
      <c r="D54" s="155">
        <v>26</v>
      </c>
      <c r="E54" s="134">
        <v>4</v>
      </c>
      <c r="F54" s="155">
        <v>1399</v>
      </c>
      <c r="G54" s="134">
        <v>2.7</v>
      </c>
      <c r="H54" s="134">
        <v>21.5</v>
      </c>
      <c r="I54" s="155">
        <v>1644</v>
      </c>
      <c r="J54" s="134">
        <v>85.1</v>
      </c>
      <c r="K54" s="134">
        <v>47.8</v>
      </c>
    </row>
    <row r="55" spans="1:11" ht="33" customHeight="1" x14ac:dyDescent="0.2">
      <c r="A55" s="124">
        <f>IF(C55&lt;&gt;"",COUNTA($C$15:C55),"")</f>
        <v>40</v>
      </c>
      <c r="B55" s="85" t="s">
        <v>391</v>
      </c>
      <c r="C55" s="155">
        <v>291</v>
      </c>
      <c r="D55" s="155">
        <v>243</v>
      </c>
      <c r="E55" s="133">
        <v>-2.4</v>
      </c>
      <c r="F55" s="155">
        <v>27008</v>
      </c>
      <c r="G55" s="133">
        <v>-8.1</v>
      </c>
      <c r="H55" s="133">
        <v>15.1</v>
      </c>
      <c r="I55" s="155">
        <v>36919</v>
      </c>
      <c r="J55" s="133">
        <v>73.2</v>
      </c>
      <c r="K55" s="133">
        <v>30.4</v>
      </c>
    </row>
    <row r="56" spans="1:11" ht="11.45" customHeight="1" x14ac:dyDescent="0.2">
      <c r="A56" s="135" t="str">
        <f>IF(C56&lt;&gt;"",COUNTA($C$15:C56),"")</f>
        <v/>
      </c>
      <c r="E56" s="136"/>
      <c r="G56" s="136"/>
      <c r="H56" s="136"/>
      <c r="J56" s="136"/>
      <c r="K56" s="136"/>
    </row>
    <row r="57" spans="1:11" ht="11.45" customHeight="1" x14ac:dyDescent="0.2">
      <c r="A57" s="135" t="str">
        <f>IF(C57&lt;&gt;"",COUNTA($C$15:C57),"")</f>
        <v/>
      </c>
      <c r="E57" s="136"/>
      <c r="J57" s="136"/>
      <c r="K57" s="136"/>
    </row>
    <row r="58" spans="1:11" ht="11.45" customHeight="1" x14ac:dyDescent="0.2">
      <c r="J58" s="136"/>
      <c r="K58" s="136"/>
    </row>
    <row r="59" spans="1:11" ht="11.45" customHeight="1" x14ac:dyDescent="0.2">
      <c r="J59" s="136"/>
      <c r="K59" s="136"/>
    </row>
    <row r="60" spans="1:11" ht="11.45" customHeight="1" x14ac:dyDescent="0.2">
      <c r="J60" s="136"/>
      <c r="K60" s="136"/>
    </row>
    <row r="61" spans="1:11" ht="11.45" customHeight="1" x14ac:dyDescent="0.2">
      <c r="J61" s="136"/>
      <c r="K61" s="136"/>
    </row>
    <row r="62" spans="1:11" ht="11.45" customHeight="1" x14ac:dyDescent="0.2">
      <c r="J62" s="136"/>
      <c r="K62" s="136"/>
    </row>
    <row r="63" spans="1:11" ht="11.45" customHeight="1" x14ac:dyDescent="0.2">
      <c r="J63" s="136"/>
      <c r="K63" s="136"/>
    </row>
    <row r="64" spans="1:11" ht="11.45" customHeight="1" x14ac:dyDescent="0.2">
      <c r="J64" s="136"/>
      <c r="K64" s="136"/>
    </row>
    <row r="65" spans="10:11" ht="11.45" customHeight="1" x14ac:dyDescent="0.2">
      <c r="J65" s="136"/>
      <c r="K65" s="136"/>
    </row>
    <row r="66" spans="10:11" ht="11.45" customHeight="1" x14ac:dyDescent="0.2">
      <c r="J66" s="136"/>
      <c r="K66" s="136"/>
    </row>
    <row r="67" spans="10:11" ht="11.45" customHeight="1" x14ac:dyDescent="0.2"/>
    <row r="68" spans="10:11" ht="11.45" customHeight="1" x14ac:dyDescent="0.2"/>
    <row r="69" spans="10:11" ht="11.45" customHeight="1" x14ac:dyDescent="0.2"/>
    <row r="70" spans="10:11" ht="11.45" customHeight="1" x14ac:dyDescent="0.2"/>
    <row r="71" spans="10:11" ht="11.45" customHeight="1" x14ac:dyDescent="0.2"/>
    <row r="72" spans="10:11" ht="11.45" customHeight="1" x14ac:dyDescent="0.2"/>
    <row r="73" spans="10:11" ht="11.45" customHeight="1" x14ac:dyDescent="0.2"/>
    <row r="74" spans="10:11" ht="11.45" customHeight="1" x14ac:dyDescent="0.2"/>
    <row r="75" spans="10:11" ht="11.45" customHeight="1" x14ac:dyDescent="0.2"/>
    <row r="76" spans="10:11" ht="11.45" customHeight="1" x14ac:dyDescent="0.2"/>
    <row r="77" spans="10:11" ht="11.45" customHeight="1" x14ac:dyDescent="0.2"/>
    <row r="78" spans="10:11" ht="11.45" customHeight="1" x14ac:dyDescent="0.2"/>
    <row r="79" spans="10:11" ht="11.45" customHeight="1" x14ac:dyDescent="0.2"/>
    <row r="80" spans="10:11"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sheetData>
  <mergeCells count="24">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 ref="F5:F11"/>
    <mergeCell ref="G5:G11"/>
    <mergeCell ref="H5:H11"/>
    <mergeCell ref="I5:J5"/>
    <mergeCell ref="D6:D11"/>
    <mergeCell ref="E6:E11"/>
    <mergeCell ref="I6:I11"/>
    <mergeCell ref="J6:J1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12&amp;R&amp;"-,Standard"&amp;7&amp;P</oddFooter>
    <evenFooter>&amp;L&amp;"-,Standard"&amp;7&amp;P&amp;R&amp;"-,Standard"&amp;7StatA MV, Statistischer Bericht G413 2024 12</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K84"/>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7109375" style="79" customWidth="1"/>
    <col min="2" max="2" width="23.7109375" style="89" customWidth="1"/>
    <col min="3" max="3" width="6.28515625" style="89" customWidth="1"/>
    <col min="4" max="4" width="7.7109375" style="89" customWidth="1"/>
    <col min="5" max="5" width="6.28515625" style="89" customWidth="1"/>
    <col min="6" max="6" width="7.28515625" style="89" customWidth="1"/>
    <col min="7" max="8" width="5.7109375" style="89" customWidth="1"/>
    <col min="9" max="9" width="8.7109375" style="89" customWidth="1"/>
    <col min="10" max="10" width="9.28515625" style="89" customWidth="1"/>
    <col min="11" max="11" width="7.7109375" style="89" customWidth="1"/>
    <col min="12" max="191" width="9.28515625" style="79"/>
    <col min="192" max="192" width="3.7109375" style="79" customWidth="1"/>
    <col min="193" max="193" width="23.7109375" style="79" customWidth="1"/>
    <col min="194" max="194" width="6.28515625" style="79" customWidth="1"/>
    <col min="195" max="195" width="7.7109375" style="79" customWidth="1"/>
    <col min="196" max="196" width="6.28515625" style="79" customWidth="1"/>
    <col min="197" max="197" width="7.28515625" style="79" customWidth="1"/>
    <col min="198" max="199" width="5.7109375" style="79" customWidth="1"/>
    <col min="200" max="200" width="8.7109375" style="79" customWidth="1"/>
    <col min="201" max="202" width="8.28515625" style="79" customWidth="1"/>
    <col min="203" max="447" width="9.28515625" style="79"/>
    <col min="448" max="448" width="3.7109375" style="79" customWidth="1"/>
    <col min="449" max="449" width="23.7109375" style="79" customWidth="1"/>
    <col min="450" max="450" width="6.28515625" style="79" customWidth="1"/>
    <col min="451" max="451" width="7.7109375" style="79" customWidth="1"/>
    <col min="452" max="452" width="6.28515625" style="79" customWidth="1"/>
    <col min="453" max="453" width="7.28515625" style="79" customWidth="1"/>
    <col min="454" max="455" width="5.7109375" style="79" customWidth="1"/>
    <col min="456" max="456" width="8.7109375" style="79" customWidth="1"/>
    <col min="457" max="458" width="8.28515625" style="79" customWidth="1"/>
    <col min="459" max="703" width="9.28515625" style="79"/>
    <col min="704" max="704" width="3.7109375" style="79" customWidth="1"/>
    <col min="705" max="705" width="23.7109375" style="79" customWidth="1"/>
    <col min="706" max="706" width="6.28515625" style="79" customWidth="1"/>
    <col min="707" max="707" width="7.7109375" style="79" customWidth="1"/>
    <col min="708" max="708" width="6.28515625" style="79" customWidth="1"/>
    <col min="709" max="709" width="7.28515625" style="79" customWidth="1"/>
    <col min="710" max="711" width="5.7109375" style="79" customWidth="1"/>
    <col min="712" max="712" width="8.7109375" style="79" customWidth="1"/>
    <col min="713" max="714" width="8.28515625" style="79" customWidth="1"/>
    <col min="715" max="959" width="9.28515625" style="79"/>
    <col min="960" max="960" width="3.7109375" style="79" customWidth="1"/>
    <col min="961" max="961" width="23.7109375" style="79" customWidth="1"/>
    <col min="962" max="962" width="6.28515625" style="79" customWidth="1"/>
    <col min="963" max="963" width="7.7109375" style="79" customWidth="1"/>
    <col min="964" max="964" width="6.28515625" style="79" customWidth="1"/>
    <col min="965" max="965" width="7.28515625" style="79" customWidth="1"/>
    <col min="966" max="967" width="5.7109375" style="79" customWidth="1"/>
    <col min="968" max="968" width="8.7109375" style="79" customWidth="1"/>
    <col min="969" max="970" width="8.28515625" style="79" customWidth="1"/>
    <col min="971" max="1215" width="9.28515625" style="79"/>
    <col min="1216" max="1216" width="3.7109375" style="79" customWidth="1"/>
    <col min="1217" max="1217" width="23.7109375" style="79" customWidth="1"/>
    <col min="1218" max="1218" width="6.28515625" style="79" customWidth="1"/>
    <col min="1219" max="1219" width="7.7109375" style="79" customWidth="1"/>
    <col min="1220" max="1220" width="6.28515625" style="79" customWidth="1"/>
    <col min="1221" max="1221" width="7.28515625" style="79" customWidth="1"/>
    <col min="1222" max="1223" width="5.7109375" style="79" customWidth="1"/>
    <col min="1224" max="1224" width="8.7109375" style="79" customWidth="1"/>
    <col min="1225" max="1226" width="8.28515625" style="79" customWidth="1"/>
    <col min="1227" max="1471" width="9.28515625" style="79"/>
    <col min="1472" max="1472" width="3.7109375" style="79" customWidth="1"/>
    <col min="1473" max="1473" width="23.7109375" style="79" customWidth="1"/>
    <col min="1474" max="1474" width="6.28515625" style="79" customWidth="1"/>
    <col min="1475" max="1475" width="7.7109375" style="79" customWidth="1"/>
    <col min="1476" max="1476" width="6.28515625" style="79" customWidth="1"/>
    <col min="1477" max="1477" width="7.28515625" style="79" customWidth="1"/>
    <col min="1478" max="1479" width="5.7109375" style="79" customWidth="1"/>
    <col min="1480" max="1480" width="8.7109375" style="79" customWidth="1"/>
    <col min="1481" max="1482" width="8.28515625" style="79" customWidth="1"/>
    <col min="1483" max="1727" width="9.28515625" style="79"/>
    <col min="1728" max="1728" width="3.7109375" style="79" customWidth="1"/>
    <col min="1729" max="1729" width="23.7109375" style="79" customWidth="1"/>
    <col min="1730" max="1730" width="6.28515625" style="79" customWidth="1"/>
    <col min="1731" max="1731" width="7.7109375" style="79" customWidth="1"/>
    <col min="1732" max="1732" width="6.28515625" style="79" customWidth="1"/>
    <col min="1733" max="1733" width="7.28515625" style="79" customWidth="1"/>
    <col min="1734" max="1735" width="5.7109375" style="79" customWidth="1"/>
    <col min="1736" max="1736" width="8.7109375" style="79" customWidth="1"/>
    <col min="1737" max="1738" width="8.28515625" style="79" customWidth="1"/>
    <col min="1739" max="1983" width="9.28515625" style="79"/>
    <col min="1984" max="1984" width="3.7109375" style="79" customWidth="1"/>
    <col min="1985" max="1985" width="23.7109375" style="79" customWidth="1"/>
    <col min="1986" max="1986" width="6.28515625" style="79" customWidth="1"/>
    <col min="1987" max="1987" width="7.7109375" style="79" customWidth="1"/>
    <col min="1988" max="1988" width="6.28515625" style="79" customWidth="1"/>
    <col min="1989" max="1989" width="7.28515625" style="79" customWidth="1"/>
    <col min="1990" max="1991" width="5.7109375" style="79" customWidth="1"/>
    <col min="1992" max="1992" width="8.7109375" style="79" customWidth="1"/>
    <col min="1993" max="1994" width="8.28515625" style="79" customWidth="1"/>
    <col min="1995" max="2239" width="9.28515625" style="79"/>
    <col min="2240" max="2240" width="3.7109375" style="79" customWidth="1"/>
    <col min="2241" max="2241" width="23.7109375" style="79" customWidth="1"/>
    <col min="2242" max="2242" width="6.28515625" style="79" customWidth="1"/>
    <col min="2243" max="2243" width="7.7109375" style="79" customWidth="1"/>
    <col min="2244" max="2244" width="6.28515625" style="79" customWidth="1"/>
    <col min="2245" max="2245" width="7.28515625" style="79" customWidth="1"/>
    <col min="2246" max="2247" width="5.7109375" style="79" customWidth="1"/>
    <col min="2248" max="2248" width="8.7109375" style="79" customWidth="1"/>
    <col min="2249" max="2250" width="8.28515625" style="79" customWidth="1"/>
    <col min="2251" max="2495" width="9.28515625" style="79"/>
    <col min="2496" max="2496" width="3.7109375" style="79" customWidth="1"/>
    <col min="2497" max="2497" width="23.7109375" style="79" customWidth="1"/>
    <col min="2498" max="2498" width="6.28515625" style="79" customWidth="1"/>
    <col min="2499" max="2499" width="7.7109375" style="79" customWidth="1"/>
    <col min="2500" max="2500" width="6.28515625" style="79" customWidth="1"/>
    <col min="2501" max="2501" width="7.28515625" style="79" customWidth="1"/>
    <col min="2502" max="2503" width="5.7109375" style="79" customWidth="1"/>
    <col min="2504" max="2504" width="8.7109375" style="79" customWidth="1"/>
    <col min="2505" max="2506" width="8.28515625" style="79" customWidth="1"/>
    <col min="2507" max="2751" width="9.28515625" style="79"/>
    <col min="2752" max="2752" width="3.7109375" style="79" customWidth="1"/>
    <col min="2753" max="2753" width="23.7109375" style="79" customWidth="1"/>
    <col min="2754" max="2754" width="6.28515625" style="79" customWidth="1"/>
    <col min="2755" max="2755" width="7.7109375" style="79" customWidth="1"/>
    <col min="2756" max="2756" width="6.28515625" style="79" customWidth="1"/>
    <col min="2757" max="2757" width="7.28515625" style="79" customWidth="1"/>
    <col min="2758" max="2759" width="5.7109375" style="79" customWidth="1"/>
    <col min="2760" max="2760" width="8.7109375" style="79" customWidth="1"/>
    <col min="2761" max="2762" width="8.28515625" style="79" customWidth="1"/>
    <col min="2763" max="3007" width="9.28515625" style="79"/>
    <col min="3008" max="3008" width="3.7109375" style="79" customWidth="1"/>
    <col min="3009" max="3009" width="23.7109375" style="79" customWidth="1"/>
    <col min="3010" max="3010" width="6.28515625" style="79" customWidth="1"/>
    <col min="3011" max="3011" width="7.7109375" style="79" customWidth="1"/>
    <col min="3012" max="3012" width="6.28515625" style="79" customWidth="1"/>
    <col min="3013" max="3013" width="7.28515625" style="79" customWidth="1"/>
    <col min="3014" max="3015" width="5.7109375" style="79" customWidth="1"/>
    <col min="3016" max="3016" width="8.7109375" style="79" customWidth="1"/>
    <col min="3017" max="3018" width="8.28515625" style="79" customWidth="1"/>
    <col min="3019" max="3263" width="9.28515625" style="79"/>
    <col min="3264" max="3264" width="3.7109375" style="79" customWidth="1"/>
    <col min="3265" max="3265" width="23.7109375" style="79" customWidth="1"/>
    <col min="3266" max="3266" width="6.28515625" style="79" customWidth="1"/>
    <col min="3267" max="3267" width="7.7109375" style="79" customWidth="1"/>
    <col min="3268" max="3268" width="6.28515625" style="79" customWidth="1"/>
    <col min="3269" max="3269" width="7.28515625" style="79" customWidth="1"/>
    <col min="3270" max="3271" width="5.7109375" style="79" customWidth="1"/>
    <col min="3272" max="3272" width="8.7109375" style="79" customWidth="1"/>
    <col min="3273" max="3274" width="8.28515625" style="79" customWidth="1"/>
    <col min="3275" max="3519" width="9.28515625" style="79"/>
    <col min="3520" max="3520" width="3.7109375" style="79" customWidth="1"/>
    <col min="3521" max="3521" width="23.7109375" style="79" customWidth="1"/>
    <col min="3522" max="3522" width="6.28515625" style="79" customWidth="1"/>
    <col min="3523" max="3523" width="7.7109375" style="79" customWidth="1"/>
    <col min="3524" max="3524" width="6.28515625" style="79" customWidth="1"/>
    <col min="3525" max="3525" width="7.28515625" style="79" customWidth="1"/>
    <col min="3526" max="3527" width="5.7109375" style="79" customWidth="1"/>
    <col min="3528" max="3528" width="8.7109375" style="79" customWidth="1"/>
    <col min="3529" max="3530" width="8.28515625" style="79" customWidth="1"/>
    <col min="3531" max="3775" width="9.28515625" style="79"/>
    <col min="3776" max="3776" width="3.7109375" style="79" customWidth="1"/>
    <col min="3777" max="3777" width="23.7109375" style="79" customWidth="1"/>
    <col min="3778" max="3778" width="6.28515625" style="79" customWidth="1"/>
    <col min="3779" max="3779" width="7.7109375" style="79" customWidth="1"/>
    <col min="3780" max="3780" width="6.28515625" style="79" customWidth="1"/>
    <col min="3781" max="3781" width="7.28515625" style="79" customWidth="1"/>
    <col min="3782" max="3783" width="5.7109375" style="79" customWidth="1"/>
    <col min="3784" max="3784" width="8.7109375" style="79" customWidth="1"/>
    <col min="3785" max="3786" width="8.28515625" style="79" customWidth="1"/>
    <col min="3787" max="4031" width="9.28515625" style="79"/>
    <col min="4032" max="4032" width="3.7109375" style="79" customWidth="1"/>
    <col min="4033" max="4033" width="23.7109375" style="79" customWidth="1"/>
    <col min="4034" max="4034" width="6.28515625" style="79" customWidth="1"/>
    <col min="4035" max="4035" width="7.7109375" style="79" customWidth="1"/>
    <col min="4036" max="4036" width="6.28515625" style="79" customWidth="1"/>
    <col min="4037" max="4037" width="7.28515625" style="79" customWidth="1"/>
    <col min="4038" max="4039" width="5.7109375" style="79" customWidth="1"/>
    <col min="4040" max="4040" width="8.7109375" style="79" customWidth="1"/>
    <col min="4041" max="4042" width="8.28515625" style="79" customWidth="1"/>
    <col min="4043" max="4287" width="9.28515625" style="79"/>
    <col min="4288" max="4288" width="3.7109375" style="79" customWidth="1"/>
    <col min="4289" max="4289" width="23.7109375" style="79" customWidth="1"/>
    <col min="4290" max="4290" width="6.28515625" style="79" customWidth="1"/>
    <col min="4291" max="4291" width="7.7109375" style="79" customWidth="1"/>
    <col min="4292" max="4292" width="6.28515625" style="79" customWidth="1"/>
    <col min="4293" max="4293" width="7.28515625" style="79" customWidth="1"/>
    <col min="4294" max="4295" width="5.7109375" style="79" customWidth="1"/>
    <col min="4296" max="4296" width="8.7109375" style="79" customWidth="1"/>
    <col min="4297" max="4298" width="8.28515625" style="79" customWidth="1"/>
    <col min="4299" max="4543" width="9.28515625" style="79"/>
    <col min="4544" max="4544" width="3.7109375" style="79" customWidth="1"/>
    <col min="4545" max="4545" width="23.7109375" style="79" customWidth="1"/>
    <col min="4546" max="4546" width="6.28515625" style="79" customWidth="1"/>
    <col min="4547" max="4547" width="7.7109375" style="79" customWidth="1"/>
    <col min="4548" max="4548" width="6.28515625" style="79" customWidth="1"/>
    <col min="4549" max="4549" width="7.28515625" style="79" customWidth="1"/>
    <col min="4550" max="4551" width="5.7109375" style="79" customWidth="1"/>
    <col min="4552" max="4552" width="8.7109375" style="79" customWidth="1"/>
    <col min="4553" max="4554" width="8.28515625" style="79" customWidth="1"/>
    <col min="4555" max="4799" width="9.28515625" style="79"/>
    <col min="4800" max="4800" width="3.7109375" style="79" customWidth="1"/>
    <col min="4801" max="4801" width="23.7109375" style="79" customWidth="1"/>
    <col min="4802" max="4802" width="6.28515625" style="79" customWidth="1"/>
    <col min="4803" max="4803" width="7.7109375" style="79" customWidth="1"/>
    <col min="4804" max="4804" width="6.28515625" style="79" customWidth="1"/>
    <col min="4805" max="4805" width="7.28515625" style="79" customWidth="1"/>
    <col min="4806" max="4807" width="5.7109375" style="79" customWidth="1"/>
    <col min="4808" max="4808" width="8.7109375" style="79" customWidth="1"/>
    <col min="4809" max="4810" width="8.28515625" style="79" customWidth="1"/>
    <col min="4811" max="5055" width="9.28515625" style="79"/>
    <col min="5056" max="5056" width="3.7109375" style="79" customWidth="1"/>
    <col min="5057" max="5057" width="23.7109375" style="79" customWidth="1"/>
    <col min="5058" max="5058" width="6.28515625" style="79" customWidth="1"/>
    <col min="5059" max="5059" width="7.7109375" style="79" customWidth="1"/>
    <col min="5060" max="5060" width="6.28515625" style="79" customWidth="1"/>
    <col min="5061" max="5061" width="7.28515625" style="79" customWidth="1"/>
    <col min="5062" max="5063" width="5.7109375" style="79" customWidth="1"/>
    <col min="5064" max="5064" width="8.7109375" style="79" customWidth="1"/>
    <col min="5065" max="5066" width="8.28515625" style="79" customWidth="1"/>
    <col min="5067" max="5311" width="9.28515625" style="79"/>
    <col min="5312" max="5312" width="3.7109375" style="79" customWidth="1"/>
    <col min="5313" max="5313" width="23.7109375" style="79" customWidth="1"/>
    <col min="5314" max="5314" width="6.28515625" style="79" customWidth="1"/>
    <col min="5315" max="5315" width="7.7109375" style="79" customWidth="1"/>
    <col min="5316" max="5316" width="6.28515625" style="79" customWidth="1"/>
    <col min="5317" max="5317" width="7.28515625" style="79" customWidth="1"/>
    <col min="5318" max="5319" width="5.7109375" style="79" customWidth="1"/>
    <col min="5320" max="5320" width="8.7109375" style="79" customWidth="1"/>
    <col min="5321" max="5322" width="8.28515625" style="79" customWidth="1"/>
    <col min="5323" max="5567" width="9.28515625" style="79"/>
    <col min="5568" max="5568" width="3.7109375" style="79" customWidth="1"/>
    <col min="5569" max="5569" width="23.7109375" style="79" customWidth="1"/>
    <col min="5570" max="5570" width="6.28515625" style="79" customWidth="1"/>
    <col min="5571" max="5571" width="7.7109375" style="79" customWidth="1"/>
    <col min="5572" max="5572" width="6.28515625" style="79" customWidth="1"/>
    <col min="5573" max="5573" width="7.28515625" style="79" customWidth="1"/>
    <col min="5574" max="5575" width="5.7109375" style="79" customWidth="1"/>
    <col min="5576" max="5576" width="8.7109375" style="79" customWidth="1"/>
    <col min="5577" max="5578" width="8.28515625" style="79" customWidth="1"/>
    <col min="5579" max="5823" width="9.28515625" style="79"/>
    <col min="5824" max="5824" width="3.7109375" style="79" customWidth="1"/>
    <col min="5825" max="5825" width="23.7109375" style="79" customWidth="1"/>
    <col min="5826" max="5826" width="6.28515625" style="79" customWidth="1"/>
    <col min="5827" max="5827" width="7.7109375" style="79" customWidth="1"/>
    <col min="5828" max="5828" width="6.28515625" style="79" customWidth="1"/>
    <col min="5829" max="5829" width="7.28515625" style="79" customWidth="1"/>
    <col min="5830" max="5831" width="5.7109375" style="79" customWidth="1"/>
    <col min="5832" max="5832" width="8.7109375" style="79" customWidth="1"/>
    <col min="5833" max="5834" width="8.28515625" style="79" customWidth="1"/>
    <col min="5835" max="6079" width="9.28515625" style="79"/>
    <col min="6080" max="6080" width="3.7109375" style="79" customWidth="1"/>
    <col min="6081" max="6081" width="23.7109375" style="79" customWidth="1"/>
    <col min="6082" max="6082" width="6.28515625" style="79" customWidth="1"/>
    <col min="6083" max="6083" width="7.7109375" style="79" customWidth="1"/>
    <col min="6084" max="6084" width="6.28515625" style="79" customWidth="1"/>
    <col min="6085" max="6085" width="7.28515625" style="79" customWidth="1"/>
    <col min="6086" max="6087" width="5.7109375" style="79" customWidth="1"/>
    <col min="6088" max="6088" width="8.7109375" style="79" customWidth="1"/>
    <col min="6089" max="6090" width="8.28515625" style="79" customWidth="1"/>
    <col min="6091" max="6335" width="9.28515625" style="79"/>
    <col min="6336" max="6336" width="3.7109375" style="79" customWidth="1"/>
    <col min="6337" max="6337" width="23.7109375" style="79" customWidth="1"/>
    <col min="6338" max="6338" width="6.28515625" style="79" customWidth="1"/>
    <col min="6339" max="6339" width="7.7109375" style="79" customWidth="1"/>
    <col min="6340" max="6340" width="6.28515625" style="79" customWidth="1"/>
    <col min="6341" max="6341" width="7.28515625" style="79" customWidth="1"/>
    <col min="6342" max="6343" width="5.7109375" style="79" customWidth="1"/>
    <col min="6344" max="6344" width="8.7109375" style="79" customWidth="1"/>
    <col min="6345" max="6346" width="8.28515625" style="79" customWidth="1"/>
    <col min="6347" max="6591" width="9.28515625" style="79"/>
    <col min="6592" max="6592" width="3.7109375" style="79" customWidth="1"/>
    <col min="6593" max="6593" width="23.7109375" style="79" customWidth="1"/>
    <col min="6594" max="6594" width="6.28515625" style="79" customWidth="1"/>
    <col min="6595" max="6595" width="7.7109375" style="79" customWidth="1"/>
    <col min="6596" max="6596" width="6.28515625" style="79" customWidth="1"/>
    <col min="6597" max="6597" width="7.28515625" style="79" customWidth="1"/>
    <col min="6598" max="6599" width="5.7109375" style="79" customWidth="1"/>
    <col min="6600" max="6600" width="8.7109375" style="79" customWidth="1"/>
    <col min="6601" max="6602" width="8.28515625" style="79" customWidth="1"/>
    <col min="6603" max="6847" width="9.28515625" style="79"/>
    <col min="6848" max="6848" width="3.7109375" style="79" customWidth="1"/>
    <col min="6849" max="6849" width="23.7109375" style="79" customWidth="1"/>
    <col min="6850" max="6850" width="6.28515625" style="79" customWidth="1"/>
    <col min="6851" max="6851" width="7.7109375" style="79" customWidth="1"/>
    <col min="6852" max="6852" width="6.28515625" style="79" customWidth="1"/>
    <col min="6853" max="6853" width="7.28515625" style="79" customWidth="1"/>
    <col min="6854" max="6855" width="5.7109375" style="79" customWidth="1"/>
    <col min="6856" max="6856" width="8.7109375" style="79" customWidth="1"/>
    <col min="6857" max="6858" width="8.28515625" style="79" customWidth="1"/>
    <col min="6859" max="7103" width="9.28515625" style="79"/>
    <col min="7104" max="7104" width="3.7109375" style="79" customWidth="1"/>
    <col min="7105" max="7105" width="23.7109375" style="79" customWidth="1"/>
    <col min="7106" max="7106" width="6.28515625" style="79" customWidth="1"/>
    <col min="7107" max="7107" width="7.7109375" style="79" customWidth="1"/>
    <col min="7108" max="7108" width="6.28515625" style="79" customWidth="1"/>
    <col min="7109" max="7109" width="7.28515625" style="79" customWidth="1"/>
    <col min="7110" max="7111" width="5.7109375" style="79" customWidth="1"/>
    <col min="7112" max="7112" width="8.7109375" style="79" customWidth="1"/>
    <col min="7113" max="7114" width="8.28515625" style="79" customWidth="1"/>
    <col min="7115" max="7359" width="9.28515625" style="79"/>
    <col min="7360" max="7360" width="3.7109375" style="79" customWidth="1"/>
    <col min="7361" max="7361" width="23.7109375" style="79" customWidth="1"/>
    <col min="7362" max="7362" width="6.28515625" style="79" customWidth="1"/>
    <col min="7363" max="7363" width="7.7109375" style="79" customWidth="1"/>
    <col min="7364" max="7364" width="6.28515625" style="79" customWidth="1"/>
    <col min="7365" max="7365" width="7.28515625" style="79" customWidth="1"/>
    <col min="7366" max="7367" width="5.7109375" style="79" customWidth="1"/>
    <col min="7368" max="7368" width="8.7109375" style="79" customWidth="1"/>
    <col min="7369" max="7370" width="8.28515625" style="79" customWidth="1"/>
    <col min="7371" max="7615" width="9.28515625" style="79"/>
    <col min="7616" max="7616" width="3.7109375" style="79" customWidth="1"/>
    <col min="7617" max="7617" width="23.7109375" style="79" customWidth="1"/>
    <col min="7618" max="7618" width="6.28515625" style="79" customWidth="1"/>
    <col min="7619" max="7619" width="7.7109375" style="79" customWidth="1"/>
    <col min="7620" max="7620" width="6.28515625" style="79" customWidth="1"/>
    <col min="7621" max="7621" width="7.28515625" style="79" customWidth="1"/>
    <col min="7622" max="7623" width="5.7109375" style="79" customWidth="1"/>
    <col min="7624" max="7624" width="8.7109375" style="79" customWidth="1"/>
    <col min="7625" max="7626" width="8.28515625" style="79" customWidth="1"/>
    <col min="7627" max="7871" width="9.28515625" style="79"/>
    <col min="7872" max="7872" width="3.7109375" style="79" customWidth="1"/>
    <col min="7873" max="7873" width="23.7109375" style="79" customWidth="1"/>
    <col min="7874" max="7874" width="6.28515625" style="79" customWidth="1"/>
    <col min="7875" max="7875" width="7.7109375" style="79" customWidth="1"/>
    <col min="7876" max="7876" width="6.28515625" style="79" customWidth="1"/>
    <col min="7877" max="7877" width="7.28515625" style="79" customWidth="1"/>
    <col min="7878" max="7879" width="5.7109375" style="79" customWidth="1"/>
    <col min="7880" max="7880" width="8.7109375" style="79" customWidth="1"/>
    <col min="7881" max="7882" width="8.28515625" style="79" customWidth="1"/>
    <col min="7883" max="8127" width="9.28515625" style="79"/>
    <col min="8128" max="8128" width="3.7109375" style="79" customWidth="1"/>
    <col min="8129" max="8129" width="23.7109375" style="79" customWidth="1"/>
    <col min="8130" max="8130" width="6.28515625" style="79" customWidth="1"/>
    <col min="8131" max="8131" width="7.7109375" style="79" customWidth="1"/>
    <col min="8132" max="8132" width="6.28515625" style="79" customWidth="1"/>
    <col min="8133" max="8133" width="7.28515625" style="79" customWidth="1"/>
    <col min="8134" max="8135" width="5.7109375" style="79" customWidth="1"/>
    <col min="8136" max="8136" width="8.7109375" style="79" customWidth="1"/>
    <col min="8137" max="8138" width="8.28515625" style="79" customWidth="1"/>
    <col min="8139" max="8383" width="9.28515625" style="79"/>
    <col min="8384" max="8384" width="3.7109375" style="79" customWidth="1"/>
    <col min="8385" max="8385" width="23.7109375" style="79" customWidth="1"/>
    <col min="8386" max="8386" width="6.28515625" style="79" customWidth="1"/>
    <col min="8387" max="8387" width="7.7109375" style="79" customWidth="1"/>
    <col min="8388" max="8388" width="6.28515625" style="79" customWidth="1"/>
    <col min="8389" max="8389" width="7.28515625" style="79" customWidth="1"/>
    <col min="8390" max="8391" width="5.7109375" style="79" customWidth="1"/>
    <col min="8392" max="8392" width="8.7109375" style="79" customWidth="1"/>
    <col min="8393" max="8394" width="8.28515625" style="79" customWidth="1"/>
    <col min="8395" max="8639" width="9.28515625" style="79"/>
    <col min="8640" max="8640" width="3.7109375" style="79" customWidth="1"/>
    <col min="8641" max="8641" width="23.7109375" style="79" customWidth="1"/>
    <col min="8642" max="8642" width="6.28515625" style="79" customWidth="1"/>
    <col min="8643" max="8643" width="7.7109375" style="79" customWidth="1"/>
    <col min="8644" max="8644" width="6.28515625" style="79" customWidth="1"/>
    <col min="8645" max="8645" width="7.28515625" style="79" customWidth="1"/>
    <col min="8646" max="8647" width="5.7109375" style="79" customWidth="1"/>
    <col min="8648" max="8648" width="8.7109375" style="79" customWidth="1"/>
    <col min="8649" max="8650" width="8.28515625" style="79" customWidth="1"/>
    <col min="8651" max="8895" width="9.28515625" style="79"/>
    <col min="8896" max="8896" width="3.7109375" style="79" customWidth="1"/>
    <col min="8897" max="8897" width="23.7109375" style="79" customWidth="1"/>
    <col min="8898" max="8898" width="6.28515625" style="79" customWidth="1"/>
    <col min="8899" max="8899" width="7.7109375" style="79" customWidth="1"/>
    <col min="8900" max="8900" width="6.28515625" style="79" customWidth="1"/>
    <col min="8901" max="8901" width="7.28515625" style="79" customWidth="1"/>
    <col min="8902" max="8903" width="5.7109375" style="79" customWidth="1"/>
    <col min="8904" max="8904" width="8.7109375" style="79" customWidth="1"/>
    <col min="8905" max="8906" width="8.28515625" style="79" customWidth="1"/>
    <col min="8907" max="9151" width="9.28515625" style="79"/>
    <col min="9152" max="9152" width="3.7109375" style="79" customWidth="1"/>
    <col min="9153" max="9153" width="23.7109375" style="79" customWidth="1"/>
    <col min="9154" max="9154" width="6.28515625" style="79" customWidth="1"/>
    <col min="9155" max="9155" width="7.7109375" style="79" customWidth="1"/>
    <col min="9156" max="9156" width="6.28515625" style="79" customWidth="1"/>
    <col min="9157" max="9157" width="7.28515625" style="79" customWidth="1"/>
    <col min="9158" max="9159" width="5.7109375" style="79" customWidth="1"/>
    <col min="9160" max="9160" width="8.7109375" style="79" customWidth="1"/>
    <col min="9161" max="9162" width="8.28515625" style="79" customWidth="1"/>
    <col min="9163" max="9407" width="9.28515625" style="79"/>
    <col min="9408" max="9408" width="3.7109375" style="79" customWidth="1"/>
    <col min="9409" max="9409" width="23.7109375" style="79" customWidth="1"/>
    <col min="9410" max="9410" width="6.28515625" style="79" customWidth="1"/>
    <col min="9411" max="9411" width="7.7109375" style="79" customWidth="1"/>
    <col min="9412" max="9412" width="6.28515625" style="79" customWidth="1"/>
    <col min="9413" max="9413" width="7.28515625" style="79" customWidth="1"/>
    <col min="9414" max="9415" width="5.7109375" style="79" customWidth="1"/>
    <col min="9416" max="9416" width="8.7109375" style="79" customWidth="1"/>
    <col min="9417" max="9418" width="8.28515625" style="79" customWidth="1"/>
    <col min="9419" max="9663" width="9.28515625" style="79"/>
    <col min="9664" max="9664" width="3.7109375" style="79" customWidth="1"/>
    <col min="9665" max="9665" width="23.7109375" style="79" customWidth="1"/>
    <col min="9666" max="9666" width="6.28515625" style="79" customWidth="1"/>
    <col min="9667" max="9667" width="7.7109375" style="79" customWidth="1"/>
    <col min="9668" max="9668" width="6.28515625" style="79" customWidth="1"/>
    <col min="9669" max="9669" width="7.28515625" style="79" customWidth="1"/>
    <col min="9670" max="9671" width="5.7109375" style="79" customWidth="1"/>
    <col min="9672" max="9672" width="8.7109375" style="79" customWidth="1"/>
    <col min="9673" max="9674" width="8.28515625" style="79" customWidth="1"/>
    <col min="9675" max="9919" width="9.28515625" style="79"/>
    <col min="9920" max="9920" width="3.7109375" style="79" customWidth="1"/>
    <col min="9921" max="9921" width="23.7109375" style="79" customWidth="1"/>
    <col min="9922" max="9922" width="6.28515625" style="79" customWidth="1"/>
    <col min="9923" max="9923" width="7.7109375" style="79" customWidth="1"/>
    <col min="9924" max="9924" width="6.28515625" style="79" customWidth="1"/>
    <col min="9925" max="9925" width="7.28515625" style="79" customWidth="1"/>
    <col min="9926" max="9927" width="5.7109375" style="79" customWidth="1"/>
    <col min="9928" max="9928" width="8.7109375" style="79" customWidth="1"/>
    <col min="9929" max="9930" width="8.28515625" style="79" customWidth="1"/>
    <col min="9931" max="10175" width="9.28515625" style="79"/>
    <col min="10176" max="10176" width="3.7109375" style="79" customWidth="1"/>
    <col min="10177" max="10177" width="23.7109375" style="79" customWidth="1"/>
    <col min="10178" max="10178" width="6.28515625" style="79" customWidth="1"/>
    <col min="10179" max="10179" width="7.7109375" style="79" customWidth="1"/>
    <col min="10180" max="10180" width="6.28515625" style="79" customWidth="1"/>
    <col min="10181" max="10181" width="7.28515625" style="79" customWidth="1"/>
    <col min="10182" max="10183" width="5.7109375" style="79" customWidth="1"/>
    <col min="10184" max="10184" width="8.7109375" style="79" customWidth="1"/>
    <col min="10185" max="10186" width="8.28515625" style="79" customWidth="1"/>
    <col min="10187" max="10431" width="9.28515625" style="79"/>
    <col min="10432" max="10432" width="3.7109375" style="79" customWidth="1"/>
    <col min="10433" max="10433" width="23.7109375" style="79" customWidth="1"/>
    <col min="10434" max="10434" width="6.28515625" style="79" customWidth="1"/>
    <col min="10435" max="10435" width="7.7109375" style="79" customWidth="1"/>
    <col min="10436" max="10436" width="6.28515625" style="79" customWidth="1"/>
    <col min="10437" max="10437" width="7.28515625" style="79" customWidth="1"/>
    <col min="10438" max="10439" width="5.7109375" style="79" customWidth="1"/>
    <col min="10440" max="10440" width="8.7109375" style="79" customWidth="1"/>
    <col min="10441" max="10442" width="8.28515625" style="79" customWidth="1"/>
    <col min="10443" max="10687" width="9.28515625" style="79"/>
    <col min="10688" max="10688" width="3.7109375" style="79" customWidth="1"/>
    <col min="10689" max="10689" width="23.7109375" style="79" customWidth="1"/>
    <col min="10690" max="10690" width="6.28515625" style="79" customWidth="1"/>
    <col min="10691" max="10691" width="7.7109375" style="79" customWidth="1"/>
    <col min="10692" max="10692" width="6.28515625" style="79" customWidth="1"/>
    <col min="10693" max="10693" width="7.28515625" style="79" customWidth="1"/>
    <col min="10694" max="10695" width="5.7109375" style="79" customWidth="1"/>
    <col min="10696" max="10696" width="8.7109375" style="79" customWidth="1"/>
    <col min="10697" max="10698" width="8.28515625" style="79" customWidth="1"/>
    <col min="10699" max="10943" width="9.28515625" style="79"/>
    <col min="10944" max="10944" width="3.7109375" style="79" customWidth="1"/>
    <col min="10945" max="10945" width="23.7109375" style="79" customWidth="1"/>
    <col min="10946" max="10946" width="6.28515625" style="79" customWidth="1"/>
    <col min="10947" max="10947" width="7.7109375" style="79" customWidth="1"/>
    <col min="10948" max="10948" width="6.28515625" style="79" customWidth="1"/>
    <col min="10949" max="10949" width="7.28515625" style="79" customWidth="1"/>
    <col min="10950" max="10951" width="5.7109375" style="79" customWidth="1"/>
    <col min="10952" max="10952" width="8.7109375" style="79" customWidth="1"/>
    <col min="10953" max="10954" width="8.28515625" style="79" customWidth="1"/>
    <col min="10955" max="11199" width="9.28515625" style="79"/>
    <col min="11200" max="11200" width="3.7109375" style="79" customWidth="1"/>
    <col min="11201" max="11201" width="23.7109375" style="79" customWidth="1"/>
    <col min="11202" max="11202" width="6.28515625" style="79" customWidth="1"/>
    <col min="11203" max="11203" width="7.7109375" style="79" customWidth="1"/>
    <col min="11204" max="11204" width="6.28515625" style="79" customWidth="1"/>
    <col min="11205" max="11205" width="7.28515625" style="79" customWidth="1"/>
    <col min="11206" max="11207" width="5.7109375" style="79" customWidth="1"/>
    <col min="11208" max="11208" width="8.7109375" style="79" customWidth="1"/>
    <col min="11209" max="11210" width="8.28515625" style="79" customWidth="1"/>
    <col min="11211" max="11455" width="9.28515625" style="79"/>
    <col min="11456" max="11456" width="3.7109375" style="79" customWidth="1"/>
    <col min="11457" max="11457" width="23.7109375" style="79" customWidth="1"/>
    <col min="11458" max="11458" width="6.28515625" style="79" customWidth="1"/>
    <col min="11459" max="11459" width="7.7109375" style="79" customWidth="1"/>
    <col min="11460" max="11460" width="6.28515625" style="79" customWidth="1"/>
    <col min="11461" max="11461" width="7.28515625" style="79" customWidth="1"/>
    <col min="11462" max="11463" width="5.7109375" style="79" customWidth="1"/>
    <col min="11464" max="11464" width="8.7109375" style="79" customWidth="1"/>
    <col min="11465" max="11466" width="8.28515625" style="79" customWidth="1"/>
    <col min="11467" max="11711" width="9.28515625" style="79"/>
    <col min="11712" max="11712" width="3.7109375" style="79" customWidth="1"/>
    <col min="11713" max="11713" width="23.7109375" style="79" customWidth="1"/>
    <col min="11714" max="11714" width="6.28515625" style="79" customWidth="1"/>
    <col min="11715" max="11715" width="7.7109375" style="79" customWidth="1"/>
    <col min="11716" max="11716" width="6.28515625" style="79" customWidth="1"/>
    <col min="11717" max="11717" width="7.28515625" style="79" customWidth="1"/>
    <col min="11718" max="11719" width="5.7109375" style="79" customWidth="1"/>
    <col min="11720" max="11720" width="8.7109375" style="79" customWidth="1"/>
    <col min="11721" max="11722" width="8.28515625" style="79" customWidth="1"/>
    <col min="11723" max="11967" width="9.28515625" style="79"/>
    <col min="11968" max="11968" width="3.7109375" style="79" customWidth="1"/>
    <col min="11969" max="11969" width="23.7109375" style="79" customWidth="1"/>
    <col min="11970" max="11970" width="6.28515625" style="79" customWidth="1"/>
    <col min="11971" max="11971" width="7.7109375" style="79" customWidth="1"/>
    <col min="11972" max="11972" width="6.28515625" style="79" customWidth="1"/>
    <col min="11973" max="11973" width="7.28515625" style="79" customWidth="1"/>
    <col min="11974" max="11975" width="5.7109375" style="79" customWidth="1"/>
    <col min="11976" max="11976" width="8.7109375" style="79" customWidth="1"/>
    <col min="11977" max="11978" width="8.28515625" style="79" customWidth="1"/>
    <col min="11979" max="12223" width="9.28515625" style="79"/>
    <col min="12224" max="12224" width="3.7109375" style="79" customWidth="1"/>
    <col min="12225" max="12225" width="23.7109375" style="79" customWidth="1"/>
    <col min="12226" max="12226" width="6.28515625" style="79" customWidth="1"/>
    <col min="12227" max="12227" width="7.7109375" style="79" customWidth="1"/>
    <col min="12228" max="12228" width="6.28515625" style="79" customWidth="1"/>
    <col min="12229" max="12229" width="7.28515625" style="79" customWidth="1"/>
    <col min="12230" max="12231" width="5.7109375" style="79" customWidth="1"/>
    <col min="12232" max="12232" width="8.7109375" style="79" customWidth="1"/>
    <col min="12233" max="12234" width="8.28515625" style="79" customWidth="1"/>
    <col min="12235" max="12479" width="9.28515625" style="79"/>
    <col min="12480" max="12480" width="3.7109375" style="79" customWidth="1"/>
    <col min="12481" max="12481" width="23.7109375" style="79" customWidth="1"/>
    <col min="12482" max="12482" width="6.28515625" style="79" customWidth="1"/>
    <col min="12483" max="12483" width="7.7109375" style="79" customWidth="1"/>
    <col min="12484" max="12484" width="6.28515625" style="79" customWidth="1"/>
    <col min="12485" max="12485" width="7.28515625" style="79" customWidth="1"/>
    <col min="12486" max="12487" width="5.7109375" style="79" customWidth="1"/>
    <col min="12488" max="12488" width="8.7109375" style="79" customWidth="1"/>
    <col min="12489" max="12490" width="8.28515625" style="79" customWidth="1"/>
    <col min="12491" max="12735" width="9.28515625" style="79"/>
    <col min="12736" max="12736" width="3.7109375" style="79" customWidth="1"/>
    <col min="12737" max="12737" width="23.7109375" style="79" customWidth="1"/>
    <col min="12738" max="12738" width="6.28515625" style="79" customWidth="1"/>
    <col min="12739" max="12739" width="7.7109375" style="79" customWidth="1"/>
    <col min="12740" max="12740" width="6.28515625" style="79" customWidth="1"/>
    <col min="12741" max="12741" width="7.28515625" style="79" customWidth="1"/>
    <col min="12742" max="12743" width="5.7109375" style="79" customWidth="1"/>
    <col min="12744" max="12744" width="8.7109375" style="79" customWidth="1"/>
    <col min="12745" max="12746" width="8.28515625" style="79" customWidth="1"/>
    <col min="12747" max="12991" width="9.28515625" style="79"/>
    <col min="12992" max="12992" width="3.7109375" style="79" customWidth="1"/>
    <col min="12993" max="12993" width="23.7109375" style="79" customWidth="1"/>
    <col min="12994" max="12994" width="6.28515625" style="79" customWidth="1"/>
    <col min="12995" max="12995" width="7.7109375" style="79" customWidth="1"/>
    <col min="12996" max="12996" width="6.28515625" style="79" customWidth="1"/>
    <col min="12997" max="12997" width="7.28515625" style="79" customWidth="1"/>
    <col min="12998" max="12999" width="5.7109375" style="79" customWidth="1"/>
    <col min="13000" max="13000" width="8.7109375" style="79" customWidth="1"/>
    <col min="13001" max="13002" width="8.28515625" style="79" customWidth="1"/>
    <col min="13003" max="13247" width="9.28515625" style="79"/>
    <col min="13248" max="13248" width="3.7109375" style="79" customWidth="1"/>
    <col min="13249" max="13249" width="23.7109375" style="79" customWidth="1"/>
    <col min="13250" max="13250" width="6.28515625" style="79" customWidth="1"/>
    <col min="13251" max="13251" width="7.7109375" style="79" customWidth="1"/>
    <col min="13252" max="13252" width="6.28515625" style="79" customWidth="1"/>
    <col min="13253" max="13253" width="7.28515625" style="79" customWidth="1"/>
    <col min="13254" max="13255" width="5.7109375" style="79" customWidth="1"/>
    <col min="13256" max="13256" width="8.7109375" style="79" customWidth="1"/>
    <col min="13257" max="13258" width="8.28515625" style="79" customWidth="1"/>
    <col min="13259" max="13503" width="9.28515625" style="79"/>
    <col min="13504" max="13504" width="3.7109375" style="79" customWidth="1"/>
    <col min="13505" max="13505" width="23.7109375" style="79" customWidth="1"/>
    <col min="13506" max="13506" width="6.28515625" style="79" customWidth="1"/>
    <col min="13507" max="13507" width="7.7109375" style="79" customWidth="1"/>
    <col min="13508" max="13508" width="6.28515625" style="79" customWidth="1"/>
    <col min="13509" max="13509" width="7.28515625" style="79" customWidth="1"/>
    <col min="13510" max="13511" width="5.7109375" style="79" customWidth="1"/>
    <col min="13512" max="13512" width="8.7109375" style="79" customWidth="1"/>
    <col min="13513" max="13514" width="8.28515625" style="79" customWidth="1"/>
    <col min="13515" max="13759" width="9.28515625" style="79"/>
    <col min="13760" max="13760" width="3.7109375" style="79" customWidth="1"/>
    <col min="13761" max="13761" width="23.7109375" style="79" customWidth="1"/>
    <col min="13762" max="13762" width="6.28515625" style="79" customWidth="1"/>
    <col min="13763" max="13763" width="7.7109375" style="79" customWidth="1"/>
    <col min="13764" max="13764" width="6.28515625" style="79" customWidth="1"/>
    <col min="13765" max="13765" width="7.28515625" style="79" customWidth="1"/>
    <col min="13766" max="13767" width="5.7109375" style="79" customWidth="1"/>
    <col min="13768" max="13768" width="8.7109375" style="79" customWidth="1"/>
    <col min="13769" max="13770" width="8.28515625" style="79" customWidth="1"/>
    <col min="13771" max="14015" width="9.28515625" style="79"/>
    <col min="14016" max="14016" width="3.7109375" style="79" customWidth="1"/>
    <col min="14017" max="14017" width="23.7109375" style="79" customWidth="1"/>
    <col min="14018" max="14018" width="6.28515625" style="79" customWidth="1"/>
    <col min="14019" max="14019" width="7.7109375" style="79" customWidth="1"/>
    <col min="14020" max="14020" width="6.28515625" style="79" customWidth="1"/>
    <col min="14021" max="14021" width="7.28515625" style="79" customWidth="1"/>
    <col min="14022" max="14023" width="5.7109375" style="79" customWidth="1"/>
    <col min="14024" max="14024" width="8.7109375" style="79" customWidth="1"/>
    <col min="14025" max="14026" width="8.28515625" style="79" customWidth="1"/>
    <col min="14027" max="14271" width="9.28515625" style="79"/>
    <col min="14272" max="14272" width="3.7109375" style="79" customWidth="1"/>
    <col min="14273" max="14273" width="23.7109375" style="79" customWidth="1"/>
    <col min="14274" max="14274" width="6.28515625" style="79" customWidth="1"/>
    <col min="14275" max="14275" width="7.7109375" style="79" customWidth="1"/>
    <col min="14276" max="14276" width="6.28515625" style="79" customWidth="1"/>
    <col min="14277" max="14277" width="7.28515625" style="79" customWidth="1"/>
    <col min="14278" max="14279" width="5.7109375" style="79" customWidth="1"/>
    <col min="14280" max="14280" width="8.7109375" style="79" customWidth="1"/>
    <col min="14281" max="14282" width="8.28515625" style="79" customWidth="1"/>
    <col min="14283" max="14527" width="9.28515625" style="79"/>
    <col min="14528" max="14528" width="3.7109375" style="79" customWidth="1"/>
    <col min="14529" max="14529" width="23.7109375" style="79" customWidth="1"/>
    <col min="14530" max="14530" width="6.28515625" style="79" customWidth="1"/>
    <col min="14531" max="14531" width="7.7109375" style="79" customWidth="1"/>
    <col min="14532" max="14532" width="6.28515625" style="79" customWidth="1"/>
    <col min="14533" max="14533" width="7.28515625" style="79" customWidth="1"/>
    <col min="14534" max="14535" width="5.7109375" style="79" customWidth="1"/>
    <col min="14536" max="14536" width="8.7109375" style="79" customWidth="1"/>
    <col min="14537" max="14538" width="8.28515625" style="79" customWidth="1"/>
    <col min="14539" max="14783" width="9.28515625" style="79"/>
    <col min="14784" max="14784" width="3.7109375" style="79" customWidth="1"/>
    <col min="14785" max="14785" width="23.7109375" style="79" customWidth="1"/>
    <col min="14786" max="14786" width="6.28515625" style="79" customWidth="1"/>
    <col min="14787" max="14787" width="7.7109375" style="79" customWidth="1"/>
    <col min="14788" max="14788" width="6.28515625" style="79" customWidth="1"/>
    <col min="14789" max="14789" width="7.28515625" style="79" customWidth="1"/>
    <col min="14790" max="14791" width="5.7109375" style="79" customWidth="1"/>
    <col min="14792" max="14792" width="8.7109375" style="79" customWidth="1"/>
    <col min="14793" max="14794" width="8.28515625" style="79" customWidth="1"/>
    <col min="14795" max="15039" width="9.28515625" style="79"/>
    <col min="15040" max="15040" width="3.7109375" style="79" customWidth="1"/>
    <col min="15041" max="15041" width="23.7109375" style="79" customWidth="1"/>
    <col min="15042" max="15042" width="6.28515625" style="79" customWidth="1"/>
    <col min="15043" max="15043" width="7.7109375" style="79" customWidth="1"/>
    <col min="15044" max="15044" width="6.28515625" style="79" customWidth="1"/>
    <col min="15045" max="15045" width="7.28515625" style="79" customWidth="1"/>
    <col min="15046" max="15047" width="5.7109375" style="79" customWidth="1"/>
    <col min="15048" max="15048" width="8.7109375" style="79" customWidth="1"/>
    <col min="15049" max="15050" width="8.28515625" style="79" customWidth="1"/>
    <col min="15051" max="15295" width="9.28515625" style="79"/>
    <col min="15296" max="15296" width="3.7109375" style="79" customWidth="1"/>
    <col min="15297" max="15297" width="23.7109375" style="79" customWidth="1"/>
    <col min="15298" max="15298" width="6.28515625" style="79" customWidth="1"/>
    <col min="15299" max="15299" width="7.7109375" style="79" customWidth="1"/>
    <col min="15300" max="15300" width="6.28515625" style="79" customWidth="1"/>
    <col min="15301" max="15301" width="7.28515625" style="79" customWidth="1"/>
    <col min="15302" max="15303" width="5.7109375" style="79" customWidth="1"/>
    <col min="15304" max="15304" width="8.7109375" style="79" customWidth="1"/>
    <col min="15305" max="15306" width="8.28515625" style="79" customWidth="1"/>
    <col min="15307" max="15551" width="9.28515625" style="79"/>
    <col min="15552" max="15552" width="3.7109375" style="79" customWidth="1"/>
    <col min="15553" max="15553" width="23.7109375" style="79" customWidth="1"/>
    <col min="15554" max="15554" width="6.28515625" style="79" customWidth="1"/>
    <col min="15555" max="15555" width="7.7109375" style="79" customWidth="1"/>
    <col min="15556" max="15556" width="6.28515625" style="79" customWidth="1"/>
    <col min="15557" max="15557" width="7.28515625" style="79" customWidth="1"/>
    <col min="15558" max="15559" width="5.7109375" style="79" customWidth="1"/>
    <col min="15560" max="15560" width="8.7109375" style="79" customWidth="1"/>
    <col min="15561" max="15562" width="8.28515625" style="79" customWidth="1"/>
    <col min="15563" max="15807" width="9.28515625" style="79"/>
    <col min="15808" max="15808" width="3.7109375" style="79" customWidth="1"/>
    <col min="15809" max="15809" width="23.7109375" style="79" customWidth="1"/>
    <col min="15810" max="15810" width="6.28515625" style="79" customWidth="1"/>
    <col min="15811" max="15811" width="7.7109375" style="79" customWidth="1"/>
    <col min="15812" max="15812" width="6.28515625" style="79" customWidth="1"/>
    <col min="15813" max="15813" width="7.28515625" style="79" customWidth="1"/>
    <col min="15814" max="15815" width="5.7109375" style="79" customWidth="1"/>
    <col min="15816" max="15816" width="8.7109375" style="79" customWidth="1"/>
    <col min="15817" max="15818" width="8.28515625" style="79" customWidth="1"/>
    <col min="15819" max="16063" width="9.28515625" style="79"/>
    <col min="16064" max="16064" width="3.7109375" style="79" customWidth="1"/>
    <col min="16065" max="16065" width="23.7109375" style="79" customWidth="1"/>
    <col min="16066" max="16066" width="6.28515625" style="79" customWidth="1"/>
    <col min="16067" max="16067" width="7.7109375" style="79" customWidth="1"/>
    <col min="16068" max="16068" width="6.28515625" style="79" customWidth="1"/>
    <col min="16069" max="16069" width="7.28515625" style="79" customWidth="1"/>
    <col min="16070" max="16071" width="5.7109375" style="79" customWidth="1"/>
    <col min="16072" max="16072" width="8.7109375" style="79" customWidth="1"/>
    <col min="16073" max="16074" width="8.28515625" style="79" customWidth="1"/>
    <col min="16075" max="16384" width="9.28515625" style="79"/>
  </cols>
  <sheetData>
    <row r="1" spans="1:11" s="77" customFormat="1" ht="30" customHeight="1" x14ac:dyDescent="0.2">
      <c r="A1" s="274" t="s">
        <v>52</v>
      </c>
      <c r="B1" s="275"/>
      <c r="C1" s="276" t="s">
        <v>367</v>
      </c>
      <c r="D1" s="276"/>
      <c r="E1" s="276"/>
      <c r="F1" s="276"/>
      <c r="G1" s="276"/>
      <c r="H1" s="276"/>
      <c r="I1" s="276"/>
      <c r="J1" s="276"/>
      <c r="K1" s="277"/>
    </row>
    <row r="2" spans="1:11" s="78" customFormat="1" ht="24.95" customHeight="1" x14ac:dyDescent="0.2">
      <c r="A2" s="278" t="s">
        <v>393</v>
      </c>
      <c r="B2" s="279"/>
      <c r="C2" s="280" t="s">
        <v>59</v>
      </c>
      <c r="D2" s="280"/>
      <c r="E2" s="280"/>
      <c r="F2" s="280"/>
      <c r="G2" s="280"/>
      <c r="H2" s="280"/>
      <c r="I2" s="280"/>
      <c r="J2" s="280"/>
      <c r="K2" s="281"/>
    </row>
    <row r="3" spans="1:11" ht="11.45" customHeight="1" x14ac:dyDescent="0.2">
      <c r="A3" s="282" t="s">
        <v>101</v>
      </c>
      <c r="B3" s="273" t="s">
        <v>394</v>
      </c>
      <c r="C3" s="284" t="s">
        <v>461</v>
      </c>
      <c r="D3" s="313"/>
      <c r="E3" s="313"/>
      <c r="F3" s="313"/>
      <c r="G3" s="313"/>
      <c r="H3" s="313"/>
      <c r="I3" s="313"/>
      <c r="J3" s="313"/>
      <c r="K3" s="285" t="s">
        <v>466</v>
      </c>
    </row>
    <row r="4" spans="1:11" ht="11.45" customHeight="1" x14ac:dyDescent="0.2">
      <c r="A4" s="282"/>
      <c r="B4" s="273"/>
      <c r="C4" s="273" t="s">
        <v>370</v>
      </c>
      <c r="D4" s="273"/>
      <c r="E4" s="273"/>
      <c r="F4" s="261" t="s">
        <v>371</v>
      </c>
      <c r="G4" s="261"/>
      <c r="H4" s="261"/>
      <c r="I4" s="261"/>
      <c r="J4" s="261"/>
      <c r="K4" s="285"/>
    </row>
    <row r="5" spans="1:11" ht="11.45" customHeight="1" x14ac:dyDescent="0.2">
      <c r="A5" s="282"/>
      <c r="B5" s="273"/>
      <c r="C5" s="273" t="s">
        <v>127</v>
      </c>
      <c r="D5" s="261" t="s">
        <v>372</v>
      </c>
      <c r="E5" s="261"/>
      <c r="F5" s="273" t="s">
        <v>127</v>
      </c>
      <c r="G5" s="273" t="s">
        <v>128</v>
      </c>
      <c r="H5" s="261" t="s">
        <v>373</v>
      </c>
      <c r="I5" s="312" t="s">
        <v>374</v>
      </c>
      <c r="J5" s="312"/>
      <c r="K5" s="285"/>
    </row>
    <row r="6" spans="1:11" ht="11.45" customHeight="1" x14ac:dyDescent="0.2">
      <c r="A6" s="282"/>
      <c r="B6" s="273"/>
      <c r="C6" s="273"/>
      <c r="D6" s="273" t="s">
        <v>375</v>
      </c>
      <c r="E6" s="273" t="s">
        <v>128</v>
      </c>
      <c r="F6" s="273"/>
      <c r="G6" s="273"/>
      <c r="H6" s="261"/>
      <c r="I6" s="273" t="s">
        <v>376</v>
      </c>
      <c r="J6" s="273" t="s">
        <v>377</v>
      </c>
      <c r="K6" s="262" t="s">
        <v>378</v>
      </c>
    </row>
    <row r="7" spans="1:11" ht="11.45" customHeight="1" x14ac:dyDescent="0.2">
      <c r="A7" s="282"/>
      <c r="B7" s="273"/>
      <c r="C7" s="273"/>
      <c r="D7" s="273"/>
      <c r="E7" s="273"/>
      <c r="F7" s="273"/>
      <c r="G7" s="273"/>
      <c r="H7" s="261"/>
      <c r="I7" s="273"/>
      <c r="J7" s="273"/>
      <c r="K7" s="262"/>
    </row>
    <row r="8" spans="1:11" ht="11.45" customHeight="1" x14ac:dyDescent="0.2">
      <c r="A8" s="282"/>
      <c r="B8" s="273"/>
      <c r="C8" s="273"/>
      <c r="D8" s="273"/>
      <c r="E8" s="273"/>
      <c r="F8" s="273"/>
      <c r="G8" s="273"/>
      <c r="H8" s="261"/>
      <c r="I8" s="273"/>
      <c r="J8" s="273"/>
      <c r="K8" s="262"/>
    </row>
    <row r="9" spans="1:11" ht="11.45" customHeight="1" x14ac:dyDescent="0.2">
      <c r="A9" s="282"/>
      <c r="B9" s="273"/>
      <c r="C9" s="273"/>
      <c r="D9" s="273"/>
      <c r="E9" s="273"/>
      <c r="F9" s="273"/>
      <c r="G9" s="273"/>
      <c r="H9" s="261"/>
      <c r="I9" s="273"/>
      <c r="J9" s="273"/>
      <c r="K9" s="262"/>
    </row>
    <row r="10" spans="1:11" ht="11.45" customHeight="1" x14ac:dyDescent="0.2">
      <c r="A10" s="282"/>
      <c r="B10" s="273"/>
      <c r="C10" s="273"/>
      <c r="D10" s="273"/>
      <c r="E10" s="273"/>
      <c r="F10" s="273"/>
      <c r="G10" s="273"/>
      <c r="H10" s="261"/>
      <c r="I10" s="273"/>
      <c r="J10" s="273"/>
      <c r="K10" s="262"/>
    </row>
    <row r="11" spans="1:11" ht="11.45" customHeight="1" x14ac:dyDescent="0.2">
      <c r="A11" s="282"/>
      <c r="B11" s="273"/>
      <c r="C11" s="273"/>
      <c r="D11" s="273"/>
      <c r="E11" s="273"/>
      <c r="F11" s="273"/>
      <c r="G11" s="273"/>
      <c r="H11" s="261"/>
      <c r="I11" s="273"/>
      <c r="J11" s="273"/>
      <c r="K11" s="262"/>
    </row>
    <row r="12" spans="1:11" ht="11.45" customHeight="1" x14ac:dyDescent="0.2">
      <c r="A12" s="282"/>
      <c r="B12" s="273"/>
      <c r="C12" s="273" t="s">
        <v>107</v>
      </c>
      <c r="D12" s="273"/>
      <c r="E12" s="202" t="s">
        <v>130</v>
      </c>
      <c r="F12" s="202" t="s">
        <v>107</v>
      </c>
      <c r="G12" s="273" t="s">
        <v>130</v>
      </c>
      <c r="H12" s="273"/>
      <c r="I12" s="202" t="s">
        <v>107</v>
      </c>
      <c r="J12" s="273" t="s">
        <v>130</v>
      </c>
      <c r="K12" s="285"/>
    </row>
    <row r="13" spans="1:11" s="80" customFormat="1" ht="11.45" customHeight="1" x14ac:dyDescent="0.15">
      <c r="A13" s="203">
        <v>1</v>
      </c>
      <c r="B13" s="204">
        <v>2</v>
      </c>
      <c r="C13" s="205">
        <v>3</v>
      </c>
      <c r="D13" s="204">
        <v>4</v>
      </c>
      <c r="E13" s="205">
        <v>5</v>
      </c>
      <c r="F13" s="204">
        <v>6</v>
      </c>
      <c r="G13" s="205">
        <v>7</v>
      </c>
      <c r="H13" s="204">
        <v>8</v>
      </c>
      <c r="I13" s="205">
        <v>9</v>
      </c>
      <c r="J13" s="204">
        <v>10</v>
      </c>
      <c r="K13" s="206">
        <v>11</v>
      </c>
    </row>
    <row r="14" spans="1:11" ht="11.45" customHeight="1" x14ac:dyDescent="0.2">
      <c r="B14" s="114"/>
      <c r="C14" s="155"/>
      <c r="D14" s="155"/>
      <c r="E14" s="158"/>
      <c r="F14" s="155"/>
      <c r="G14" s="158"/>
      <c r="H14" s="158"/>
      <c r="I14" s="155"/>
      <c r="J14" s="158"/>
      <c r="K14" s="158"/>
    </row>
    <row r="15" spans="1:11" s="84" customFormat="1" ht="11.45" customHeight="1" x14ac:dyDescent="0.2">
      <c r="A15" s="124">
        <f>IF(C15&lt;&gt;"",COUNTA($C$15:C15),"")</f>
        <v>1</v>
      </c>
      <c r="B15" s="83" t="s">
        <v>131</v>
      </c>
      <c r="C15" s="157">
        <v>2844</v>
      </c>
      <c r="D15" s="157">
        <v>2276</v>
      </c>
      <c r="E15" s="107">
        <v>-2.5</v>
      </c>
      <c r="F15" s="157">
        <v>242101</v>
      </c>
      <c r="G15" s="107">
        <v>1.7</v>
      </c>
      <c r="H15" s="107">
        <v>18.7</v>
      </c>
      <c r="I15" s="157">
        <v>331372</v>
      </c>
      <c r="J15" s="107">
        <v>73.099999999999994</v>
      </c>
      <c r="K15" s="107">
        <v>32.4</v>
      </c>
    </row>
    <row r="16" spans="1:11" s="87" customFormat="1" ht="22.5" customHeight="1" x14ac:dyDescent="0.2">
      <c r="A16" s="124">
        <f>IF(C16&lt;&gt;"",COUNTA($C$15:C16),"")</f>
        <v>2</v>
      </c>
      <c r="B16" s="85" t="s">
        <v>386</v>
      </c>
      <c r="C16" s="155">
        <v>1221</v>
      </c>
      <c r="D16" s="155">
        <v>1022</v>
      </c>
      <c r="E16" s="71">
        <v>-1.6</v>
      </c>
      <c r="F16" s="155">
        <v>79135</v>
      </c>
      <c r="G16" s="71">
        <v>2.8</v>
      </c>
      <c r="H16" s="71">
        <v>29.2</v>
      </c>
      <c r="I16" s="155">
        <v>89752</v>
      </c>
      <c r="J16" s="71">
        <v>88.2</v>
      </c>
      <c r="K16" s="71">
        <v>44.2</v>
      </c>
    </row>
    <row r="17" spans="1:11" s="87" customFormat="1" ht="11.45" customHeight="1" x14ac:dyDescent="0.2">
      <c r="A17" s="124">
        <f>IF(C17&lt;&gt;"",COUNTA($C$15:C17),"")</f>
        <v>3</v>
      </c>
      <c r="B17" s="85" t="s">
        <v>137</v>
      </c>
      <c r="C17" s="155">
        <v>601</v>
      </c>
      <c r="D17" s="155">
        <v>536</v>
      </c>
      <c r="E17" s="71">
        <v>0.8</v>
      </c>
      <c r="F17" s="155">
        <v>60223</v>
      </c>
      <c r="G17" s="71">
        <v>4.5999999999999996</v>
      </c>
      <c r="H17" s="71">
        <v>30.8</v>
      </c>
      <c r="I17" s="155">
        <v>65939</v>
      </c>
      <c r="J17" s="71">
        <v>91.3</v>
      </c>
      <c r="K17" s="71">
        <v>45.9</v>
      </c>
    </row>
    <row r="18" spans="1:11" s="84" customFormat="1" ht="11.45" customHeight="1" x14ac:dyDescent="0.2">
      <c r="A18" s="124">
        <f>IF(C18&lt;&gt;"",COUNTA($C$15:C18),"")</f>
        <v>4</v>
      </c>
      <c r="B18" s="85" t="s">
        <v>140</v>
      </c>
      <c r="C18" s="155">
        <v>224</v>
      </c>
      <c r="D18" s="155">
        <v>179</v>
      </c>
      <c r="E18" s="71">
        <v>-1.6</v>
      </c>
      <c r="F18" s="155">
        <v>9548</v>
      </c>
      <c r="G18" s="71">
        <v>-0.6</v>
      </c>
      <c r="H18" s="71">
        <v>29.5</v>
      </c>
      <c r="I18" s="155">
        <v>11544</v>
      </c>
      <c r="J18" s="71">
        <v>82.7</v>
      </c>
      <c r="K18" s="71">
        <v>43.8</v>
      </c>
    </row>
    <row r="19" spans="1:11" s="87" customFormat="1" ht="33" customHeight="1" x14ac:dyDescent="0.2">
      <c r="A19" s="124">
        <f>IF(C19&lt;&gt;"",COUNTA($C$15:C19),"")</f>
        <v>5</v>
      </c>
      <c r="B19" s="85" t="s">
        <v>395</v>
      </c>
      <c r="C19" s="155">
        <v>1623</v>
      </c>
      <c r="D19" s="155">
        <v>1254</v>
      </c>
      <c r="E19" s="71">
        <v>-3.2</v>
      </c>
      <c r="F19" s="155">
        <v>162966</v>
      </c>
      <c r="G19" s="71">
        <v>1.1000000000000001</v>
      </c>
      <c r="H19" s="71">
        <v>13.7</v>
      </c>
      <c r="I19" s="155">
        <v>241620</v>
      </c>
      <c r="J19" s="71">
        <v>67.400000000000006</v>
      </c>
      <c r="K19" s="71">
        <v>27.6</v>
      </c>
    </row>
    <row r="20" spans="1:11" s="87" customFormat="1" ht="20.100000000000001" customHeight="1" x14ac:dyDescent="0.2">
      <c r="A20" s="124">
        <f>IF(C20&lt;&gt;"",COUNTA($C$15:C20),"")</f>
        <v>6</v>
      </c>
      <c r="B20" s="83" t="s">
        <v>164</v>
      </c>
      <c r="C20" s="157">
        <v>115</v>
      </c>
      <c r="D20" s="157">
        <v>102</v>
      </c>
      <c r="E20" s="107">
        <v>-4.7</v>
      </c>
      <c r="F20" s="157">
        <v>16136</v>
      </c>
      <c r="G20" s="107">
        <v>-1.5</v>
      </c>
      <c r="H20" s="107">
        <v>29.1</v>
      </c>
      <c r="I20" s="157">
        <v>17077</v>
      </c>
      <c r="J20" s="107">
        <v>94.5</v>
      </c>
      <c r="K20" s="107">
        <v>37.6</v>
      </c>
    </row>
    <row r="21" spans="1:11" s="87" customFormat="1" ht="22.5" customHeight="1" x14ac:dyDescent="0.2">
      <c r="A21" s="124">
        <f>IF(C21&lt;&gt;"",COUNTA($C$15:C21),"")</f>
        <v>7</v>
      </c>
      <c r="B21" s="85" t="s">
        <v>388</v>
      </c>
      <c r="C21" s="155">
        <v>77</v>
      </c>
      <c r="D21" s="155">
        <v>69</v>
      </c>
      <c r="E21" s="71">
        <v>-2.8</v>
      </c>
      <c r="F21" s="155">
        <v>9367</v>
      </c>
      <c r="G21" s="71">
        <v>-0.4</v>
      </c>
      <c r="H21" s="71">
        <v>45.1</v>
      </c>
      <c r="I21" s="155">
        <v>9818</v>
      </c>
      <c r="J21" s="71">
        <v>95.4</v>
      </c>
      <c r="K21" s="71">
        <v>50.6</v>
      </c>
    </row>
    <row r="22" spans="1:11" s="87" customFormat="1" ht="11.45" customHeight="1" x14ac:dyDescent="0.2">
      <c r="A22" s="124">
        <f>IF(C22&lt;&gt;"",COUNTA($C$15:C22),"")</f>
        <v>8</v>
      </c>
      <c r="B22" s="85" t="s">
        <v>389</v>
      </c>
      <c r="C22" s="155">
        <v>36</v>
      </c>
      <c r="D22" s="155">
        <v>35</v>
      </c>
      <c r="E22" s="71">
        <v>2.9</v>
      </c>
      <c r="F22" s="155">
        <v>6312</v>
      </c>
      <c r="G22" s="71">
        <v>-0.1</v>
      </c>
      <c r="H22" s="71">
        <v>47.4</v>
      </c>
      <c r="I22" s="155">
        <v>6527</v>
      </c>
      <c r="J22" s="71">
        <v>96.7</v>
      </c>
      <c r="K22" s="71">
        <v>52.3</v>
      </c>
    </row>
    <row r="23" spans="1:11" s="87" customFormat="1" ht="11.45" customHeight="1" x14ac:dyDescent="0.2">
      <c r="A23" s="124">
        <f>IF(C23&lt;&gt;"",COUNTA($C$15:C23),"")</f>
        <v>9</v>
      </c>
      <c r="B23" s="85" t="s">
        <v>390</v>
      </c>
      <c r="C23" s="155">
        <v>23</v>
      </c>
      <c r="D23" s="155">
        <v>20</v>
      </c>
      <c r="E23" s="71">
        <v>-4.8</v>
      </c>
      <c r="F23" s="155">
        <v>2590</v>
      </c>
      <c r="G23" s="71">
        <v>-0.2</v>
      </c>
      <c r="H23" s="71">
        <v>43.7</v>
      </c>
      <c r="I23" s="155">
        <v>2738</v>
      </c>
      <c r="J23" s="71">
        <v>94.6</v>
      </c>
      <c r="K23" s="71">
        <v>49.1</v>
      </c>
    </row>
    <row r="24" spans="1:11" s="87" customFormat="1" ht="33" customHeight="1" x14ac:dyDescent="0.2">
      <c r="A24" s="124">
        <f>IF(C24&lt;&gt;"",COUNTA($C$15:C24),"")</f>
        <v>10</v>
      </c>
      <c r="B24" s="85" t="s">
        <v>391</v>
      </c>
      <c r="C24" s="155">
        <v>38</v>
      </c>
      <c r="D24" s="155">
        <v>33</v>
      </c>
      <c r="E24" s="71">
        <v>-8.3000000000000007</v>
      </c>
      <c r="F24" s="155">
        <v>6769</v>
      </c>
      <c r="G24" s="71">
        <v>-3</v>
      </c>
      <c r="H24" s="71">
        <v>7</v>
      </c>
      <c r="I24" s="155">
        <v>7259</v>
      </c>
      <c r="J24" s="71">
        <v>93.2</v>
      </c>
      <c r="K24" s="71">
        <v>19.8</v>
      </c>
    </row>
    <row r="25" spans="1:11" s="87" customFormat="1" ht="20.100000000000001" customHeight="1" x14ac:dyDescent="0.2">
      <c r="A25" s="124">
        <f>IF(C25&lt;&gt;"",COUNTA($C$15:C25),"")</f>
        <v>11</v>
      </c>
      <c r="B25" s="83" t="s">
        <v>396</v>
      </c>
      <c r="C25" s="157">
        <v>44</v>
      </c>
      <c r="D25" s="157">
        <v>41</v>
      </c>
      <c r="E25" s="107">
        <v>-4.7</v>
      </c>
      <c r="F25" s="157">
        <v>2688</v>
      </c>
      <c r="G25" s="107">
        <v>-0.7</v>
      </c>
      <c r="H25" s="107">
        <v>34.9</v>
      </c>
      <c r="I25" s="157">
        <v>3127</v>
      </c>
      <c r="J25" s="107">
        <v>86</v>
      </c>
      <c r="K25" s="107">
        <v>40.6</v>
      </c>
    </row>
    <row r="26" spans="1:11" s="87" customFormat="1" ht="22.5" customHeight="1" x14ac:dyDescent="0.2">
      <c r="A26" s="124">
        <f>IF(C26&lt;&gt;"",COUNTA($C$15:C26),"")</f>
        <v>12</v>
      </c>
      <c r="B26" s="85" t="s">
        <v>388</v>
      </c>
      <c r="C26" s="155">
        <v>34</v>
      </c>
      <c r="D26" s="155">
        <v>34</v>
      </c>
      <c r="E26" s="71">
        <v>-2.9</v>
      </c>
      <c r="F26" s="155">
        <v>2266</v>
      </c>
      <c r="G26" s="71">
        <v>1.5</v>
      </c>
      <c r="H26" s="71">
        <v>38.700000000000003</v>
      </c>
      <c r="I26" s="155">
        <v>2309</v>
      </c>
      <c r="J26" s="71">
        <v>98.1</v>
      </c>
      <c r="K26" s="71">
        <v>44.9</v>
      </c>
    </row>
    <row r="27" spans="1:11" s="87" customFormat="1" ht="11.45" customHeight="1" x14ac:dyDescent="0.2">
      <c r="A27" s="124">
        <f>IF(C27&lt;&gt;"",COUNTA($C$15:C27),"")</f>
        <v>13</v>
      </c>
      <c r="B27" s="85" t="s">
        <v>389</v>
      </c>
      <c r="C27" s="155">
        <v>17</v>
      </c>
      <c r="D27" s="155">
        <v>17</v>
      </c>
      <c r="E27" s="71" t="s">
        <v>454</v>
      </c>
      <c r="F27" s="155">
        <v>1539</v>
      </c>
      <c r="G27" s="71">
        <v>-0.6</v>
      </c>
      <c r="H27" s="71">
        <v>39.299999999999997</v>
      </c>
      <c r="I27" s="155">
        <v>1560</v>
      </c>
      <c r="J27" s="71">
        <v>98.7</v>
      </c>
      <c r="K27" s="71">
        <v>44.8</v>
      </c>
    </row>
    <row r="28" spans="1:11" s="87" customFormat="1" ht="11.45" customHeight="1" x14ac:dyDescent="0.2">
      <c r="A28" s="124">
        <f>IF(C28&lt;&gt;"",COUNTA($C$15:C28),"")</f>
        <v>14</v>
      </c>
      <c r="B28" s="85" t="s">
        <v>390</v>
      </c>
      <c r="C28" s="155">
        <v>8</v>
      </c>
      <c r="D28" s="155">
        <v>8</v>
      </c>
      <c r="E28" s="71">
        <v>-11.1</v>
      </c>
      <c r="F28" s="155">
        <v>460</v>
      </c>
      <c r="G28" s="71">
        <v>12.2</v>
      </c>
      <c r="H28" s="71">
        <v>38.700000000000003</v>
      </c>
      <c r="I28" s="155">
        <v>470</v>
      </c>
      <c r="J28" s="71">
        <v>97.9</v>
      </c>
      <c r="K28" s="71">
        <v>47.5</v>
      </c>
    </row>
    <row r="29" spans="1:11" s="87" customFormat="1" ht="33" customHeight="1" x14ac:dyDescent="0.2">
      <c r="A29" s="124">
        <f>IF(C29&lt;&gt;"",COUNTA($C$15:C29),"")</f>
        <v>15</v>
      </c>
      <c r="B29" s="85" t="s">
        <v>391</v>
      </c>
      <c r="C29" s="155">
        <v>10</v>
      </c>
      <c r="D29" s="155">
        <v>7</v>
      </c>
      <c r="E29" s="71">
        <v>-12.5</v>
      </c>
      <c r="F29" s="155">
        <v>422</v>
      </c>
      <c r="G29" s="71">
        <v>-11.2</v>
      </c>
      <c r="H29" s="71">
        <v>14.8</v>
      </c>
      <c r="I29" s="155">
        <v>818</v>
      </c>
      <c r="J29" s="71">
        <v>51.6</v>
      </c>
      <c r="K29" s="71">
        <v>26.1</v>
      </c>
    </row>
    <row r="30" spans="1:11" s="87" customFormat="1" ht="20.100000000000001" customHeight="1" x14ac:dyDescent="0.2">
      <c r="A30" s="124">
        <f>IF(C30&lt;&gt;"",COUNTA($C$15:C30),"")</f>
        <v>16</v>
      </c>
      <c r="B30" s="83" t="s">
        <v>397</v>
      </c>
      <c r="C30" s="157">
        <v>390</v>
      </c>
      <c r="D30" s="157">
        <v>258</v>
      </c>
      <c r="E30" s="107">
        <v>-2.2999999999999998</v>
      </c>
      <c r="F30" s="157">
        <v>29578</v>
      </c>
      <c r="G30" s="107">
        <v>4.2</v>
      </c>
      <c r="H30" s="107">
        <v>13.5</v>
      </c>
      <c r="I30" s="157">
        <v>49268</v>
      </c>
      <c r="J30" s="107">
        <v>60</v>
      </c>
      <c r="K30" s="107">
        <v>26.8</v>
      </c>
    </row>
    <row r="31" spans="1:11" s="87" customFormat="1" ht="22.5" customHeight="1" x14ac:dyDescent="0.2">
      <c r="A31" s="124">
        <f>IF(C31&lt;&gt;"",COUNTA($C$15:C31),"")</f>
        <v>17</v>
      </c>
      <c r="B31" s="85" t="s">
        <v>388</v>
      </c>
      <c r="C31" s="155">
        <v>173</v>
      </c>
      <c r="D31" s="155">
        <v>132</v>
      </c>
      <c r="E31" s="71">
        <v>-4.3</v>
      </c>
      <c r="F31" s="155">
        <v>7754</v>
      </c>
      <c r="G31" s="71">
        <v>-3.2</v>
      </c>
      <c r="H31" s="71">
        <v>22.8</v>
      </c>
      <c r="I31" s="155">
        <v>9522</v>
      </c>
      <c r="J31" s="71">
        <v>81.400000000000006</v>
      </c>
      <c r="K31" s="71">
        <v>39.5</v>
      </c>
    </row>
    <row r="32" spans="1:11" s="87" customFormat="1" ht="11.45" customHeight="1" x14ac:dyDescent="0.2">
      <c r="A32" s="124">
        <f>IF(C32&lt;&gt;"",COUNTA($C$15:C32),"")</f>
        <v>18</v>
      </c>
      <c r="B32" s="85" t="s">
        <v>389</v>
      </c>
      <c r="C32" s="155">
        <v>97</v>
      </c>
      <c r="D32" s="155">
        <v>77</v>
      </c>
      <c r="E32" s="71">
        <v>-1.3</v>
      </c>
      <c r="F32" s="155">
        <v>5869</v>
      </c>
      <c r="G32" s="71">
        <v>-0.8</v>
      </c>
      <c r="H32" s="71">
        <v>25.1</v>
      </c>
      <c r="I32" s="155">
        <v>6937</v>
      </c>
      <c r="J32" s="71">
        <v>84.6</v>
      </c>
      <c r="K32" s="71">
        <v>41</v>
      </c>
    </row>
    <row r="33" spans="1:11" s="87" customFormat="1" ht="11.45" customHeight="1" x14ac:dyDescent="0.2">
      <c r="A33" s="124">
        <f>IF(C33&lt;&gt;"",COUNTA($C$15:C33),"")</f>
        <v>19</v>
      </c>
      <c r="B33" s="85" t="s">
        <v>390</v>
      </c>
      <c r="C33" s="155">
        <v>28</v>
      </c>
      <c r="D33" s="155">
        <v>20</v>
      </c>
      <c r="E33" s="71">
        <v>-9.1</v>
      </c>
      <c r="F33" s="155">
        <v>1001</v>
      </c>
      <c r="G33" s="71">
        <v>-9.4</v>
      </c>
      <c r="H33" s="71">
        <v>21.4</v>
      </c>
      <c r="I33" s="155">
        <v>1348</v>
      </c>
      <c r="J33" s="71">
        <v>74.3</v>
      </c>
      <c r="K33" s="71">
        <v>42.2</v>
      </c>
    </row>
    <row r="34" spans="1:11" s="87" customFormat="1" ht="33" customHeight="1" x14ac:dyDescent="0.2">
      <c r="A34" s="124">
        <f>IF(C34&lt;&gt;"",COUNTA($C$15:C34),"")</f>
        <v>20</v>
      </c>
      <c r="B34" s="85" t="s">
        <v>391</v>
      </c>
      <c r="C34" s="155">
        <v>217</v>
      </c>
      <c r="D34" s="155">
        <v>126</v>
      </c>
      <c r="E34" s="71" t="s">
        <v>454</v>
      </c>
      <c r="F34" s="155">
        <v>21824</v>
      </c>
      <c r="G34" s="71">
        <v>7.1</v>
      </c>
      <c r="H34" s="71">
        <v>10.3</v>
      </c>
      <c r="I34" s="155">
        <v>39746</v>
      </c>
      <c r="J34" s="71">
        <v>54.9</v>
      </c>
      <c r="K34" s="71">
        <v>23.4</v>
      </c>
    </row>
    <row r="35" spans="1:11" s="87" customFormat="1" ht="20.100000000000001" customHeight="1" x14ac:dyDescent="0.2">
      <c r="A35" s="124">
        <f>IF(C35&lt;&gt;"",COUNTA($C$15:C35),"")</f>
        <v>21</v>
      </c>
      <c r="B35" s="83" t="s">
        <v>167</v>
      </c>
      <c r="C35" s="157">
        <v>358</v>
      </c>
      <c r="D35" s="157">
        <v>297</v>
      </c>
      <c r="E35" s="107">
        <v>-4.5</v>
      </c>
      <c r="F35" s="157">
        <v>35244</v>
      </c>
      <c r="G35" s="107">
        <v>-1.2</v>
      </c>
      <c r="H35" s="107">
        <v>21.5</v>
      </c>
      <c r="I35" s="157">
        <v>44691</v>
      </c>
      <c r="J35" s="107">
        <v>78.900000000000006</v>
      </c>
      <c r="K35" s="107">
        <v>38.1</v>
      </c>
    </row>
    <row r="36" spans="1:11" s="87" customFormat="1" ht="22.5" customHeight="1" x14ac:dyDescent="0.2">
      <c r="A36" s="124">
        <f>IF(C36&lt;&gt;"",COUNTA($C$15:C36),"")</f>
        <v>22</v>
      </c>
      <c r="B36" s="85" t="s">
        <v>388</v>
      </c>
      <c r="C36" s="155">
        <v>163</v>
      </c>
      <c r="D36" s="155">
        <v>135</v>
      </c>
      <c r="E36" s="71">
        <v>-6.3</v>
      </c>
      <c r="F36" s="155">
        <v>10454</v>
      </c>
      <c r="G36" s="71">
        <v>-2.9</v>
      </c>
      <c r="H36" s="71">
        <v>27.5</v>
      </c>
      <c r="I36" s="155">
        <v>11827</v>
      </c>
      <c r="J36" s="71">
        <v>88.4</v>
      </c>
      <c r="K36" s="71">
        <v>41.7</v>
      </c>
    </row>
    <row r="37" spans="1:11" s="87" customFormat="1" ht="11.45" customHeight="1" x14ac:dyDescent="0.2">
      <c r="A37" s="124">
        <f>IF(C37&lt;&gt;"",COUNTA($C$15:C37),"")</f>
        <v>23</v>
      </c>
      <c r="B37" s="85" t="s">
        <v>389</v>
      </c>
      <c r="C37" s="155">
        <v>72</v>
      </c>
      <c r="D37" s="155">
        <v>65</v>
      </c>
      <c r="E37" s="71">
        <v>-7.1</v>
      </c>
      <c r="F37" s="155">
        <v>7779</v>
      </c>
      <c r="G37" s="71">
        <v>-0.9</v>
      </c>
      <c r="H37" s="71">
        <v>28.2</v>
      </c>
      <c r="I37" s="155">
        <v>8321</v>
      </c>
      <c r="J37" s="71">
        <v>93.5</v>
      </c>
      <c r="K37" s="71">
        <v>42.9</v>
      </c>
    </row>
    <row r="38" spans="1:11" s="87" customFormat="1" ht="11.45" customHeight="1" x14ac:dyDescent="0.2">
      <c r="A38" s="124">
        <f>IF(C38&lt;&gt;"",COUNTA($C$15:C38),"")</f>
        <v>24</v>
      </c>
      <c r="B38" s="85" t="s">
        <v>390</v>
      </c>
      <c r="C38" s="155">
        <v>34</v>
      </c>
      <c r="D38" s="155">
        <v>25</v>
      </c>
      <c r="E38" s="71" t="s">
        <v>454</v>
      </c>
      <c r="F38" s="155">
        <v>917</v>
      </c>
      <c r="G38" s="71">
        <v>-13.7</v>
      </c>
      <c r="H38" s="71">
        <v>28.4</v>
      </c>
      <c r="I38" s="155">
        <v>1382</v>
      </c>
      <c r="J38" s="71">
        <v>66.400000000000006</v>
      </c>
      <c r="K38" s="71">
        <v>39.4</v>
      </c>
    </row>
    <row r="39" spans="1:11" s="84" customFormat="1" ht="33" customHeight="1" x14ac:dyDescent="0.2">
      <c r="A39" s="124">
        <f>IF(C39&lt;&gt;"",COUNTA($C$15:C39),"")</f>
        <v>25</v>
      </c>
      <c r="B39" s="85" t="s">
        <v>391</v>
      </c>
      <c r="C39" s="155">
        <v>195</v>
      </c>
      <c r="D39" s="155">
        <v>162</v>
      </c>
      <c r="E39" s="71">
        <v>-3</v>
      </c>
      <c r="F39" s="155">
        <v>24790</v>
      </c>
      <c r="G39" s="71">
        <v>-0.5</v>
      </c>
      <c r="H39" s="71">
        <v>19.100000000000001</v>
      </c>
      <c r="I39" s="155">
        <v>32864</v>
      </c>
      <c r="J39" s="71">
        <v>75.400000000000006</v>
      </c>
      <c r="K39" s="71">
        <v>36.700000000000003</v>
      </c>
    </row>
    <row r="40" spans="1:11" s="84" customFormat="1" ht="20.100000000000001" customHeight="1" x14ac:dyDescent="0.2">
      <c r="A40" s="124">
        <f>IF(C40&lt;&gt;"",COUNTA($C$15:C40),"")</f>
        <v>26</v>
      </c>
      <c r="B40" s="83" t="s">
        <v>168</v>
      </c>
      <c r="C40" s="157">
        <v>977</v>
      </c>
      <c r="D40" s="157">
        <v>801</v>
      </c>
      <c r="E40" s="107">
        <v>-1.6</v>
      </c>
      <c r="F40" s="157">
        <v>80951</v>
      </c>
      <c r="G40" s="107">
        <v>4.0999999999999996</v>
      </c>
      <c r="H40" s="107">
        <v>16</v>
      </c>
      <c r="I40" s="157">
        <v>112170</v>
      </c>
      <c r="J40" s="107">
        <v>72.2</v>
      </c>
      <c r="K40" s="107">
        <v>30.7</v>
      </c>
    </row>
    <row r="41" spans="1:11" s="87" customFormat="1" ht="22.5" customHeight="1" x14ac:dyDescent="0.2">
      <c r="A41" s="124">
        <f>IF(C41&lt;&gt;"",COUNTA($C$15:C41),"")</f>
        <v>27</v>
      </c>
      <c r="B41" s="85" t="s">
        <v>388</v>
      </c>
      <c r="C41" s="155">
        <v>368</v>
      </c>
      <c r="D41" s="155">
        <v>303</v>
      </c>
      <c r="E41" s="71">
        <v>1</v>
      </c>
      <c r="F41" s="155">
        <v>23873</v>
      </c>
      <c r="G41" s="71">
        <v>6.6</v>
      </c>
      <c r="H41" s="71">
        <v>25.3</v>
      </c>
      <c r="I41" s="155">
        <v>27378</v>
      </c>
      <c r="J41" s="71">
        <v>87.2</v>
      </c>
      <c r="K41" s="71">
        <v>44.1</v>
      </c>
    </row>
    <row r="42" spans="1:11" s="87" customFormat="1" ht="11.45" customHeight="1" x14ac:dyDescent="0.2">
      <c r="A42" s="124">
        <f>IF(C42&lt;&gt;"",COUNTA($C$15:C42),"")</f>
        <v>28</v>
      </c>
      <c r="B42" s="85" t="s">
        <v>389</v>
      </c>
      <c r="C42" s="155">
        <v>174</v>
      </c>
      <c r="D42" s="155">
        <v>151</v>
      </c>
      <c r="E42" s="71">
        <v>1.3</v>
      </c>
      <c r="F42" s="155">
        <v>18591</v>
      </c>
      <c r="G42" s="71">
        <v>7.5</v>
      </c>
      <c r="H42" s="71">
        <v>27.4</v>
      </c>
      <c r="I42" s="155">
        <v>20653</v>
      </c>
      <c r="J42" s="71">
        <v>90</v>
      </c>
      <c r="K42" s="71">
        <v>45.8</v>
      </c>
    </row>
    <row r="43" spans="1:11" s="87" customFormat="1" ht="11.45" customHeight="1" x14ac:dyDescent="0.2">
      <c r="A43" s="124">
        <f>IF(C43&lt;&gt;"",COUNTA($C$15:C43),"")</f>
        <v>29</v>
      </c>
      <c r="B43" s="85" t="s">
        <v>390</v>
      </c>
      <c r="C43" s="155">
        <v>72</v>
      </c>
      <c r="D43" s="155">
        <v>58</v>
      </c>
      <c r="E43" s="71">
        <v>1.8</v>
      </c>
      <c r="F43" s="155">
        <v>2446</v>
      </c>
      <c r="G43" s="71">
        <v>6.7</v>
      </c>
      <c r="H43" s="71">
        <v>20.2</v>
      </c>
      <c r="I43" s="155">
        <v>3080</v>
      </c>
      <c r="J43" s="71">
        <v>79.400000000000006</v>
      </c>
      <c r="K43" s="71">
        <v>41</v>
      </c>
    </row>
    <row r="44" spans="1:11" s="87" customFormat="1" ht="33" customHeight="1" x14ac:dyDescent="0.2">
      <c r="A44" s="124">
        <f>IF(C44&lt;&gt;"",COUNTA($C$15:C44),"")</f>
        <v>30</v>
      </c>
      <c r="B44" s="85" t="s">
        <v>391</v>
      </c>
      <c r="C44" s="155">
        <v>609</v>
      </c>
      <c r="D44" s="155">
        <v>498</v>
      </c>
      <c r="E44" s="71">
        <v>-3.1</v>
      </c>
      <c r="F44" s="155">
        <v>57078</v>
      </c>
      <c r="G44" s="71">
        <v>3.2</v>
      </c>
      <c r="H44" s="71">
        <v>12.2</v>
      </c>
      <c r="I44" s="155">
        <v>84792</v>
      </c>
      <c r="J44" s="71">
        <v>67.3</v>
      </c>
      <c r="K44" s="71">
        <v>26.1</v>
      </c>
    </row>
    <row r="45" spans="1:11" s="87" customFormat="1" ht="20.100000000000001" customHeight="1" x14ac:dyDescent="0.2">
      <c r="A45" s="124">
        <f>IF(C45&lt;&gt;"",COUNTA($C$15:C45),"")</f>
        <v>31</v>
      </c>
      <c r="B45" s="83" t="s">
        <v>169</v>
      </c>
      <c r="C45" s="157">
        <v>189</v>
      </c>
      <c r="D45" s="157">
        <v>156</v>
      </c>
      <c r="E45" s="107">
        <v>-6.6</v>
      </c>
      <c r="F45" s="157">
        <v>19829</v>
      </c>
      <c r="G45" s="107">
        <v>5.0999999999999996</v>
      </c>
      <c r="H45" s="107">
        <v>20.2</v>
      </c>
      <c r="I45" s="157">
        <v>27708</v>
      </c>
      <c r="J45" s="107">
        <v>71.599999999999994</v>
      </c>
      <c r="K45" s="107">
        <v>32.200000000000003</v>
      </c>
    </row>
    <row r="46" spans="1:11" s="87" customFormat="1" ht="22.5" customHeight="1" x14ac:dyDescent="0.2">
      <c r="A46" s="124">
        <f>IF(C46&lt;&gt;"",COUNTA($C$15:C46),"")</f>
        <v>32</v>
      </c>
      <c r="B46" s="85" t="s">
        <v>388</v>
      </c>
      <c r="C46" s="155">
        <v>79</v>
      </c>
      <c r="D46" s="155">
        <v>71</v>
      </c>
      <c r="E46" s="71">
        <v>-2.7</v>
      </c>
      <c r="F46" s="155">
        <v>4951</v>
      </c>
      <c r="G46" s="71">
        <v>5.9</v>
      </c>
      <c r="H46" s="71">
        <v>28.4</v>
      </c>
      <c r="I46" s="155">
        <v>5481</v>
      </c>
      <c r="J46" s="71">
        <v>90.3</v>
      </c>
      <c r="K46" s="71">
        <v>43.6</v>
      </c>
    </row>
    <row r="47" spans="1:11" ht="11.45" customHeight="1" x14ac:dyDescent="0.2">
      <c r="A47" s="124">
        <f>IF(C47&lt;&gt;"",COUNTA($C$15:C47),"")</f>
        <v>33</v>
      </c>
      <c r="B47" s="85" t="s">
        <v>389</v>
      </c>
      <c r="C47" s="155">
        <v>41</v>
      </c>
      <c r="D47" s="155">
        <v>40</v>
      </c>
      <c r="E47" s="71" t="s">
        <v>454</v>
      </c>
      <c r="F47" s="155">
        <v>3982</v>
      </c>
      <c r="G47" s="71">
        <v>9.5</v>
      </c>
      <c r="H47" s="71">
        <v>28.6</v>
      </c>
      <c r="I47" s="155">
        <v>4198</v>
      </c>
      <c r="J47" s="71">
        <v>94.9</v>
      </c>
      <c r="K47" s="71">
        <v>45.3</v>
      </c>
    </row>
    <row r="48" spans="1:11" ht="11.45" customHeight="1" x14ac:dyDescent="0.2">
      <c r="A48" s="124">
        <f>IF(C48&lt;&gt;"",COUNTA($C$15:C48),"")</f>
        <v>34</v>
      </c>
      <c r="B48" s="85" t="s">
        <v>390</v>
      </c>
      <c r="C48" s="155">
        <v>8</v>
      </c>
      <c r="D48" s="155">
        <v>8</v>
      </c>
      <c r="E48" s="71">
        <v>14.3</v>
      </c>
      <c r="F48" s="155">
        <v>264</v>
      </c>
      <c r="G48" s="71">
        <v>3.9</v>
      </c>
      <c r="H48" s="71">
        <v>46.7</v>
      </c>
      <c r="I48" s="155">
        <v>292</v>
      </c>
      <c r="J48" s="71">
        <v>90.4</v>
      </c>
      <c r="K48" s="71">
        <v>45.3</v>
      </c>
    </row>
    <row r="49" spans="1:11" ht="33" customHeight="1" x14ac:dyDescent="0.2">
      <c r="A49" s="124">
        <f>IF(C49&lt;&gt;"",COUNTA($C$15:C49),"")</f>
        <v>35</v>
      </c>
      <c r="B49" s="85" t="s">
        <v>391</v>
      </c>
      <c r="C49" s="155">
        <v>110</v>
      </c>
      <c r="D49" s="155">
        <v>85</v>
      </c>
      <c r="E49" s="71">
        <v>-9.6</v>
      </c>
      <c r="F49" s="155">
        <v>14878</v>
      </c>
      <c r="G49" s="71">
        <v>4.8</v>
      </c>
      <c r="H49" s="71">
        <v>17.3</v>
      </c>
      <c r="I49" s="155">
        <v>22227</v>
      </c>
      <c r="J49" s="71">
        <v>66.900000000000006</v>
      </c>
      <c r="K49" s="71">
        <v>29</v>
      </c>
    </row>
    <row r="50" spans="1:11" ht="20.100000000000001" customHeight="1" x14ac:dyDescent="0.2">
      <c r="A50" s="124">
        <f>IF(C50&lt;&gt;"",COUNTA($C$15:C50),"")</f>
        <v>36</v>
      </c>
      <c r="B50" s="83" t="s">
        <v>170</v>
      </c>
      <c r="C50" s="157">
        <v>592</v>
      </c>
      <c r="D50" s="157">
        <v>484</v>
      </c>
      <c r="E50" s="107">
        <v>-2</v>
      </c>
      <c r="F50" s="157">
        <v>48022</v>
      </c>
      <c r="G50" s="107">
        <v>-4.4000000000000004</v>
      </c>
      <c r="H50" s="107">
        <v>19.5</v>
      </c>
      <c r="I50" s="157">
        <v>62760</v>
      </c>
      <c r="J50" s="107">
        <v>76.5</v>
      </c>
      <c r="K50" s="107">
        <v>34.9</v>
      </c>
    </row>
    <row r="51" spans="1:11" ht="22.5" customHeight="1" x14ac:dyDescent="0.2">
      <c r="A51" s="124">
        <f>IF(C51&lt;&gt;"",COUNTA($C$15:C51),"")</f>
        <v>37</v>
      </c>
      <c r="B51" s="85" t="s">
        <v>388</v>
      </c>
      <c r="C51" s="155">
        <v>231</v>
      </c>
      <c r="D51" s="155">
        <v>191</v>
      </c>
      <c r="E51" s="71">
        <v>-0.5</v>
      </c>
      <c r="F51" s="155">
        <v>16299</v>
      </c>
      <c r="G51" s="71">
        <v>4</v>
      </c>
      <c r="H51" s="71">
        <v>30.6</v>
      </c>
      <c r="I51" s="155">
        <v>18792</v>
      </c>
      <c r="J51" s="71">
        <v>86.7</v>
      </c>
      <c r="K51" s="71">
        <v>47.6</v>
      </c>
    </row>
    <row r="52" spans="1:11" ht="11.45" customHeight="1" x14ac:dyDescent="0.2">
      <c r="A52" s="124">
        <f>IF(C52&lt;&gt;"",COUNTA($C$15:C52),"")</f>
        <v>38</v>
      </c>
      <c r="B52" s="85" t="s">
        <v>389</v>
      </c>
      <c r="C52" s="155">
        <v>113</v>
      </c>
      <c r="D52" s="155">
        <v>103</v>
      </c>
      <c r="E52" s="71">
        <v>4</v>
      </c>
      <c r="F52" s="155">
        <v>13076</v>
      </c>
      <c r="G52" s="71">
        <v>6.4</v>
      </c>
      <c r="H52" s="71">
        <v>32.6</v>
      </c>
      <c r="I52" s="155">
        <v>14352</v>
      </c>
      <c r="J52" s="71">
        <v>91.1</v>
      </c>
      <c r="K52" s="71">
        <v>49.4</v>
      </c>
    </row>
    <row r="53" spans="1:11" ht="11.45" customHeight="1" x14ac:dyDescent="0.2">
      <c r="A53" s="124">
        <f>IF(C53&lt;&gt;"",COUNTA($C$15:C53),"")</f>
        <v>39</v>
      </c>
      <c r="B53" s="85" t="s">
        <v>390</v>
      </c>
      <c r="C53" s="155">
        <v>40</v>
      </c>
      <c r="D53" s="155">
        <v>31</v>
      </c>
      <c r="E53" s="71">
        <v>3.3</v>
      </c>
      <c r="F53" s="155">
        <v>1538</v>
      </c>
      <c r="G53" s="71">
        <v>2.1</v>
      </c>
      <c r="H53" s="71">
        <v>21</v>
      </c>
      <c r="I53" s="155">
        <v>1845</v>
      </c>
      <c r="J53" s="71">
        <v>83.4</v>
      </c>
      <c r="K53" s="71">
        <v>46</v>
      </c>
    </row>
    <row r="54" spans="1:11" ht="33" customHeight="1" x14ac:dyDescent="0.2">
      <c r="A54" s="124">
        <f>IF(C54&lt;&gt;"",COUNTA($C$15:C54),"")</f>
        <v>40</v>
      </c>
      <c r="B54" s="85" t="s">
        <v>391</v>
      </c>
      <c r="C54" s="155">
        <v>361</v>
      </c>
      <c r="D54" s="155">
        <v>293</v>
      </c>
      <c r="E54" s="71">
        <v>-3</v>
      </c>
      <c r="F54" s="155">
        <v>31723</v>
      </c>
      <c r="G54" s="71">
        <v>-8.1999999999999993</v>
      </c>
      <c r="H54" s="71">
        <v>14.1</v>
      </c>
      <c r="I54" s="155">
        <v>43968</v>
      </c>
      <c r="J54" s="71">
        <v>72.2</v>
      </c>
      <c r="K54" s="71">
        <v>28.9</v>
      </c>
    </row>
    <row r="55" spans="1:11" ht="20.100000000000001" customHeight="1" x14ac:dyDescent="0.2">
      <c r="A55" s="124">
        <f>IF(C55&lt;&gt;"",COUNTA($C$15:C55),"")</f>
        <v>41</v>
      </c>
      <c r="B55" s="83" t="s">
        <v>171</v>
      </c>
      <c r="C55" s="157">
        <v>179</v>
      </c>
      <c r="D55" s="157">
        <v>137</v>
      </c>
      <c r="E55" s="107">
        <v>1.5</v>
      </c>
      <c r="F55" s="157">
        <v>9653</v>
      </c>
      <c r="G55" s="107">
        <v>18.399999999999999</v>
      </c>
      <c r="H55" s="107">
        <v>16.600000000000001</v>
      </c>
      <c r="I55" s="157">
        <v>14571</v>
      </c>
      <c r="J55" s="107">
        <v>66.2</v>
      </c>
      <c r="K55" s="107">
        <v>26</v>
      </c>
    </row>
    <row r="56" spans="1:11" ht="22.5" customHeight="1" x14ac:dyDescent="0.2">
      <c r="A56" s="124">
        <f>IF(C56&lt;&gt;"",COUNTA($C$15:C56),"")</f>
        <v>42</v>
      </c>
      <c r="B56" s="85" t="s">
        <v>388</v>
      </c>
      <c r="C56" s="155">
        <v>96</v>
      </c>
      <c r="D56" s="155">
        <v>87</v>
      </c>
      <c r="E56" s="71">
        <v>1.2</v>
      </c>
      <c r="F56" s="155">
        <v>4171</v>
      </c>
      <c r="G56" s="71">
        <v>9.6</v>
      </c>
      <c r="H56" s="71">
        <v>21.9</v>
      </c>
      <c r="I56" s="155">
        <v>4625</v>
      </c>
      <c r="J56" s="71">
        <v>90.2</v>
      </c>
      <c r="K56" s="71">
        <v>32.200000000000003</v>
      </c>
    </row>
    <row r="57" spans="1:11" ht="11.45" customHeight="1" x14ac:dyDescent="0.2">
      <c r="A57" s="124">
        <f>IF(C57&lt;&gt;"",COUNTA($C$15:C57),"")</f>
        <v>43</v>
      </c>
      <c r="B57" s="85" t="s">
        <v>389</v>
      </c>
      <c r="C57" s="155">
        <v>51</v>
      </c>
      <c r="D57" s="155">
        <v>48</v>
      </c>
      <c r="E57" s="71">
        <v>6.7</v>
      </c>
      <c r="F57" s="155">
        <v>3075</v>
      </c>
      <c r="G57" s="71">
        <v>13.9</v>
      </c>
      <c r="H57" s="71">
        <v>24.3</v>
      </c>
      <c r="I57" s="155">
        <v>3391</v>
      </c>
      <c r="J57" s="71">
        <v>90.7</v>
      </c>
      <c r="K57" s="71">
        <v>34.5</v>
      </c>
    </row>
    <row r="58" spans="1:11" ht="11.45" customHeight="1" x14ac:dyDescent="0.2">
      <c r="A58" s="124">
        <f>IF(C58&lt;&gt;"",COUNTA($C$15:C58),"")</f>
        <v>44</v>
      </c>
      <c r="B58" s="85" t="s">
        <v>390</v>
      </c>
      <c r="C58" s="155">
        <v>11</v>
      </c>
      <c r="D58" s="155">
        <v>9</v>
      </c>
      <c r="E58" s="71">
        <v>-18.2</v>
      </c>
      <c r="F58" s="155">
        <v>332</v>
      </c>
      <c r="G58" s="71">
        <v>-12.4</v>
      </c>
      <c r="H58" s="71">
        <v>14</v>
      </c>
      <c r="I58" s="155">
        <v>389</v>
      </c>
      <c r="J58" s="71">
        <v>85.3</v>
      </c>
      <c r="K58" s="71">
        <v>28.1</v>
      </c>
    </row>
    <row r="59" spans="1:11" ht="33" customHeight="1" x14ac:dyDescent="0.2">
      <c r="A59" s="124">
        <f>IF(C59&lt;&gt;"",COUNTA($C$15:C59),"")</f>
        <v>45</v>
      </c>
      <c r="B59" s="85" t="s">
        <v>391</v>
      </c>
      <c r="C59" s="155">
        <v>83</v>
      </c>
      <c r="D59" s="155">
        <v>50</v>
      </c>
      <c r="E59" s="71">
        <v>2</v>
      </c>
      <c r="F59" s="155">
        <v>5482</v>
      </c>
      <c r="G59" s="71">
        <v>26</v>
      </c>
      <c r="H59" s="71">
        <v>12.5</v>
      </c>
      <c r="I59" s="155">
        <v>9946</v>
      </c>
      <c r="J59" s="71">
        <v>55.1</v>
      </c>
      <c r="K59" s="71">
        <v>22.6</v>
      </c>
    </row>
    <row r="60" spans="1:11" ht="21.95" customHeight="1" x14ac:dyDescent="0.2">
      <c r="A60" s="124" t="str">
        <f>IF(C60&lt;&gt;"",COUNTA($C$15:C60),"")</f>
        <v/>
      </c>
      <c r="B60" s="85" t="s">
        <v>159</v>
      </c>
      <c r="C60" s="155"/>
      <c r="D60" s="155"/>
      <c r="E60" s="71"/>
      <c r="F60" s="155"/>
      <c r="G60" s="71"/>
      <c r="H60" s="71"/>
      <c r="I60" s="155"/>
      <c r="J60" s="71"/>
      <c r="K60" s="71"/>
    </row>
    <row r="61" spans="1:11" ht="20.100000000000001" customHeight="1" x14ac:dyDescent="0.2">
      <c r="A61" s="124">
        <f>IF(C61&lt;&gt;"",COUNTA($C$15:C61),"")</f>
        <v>46</v>
      </c>
      <c r="B61" s="111" t="s">
        <v>172</v>
      </c>
      <c r="C61" s="157">
        <v>33</v>
      </c>
      <c r="D61" s="157">
        <v>30</v>
      </c>
      <c r="E61" s="107" t="s">
        <v>454</v>
      </c>
      <c r="F61" s="157">
        <v>1758</v>
      </c>
      <c r="G61" s="107">
        <v>14.1</v>
      </c>
      <c r="H61" s="107">
        <v>33</v>
      </c>
      <c r="I61" s="157">
        <v>2129</v>
      </c>
      <c r="J61" s="107">
        <v>82.6</v>
      </c>
      <c r="K61" s="107">
        <v>42.6</v>
      </c>
    </row>
    <row r="62" spans="1:11" ht="22.5" customHeight="1" x14ac:dyDescent="0.2">
      <c r="A62" s="124">
        <f>IF(J62&lt;&gt;"",COUNTA($C$15:C62),"")</f>
        <v>47</v>
      </c>
      <c r="B62" s="137" t="s">
        <v>388</v>
      </c>
      <c r="C62" s="155">
        <v>19</v>
      </c>
      <c r="D62" s="155">
        <v>19</v>
      </c>
      <c r="E62" s="71">
        <v>5.6</v>
      </c>
      <c r="F62" s="155">
        <v>1023</v>
      </c>
      <c r="G62" s="71">
        <v>26.9</v>
      </c>
      <c r="H62" s="71">
        <v>38.700000000000003</v>
      </c>
      <c r="I62" s="155">
        <v>1031</v>
      </c>
      <c r="J62" s="71">
        <v>99.2</v>
      </c>
      <c r="K62" s="71">
        <v>46.3</v>
      </c>
    </row>
    <row r="63" spans="1:11" ht="11.45" customHeight="1" x14ac:dyDescent="0.2">
      <c r="A63" s="124">
        <f>IF(C63&lt;&gt;"",COUNTA($C$15:C63),"")</f>
        <v>48</v>
      </c>
      <c r="B63" s="137" t="s">
        <v>389</v>
      </c>
      <c r="C63" s="155">
        <v>10</v>
      </c>
      <c r="D63" s="155">
        <v>10</v>
      </c>
      <c r="E63" s="71">
        <v>11.1</v>
      </c>
      <c r="F63" s="155">
        <v>743</v>
      </c>
      <c r="G63" s="71">
        <v>42.6</v>
      </c>
      <c r="H63" s="71">
        <v>42.5</v>
      </c>
      <c r="I63" s="155">
        <v>743</v>
      </c>
      <c r="J63" s="71">
        <v>100</v>
      </c>
      <c r="K63" s="71">
        <v>48.9</v>
      </c>
    </row>
    <row r="64" spans="1:11" ht="11.45" customHeight="1" x14ac:dyDescent="0.2">
      <c r="A64" s="124">
        <f>IF(C64&lt;&gt;"",COUNTA($C$15:C64),"")</f>
        <v>49</v>
      </c>
      <c r="B64" s="137" t="s">
        <v>390</v>
      </c>
      <c r="C64" s="155" t="s">
        <v>11</v>
      </c>
      <c r="D64" s="155" t="s">
        <v>11</v>
      </c>
      <c r="E64" s="71" t="s">
        <v>11</v>
      </c>
      <c r="F64" s="155" t="s">
        <v>11</v>
      </c>
      <c r="G64" s="71" t="s">
        <v>11</v>
      </c>
      <c r="H64" s="71" t="s">
        <v>11</v>
      </c>
      <c r="I64" s="155" t="s">
        <v>11</v>
      </c>
      <c r="J64" s="71" t="s">
        <v>11</v>
      </c>
      <c r="K64" s="71" t="s">
        <v>11</v>
      </c>
    </row>
    <row r="65" spans="1:11" ht="33" customHeight="1" x14ac:dyDescent="0.2">
      <c r="A65" s="124">
        <f>IF(C65&lt;&gt;"",COUNTA($C$15:C65),"")</f>
        <v>50</v>
      </c>
      <c r="B65" s="137" t="s">
        <v>391</v>
      </c>
      <c r="C65" s="155">
        <v>14</v>
      </c>
      <c r="D65" s="155">
        <v>11</v>
      </c>
      <c r="E65" s="71">
        <v>-8.3000000000000007</v>
      </c>
      <c r="F65" s="155">
        <v>735</v>
      </c>
      <c r="G65" s="71" t="s">
        <v>454</v>
      </c>
      <c r="H65" s="71">
        <v>25.1</v>
      </c>
      <c r="I65" s="155">
        <v>1098</v>
      </c>
      <c r="J65" s="71">
        <v>66.900000000000006</v>
      </c>
      <c r="K65" s="71">
        <v>38.700000000000003</v>
      </c>
    </row>
    <row r="66" spans="1:11" ht="20.100000000000001" customHeight="1" x14ac:dyDescent="0.2">
      <c r="A66" s="124">
        <f>IF(C66&lt;&gt;"",COUNTA($C$15:C66),"")</f>
        <v>51</v>
      </c>
      <c r="B66" s="111" t="s">
        <v>398</v>
      </c>
      <c r="C66" s="157">
        <v>9</v>
      </c>
      <c r="D66" s="157">
        <v>8</v>
      </c>
      <c r="E66" s="107">
        <v>-11.1</v>
      </c>
      <c r="F66" s="157">
        <v>493</v>
      </c>
      <c r="G66" s="107">
        <v>-32.1</v>
      </c>
      <c r="H66" s="107">
        <v>37.4</v>
      </c>
      <c r="I66" s="157">
        <v>556</v>
      </c>
      <c r="J66" s="107">
        <v>88.7</v>
      </c>
      <c r="K66" s="107">
        <v>37.299999999999997</v>
      </c>
    </row>
    <row r="67" spans="1:11" ht="22.5" customHeight="1" x14ac:dyDescent="0.2">
      <c r="A67" s="124">
        <f>IF(C67&lt;&gt;"",COUNTA($C$15:C67),"")</f>
        <v>52</v>
      </c>
      <c r="B67" s="137" t="s">
        <v>388</v>
      </c>
      <c r="C67" s="155">
        <v>7</v>
      </c>
      <c r="D67" s="155">
        <v>7</v>
      </c>
      <c r="E67" s="71">
        <v>-12.5</v>
      </c>
      <c r="F67" s="155">
        <v>423</v>
      </c>
      <c r="G67" s="71">
        <v>-35.9</v>
      </c>
      <c r="H67" s="71">
        <v>43.6</v>
      </c>
      <c r="I67" s="155">
        <v>426</v>
      </c>
      <c r="J67" s="71">
        <v>99.3</v>
      </c>
      <c r="K67" s="71">
        <v>42.7</v>
      </c>
    </row>
    <row r="68" spans="1:11" ht="11.45" customHeight="1" x14ac:dyDescent="0.2">
      <c r="A68" s="124">
        <f>IF(C68&lt;&gt;"",COUNTA($C$15:C68),"")</f>
        <v>53</v>
      </c>
      <c r="B68" s="137" t="s">
        <v>389</v>
      </c>
      <c r="C68" s="155">
        <v>6</v>
      </c>
      <c r="D68" s="155">
        <v>6</v>
      </c>
      <c r="E68" s="71">
        <v>-14.3</v>
      </c>
      <c r="F68" s="155">
        <v>388</v>
      </c>
      <c r="G68" s="71">
        <v>-38.200000000000003</v>
      </c>
      <c r="H68" s="71">
        <v>38.4</v>
      </c>
      <c r="I68" s="155">
        <v>391</v>
      </c>
      <c r="J68" s="71">
        <v>99.2</v>
      </c>
      <c r="K68" s="71">
        <v>41.2</v>
      </c>
    </row>
    <row r="69" spans="1:11" ht="11.45" customHeight="1" x14ac:dyDescent="0.2">
      <c r="A69" s="124">
        <f>IF(C69&lt;&gt;"",COUNTA($C$15:C69),"")</f>
        <v>54</v>
      </c>
      <c r="B69" s="137" t="s">
        <v>390</v>
      </c>
      <c r="C69" s="155">
        <v>1</v>
      </c>
      <c r="D69" s="155">
        <v>1</v>
      </c>
      <c r="E69" s="71" t="s">
        <v>14</v>
      </c>
      <c r="F69" s="155" t="s">
        <v>14</v>
      </c>
      <c r="G69" s="71" t="s">
        <v>14</v>
      </c>
      <c r="H69" s="71" t="s">
        <v>14</v>
      </c>
      <c r="I69" s="155" t="s">
        <v>14</v>
      </c>
      <c r="J69" s="71" t="s">
        <v>14</v>
      </c>
      <c r="K69" s="71" t="s">
        <v>14</v>
      </c>
    </row>
    <row r="70" spans="1:11" ht="33" customHeight="1" x14ac:dyDescent="0.2">
      <c r="A70" s="124">
        <f>IF(C70&lt;&gt;"",COUNTA($C$15:C70),"")</f>
        <v>55</v>
      </c>
      <c r="B70" s="137" t="s">
        <v>391</v>
      </c>
      <c r="C70" s="155">
        <v>2</v>
      </c>
      <c r="D70" s="155">
        <v>1</v>
      </c>
      <c r="E70" s="71" t="s">
        <v>14</v>
      </c>
      <c r="F70" s="155" t="s">
        <v>14</v>
      </c>
      <c r="G70" s="71" t="s">
        <v>14</v>
      </c>
      <c r="H70" s="71" t="s">
        <v>14</v>
      </c>
      <c r="I70" s="155" t="s">
        <v>14</v>
      </c>
      <c r="J70" s="71" t="s">
        <v>14</v>
      </c>
      <c r="K70" s="71" t="s">
        <v>14</v>
      </c>
    </row>
    <row r="71" spans="1:11" ht="20.100000000000001" customHeight="1" x14ac:dyDescent="0.2">
      <c r="A71" s="124">
        <f>IF(C71&lt;&gt;"",COUNTA($C$15:C71),"")</f>
        <v>56</v>
      </c>
      <c r="B71" s="138" t="s">
        <v>399</v>
      </c>
      <c r="C71" s="157">
        <v>38</v>
      </c>
      <c r="D71" s="157">
        <v>34</v>
      </c>
      <c r="E71" s="107">
        <v>-2.9</v>
      </c>
      <c r="F71" s="157">
        <v>2954</v>
      </c>
      <c r="G71" s="107">
        <v>-4.5999999999999996</v>
      </c>
      <c r="H71" s="107">
        <v>28.4</v>
      </c>
      <c r="I71" s="157">
        <v>3508</v>
      </c>
      <c r="J71" s="107">
        <v>84.2</v>
      </c>
      <c r="K71" s="107">
        <v>38.200000000000003</v>
      </c>
    </row>
    <row r="72" spans="1:11" ht="22.5" customHeight="1" x14ac:dyDescent="0.2">
      <c r="A72" s="124">
        <f>IF(C72&lt;&gt;"",COUNTA($C$15:C72),"")</f>
        <v>57</v>
      </c>
      <c r="B72" s="137" t="s">
        <v>388</v>
      </c>
      <c r="C72" s="155">
        <v>28</v>
      </c>
      <c r="D72" s="155">
        <v>25</v>
      </c>
      <c r="E72" s="71">
        <v>-3.8</v>
      </c>
      <c r="F72" s="155">
        <v>1990</v>
      </c>
      <c r="G72" s="71">
        <v>-7</v>
      </c>
      <c r="H72" s="71">
        <v>37.6</v>
      </c>
      <c r="I72" s="155">
        <v>2500</v>
      </c>
      <c r="J72" s="71">
        <v>79.599999999999994</v>
      </c>
      <c r="K72" s="71">
        <v>44.7</v>
      </c>
    </row>
    <row r="73" spans="1:11" ht="11.45" customHeight="1" x14ac:dyDescent="0.2">
      <c r="A73" s="124">
        <f>IF(C73&lt;&gt;"",COUNTA($C$15:C73),"")</f>
        <v>58</v>
      </c>
      <c r="B73" s="137" t="s">
        <v>389</v>
      </c>
      <c r="C73" s="155">
        <v>14</v>
      </c>
      <c r="D73" s="155">
        <v>12</v>
      </c>
      <c r="E73" s="71">
        <v>-14.3</v>
      </c>
      <c r="F73" s="155">
        <v>1326</v>
      </c>
      <c r="G73" s="71">
        <v>-15.3</v>
      </c>
      <c r="H73" s="71">
        <v>38.4</v>
      </c>
      <c r="I73" s="155">
        <v>1803</v>
      </c>
      <c r="J73" s="71">
        <v>73.5</v>
      </c>
      <c r="K73" s="71">
        <v>44.3</v>
      </c>
    </row>
    <row r="74" spans="1:11" ht="11.45" customHeight="1" x14ac:dyDescent="0.2">
      <c r="A74" s="124">
        <f>IF(C74&lt;&gt;"",COUNTA($C$15:C74),"")</f>
        <v>59</v>
      </c>
      <c r="B74" s="137" t="s">
        <v>390</v>
      </c>
      <c r="C74" s="155">
        <v>11</v>
      </c>
      <c r="D74" s="155">
        <v>10</v>
      </c>
      <c r="E74" s="71">
        <v>11.1</v>
      </c>
      <c r="F74" s="155">
        <v>598</v>
      </c>
      <c r="G74" s="71">
        <v>17.5</v>
      </c>
      <c r="H74" s="71">
        <v>36.799999999999997</v>
      </c>
      <c r="I74" s="155">
        <v>631</v>
      </c>
      <c r="J74" s="71">
        <v>94.8</v>
      </c>
      <c r="K74" s="71">
        <v>46</v>
      </c>
    </row>
    <row r="75" spans="1:11" ht="33" customHeight="1" x14ac:dyDescent="0.2">
      <c r="A75" s="124">
        <f>IF(C75&lt;&gt;"",COUNTA($C$15:C75),"")</f>
        <v>60</v>
      </c>
      <c r="B75" s="137" t="s">
        <v>391</v>
      </c>
      <c r="C75" s="155">
        <v>10</v>
      </c>
      <c r="D75" s="155">
        <v>9</v>
      </c>
      <c r="E75" s="71" t="s">
        <v>454</v>
      </c>
      <c r="F75" s="155">
        <v>964</v>
      </c>
      <c r="G75" s="71">
        <v>0.6</v>
      </c>
      <c r="H75" s="71">
        <v>10.1</v>
      </c>
      <c r="I75" s="155">
        <v>1008</v>
      </c>
      <c r="J75" s="71">
        <v>95.6</v>
      </c>
      <c r="K75" s="71">
        <v>24.5</v>
      </c>
    </row>
    <row r="76" spans="1:11" ht="20.100000000000001" customHeight="1" x14ac:dyDescent="0.2">
      <c r="A76" s="124">
        <f>IF(F76&lt;&gt;"",COUNTA($C$15:C76),"")</f>
        <v>61</v>
      </c>
      <c r="B76" s="138" t="s">
        <v>400</v>
      </c>
      <c r="C76" s="157">
        <v>28</v>
      </c>
      <c r="D76" s="157">
        <v>28</v>
      </c>
      <c r="E76" s="107" t="s">
        <v>454</v>
      </c>
      <c r="F76" s="157">
        <v>3251</v>
      </c>
      <c r="G76" s="107">
        <v>-0.2</v>
      </c>
      <c r="H76" s="107">
        <v>29.9</v>
      </c>
      <c r="I76" s="157">
        <v>3298</v>
      </c>
      <c r="J76" s="107">
        <v>98.6</v>
      </c>
      <c r="K76" s="107">
        <v>37.700000000000003</v>
      </c>
    </row>
    <row r="77" spans="1:11" ht="22.5" customHeight="1" x14ac:dyDescent="0.2">
      <c r="A77" s="124">
        <f>IF(C77&lt;&gt;"",COUNTA($C$15:C77),"")</f>
        <v>62</v>
      </c>
      <c r="B77" s="137" t="s">
        <v>388</v>
      </c>
      <c r="C77" s="155">
        <v>21</v>
      </c>
      <c r="D77" s="155">
        <v>21</v>
      </c>
      <c r="E77" s="71" t="s">
        <v>454</v>
      </c>
      <c r="F77" s="155">
        <v>1539</v>
      </c>
      <c r="G77" s="71">
        <v>1.4</v>
      </c>
      <c r="H77" s="71">
        <v>35.799999999999997</v>
      </c>
      <c r="I77" s="155">
        <v>1554</v>
      </c>
      <c r="J77" s="71">
        <v>99</v>
      </c>
      <c r="K77" s="71">
        <v>44.1</v>
      </c>
    </row>
    <row r="78" spans="1:11" ht="11.45" customHeight="1" x14ac:dyDescent="0.2">
      <c r="A78" s="124">
        <f>IF(C78&lt;&gt;"",COUNTA($C$15:C78),"")</f>
        <v>63</v>
      </c>
      <c r="B78" s="137" t="s">
        <v>389</v>
      </c>
      <c r="C78" s="155">
        <v>12</v>
      </c>
      <c r="D78" s="155">
        <v>12</v>
      </c>
      <c r="E78" s="71" t="s">
        <v>454</v>
      </c>
      <c r="F78" s="155">
        <v>1172</v>
      </c>
      <c r="G78" s="71">
        <v>2.7</v>
      </c>
      <c r="H78" s="71">
        <v>32.6</v>
      </c>
      <c r="I78" s="155">
        <v>1172</v>
      </c>
      <c r="J78" s="71">
        <v>100</v>
      </c>
      <c r="K78" s="71">
        <v>43.1</v>
      </c>
    </row>
    <row r="79" spans="1:11" ht="11.45" customHeight="1" x14ac:dyDescent="0.2">
      <c r="A79" s="124">
        <f>IF(C79&lt;&gt;"",COUNTA($C$15:C79),"")</f>
        <v>64</v>
      </c>
      <c r="B79" s="137" t="s">
        <v>390</v>
      </c>
      <c r="C79" s="155">
        <v>4</v>
      </c>
      <c r="D79" s="155">
        <v>4</v>
      </c>
      <c r="E79" s="71" t="s">
        <v>454</v>
      </c>
      <c r="F79" s="155">
        <v>158</v>
      </c>
      <c r="G79" s="71">
        <v>-1.3</v>
      </c>
      <c r="H79" s="71">
        <v>72.5</v>
      </c>
      <c r="I79" s="155">
        <v>162</v>
      </c>
      <c r="J79" s="71">
        <v>97.5</v>
      </c>
      <c r="K79" s="71">
        <v>59.4</v>
      </c>
    </row>
    <row r="80" spans="1:11" ht="33" customHeight="1" x14ac:dyDescent="0.2">
      <c r="A80" s="124">
        <f>IF(C80&lt;&gt;"",COUNTA($C$15:C80),"")</f>
        <v>65</v>
      </c>
      <c r="B80" s="137" t="s">
        <v>391</v>
      </c>
      <c r="C80" s="155">
        <v>7</v>
      </c>
      <c r="D80" s="155">
        <v>7</v>
      </c>
      <c r="E80" s="71" t="s">
        <v>454</v>
      </c>
      <c r="F80" s="155">
        <v>1712</v>
      </c>
      <c r="G80" s="71">
        <v>-1.5</v>
      </c>
      <c r="H80" s="71">
        <v>24.5</v>
      </c>
      <c r="I80" s="155">
        <v>1744</v>
      </c>
      <c r="J80" s="71">
        <v>98.2</v>
      </c>
      <c r="K80" s="71">
        <v>31.9</v>
      </c>
    </row>
    <row r="81" spans="3:11" ht="11.45" customHeight="1" x14ac:dyDescent="0.2">
      <c r="C81" s="139"/>
      <c r="D81" s="139"/>
      <c r="E81" s="139"/>
      <c r="F81" s="139"/>
      <c r="G81" s="140"/>
      <c r="H81" s="140"/>
      <c r="I81" s="139"/>
      <c r="J81" s="140"/>
      <c r="K81" s="140"/>
    </row>
    <row r="82" spans="3:11" ht="11.45" customHeight="1" x14ac:dyDescent="0.2">
      <c r="C82" s="139"/>
      <c r="D82" s="139"/>
      <c r="E82" s="139"/>
      <c r="F82" s="139"/>
      <c r="G82" s="139"/>
      <c r="H82" s="139"/>
      <c r="I82" s="139"/>
      <c r="J82" s="139"/>
      <c r="K82" s="139"/>
    </row>
    <row r="83" spans="3:11" ht="11.45" customHeight="1" x14ac:dyDescent="0.2"/>
    <row r="84" spans="3:11" ht="11.45" customHeight="1" x14ac:dyDescent="0.2"/>
  </sheetData>
  <mergeCells count="24">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 ref="F5:F11"/>
    <mergeCell ref="G5:G11"/>
    <mergeCell ref="H5:H11"/>
    <mergeCell ref="I5:J5"/>
    <mergeCell ref="D6:D11"/>
    <mergeCell ref="E6:E11"/>
    <mergeCell ref="I6:I11"/>
    <mergeCell ref="J6:J1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12&amp;R&amp;"-,Standard"&amp;7&amp;P</oddFooter>
    <evenFooter>&amp;L&amp;"-,Standard"&amp;7&amp;P&amp;R&amp;"-,Standard"&amp;7StatA MV, Statistischer Bericht G413 2024 12</evenFooter>
  </headerFooter>
  <rowBreaks count="1" manualBreakCount="1">
    <brk id="7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138"/>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28515625" style="57" customWidth="1"/>
    <col min="2" max="2" width="20.42578125" style="75" customWidth="1"/>
    <col min="3" max="3" width="7.28515625" style="75" customWidth="1"/>
    <col min="4" max="4" width="7.7109375" style="75" customWidth="1"/>
    <col min="5" max="5" width="6.42578125" style="76" customWidth="1"/>
    <col min="6" max="6" width="7.28515625" style="75" customWidth="1"/>
    <col min="7" max="7" width="6.7109375" style="76" bestFit="1" customWidth="1"/>
    <col min="8" max="8" width="5.7109375" style="76" customWidth="1"/>
    <col min="9" max="9" width="9.28515625" style="75" customWidth="1"/>
    <col min="10" max="10" width="9.140625" style="76" customWidth="1"/>
    <col min="11" max="11" width="8.28515625" style="76" customWidth="1"/>
    <col min="12" max="168" width="9.28515625" style="57"/>
    <col min="169" max="169" width="3.7109375" style="57" customWidth="1"/>
    <col min="170" max="170" width="23.7109375" style="57" customWidth="1"/>
    <col min="171" max="171" width="6.28515625" style="57" customWidth="1"/>
    <col min="172" max="172" width="7.7109375" style="57" customWidth="1"/>
    <col min="173" max="173" width="6.28515625" style="57" customWidth="1"/>
    <col min="174" max="174" width="7.28515625" style="57" customWidth="1"/>
    <col min="175" max="176" width="5.7109375" style="57" customWidth="1"/>
    <col min="177" max="177" width="8.7109375" style="57" customWidth="1"/>
    <col min="178" max="179" width="8.28515625" style="57" customWidth="1"/>
    <col min="180" max="424" width="9.28515625" style="57"/>
    <col min="425" max="425" width="3.7109375" style="57" customWidth="1"/>
    <col min="426" max="426" width="23.7109375" style="57" customWidth="1"/>
    <col min="427" max="427" width="6.28515625" style="57" customWidth="1"/>
    <col min="428" max="428" width="7.7109375" style="57" customWidth="1"/>
    <col min="429" max="429" width="6.28515625" style="57" customWidth="1"/>
    <col min="430" max="430" width="7.28515625" style="57" customWidth="1"/>
    <col min="431" max="432" width="5.7109375" style="57" customWidth="1"/>
    <col min="433" max="433" width="8.7109375" style="57" customWidth="1"/>
    <col min="434" max="435" width="8.28515625" style="57" customWidth="1"/>
    <col min="436" max="680" width="9.28515625" style="57"/>
    <col min="681" max="681" width="3.7109375" style="57" customWidth="1"/>
    <col min="682" max="682" width="23.7109375" style="57" customWidth="1"/>
    <col min="683" max="683" width="6.28515625" style="57" customWidth="1"/>
    <col min="684" max="684" width="7.7109375" style="57" customWidth="1"/>
    <col min="685" max="685" width="6.28515625" style="57" customWidth="1"/>
    <col min="686" max="686" width="7.28515625" style="57" customWidth="1"/>
    <col min="687" max="688" width="5.7109375" style="57" customWidth="1"/>
    <col min="689" max="689" width="8.7109375" style="57" customWidth="1"/>
    <col min="690" max="691" width="8.28515625" style="57" customWidth="1"/>
    <col min="692" max="936" width="9.28515625" style="57"/>
    <col min="937" max="937" width="3.7109375" style="57" customWidth="1"/>
    <col min="938" max="938" width="23.7109375" style="57" customWidth="1"/>
    <col min="939" max="939" width="6.28515625" style="57" customWidth="1"/>
    <col min="940" max="940" width="7.7109375" style="57" customWidth="1"/>
    <col min="941" max="941" width="6.28515625" style="57" customWidth="1"/>
    <col min="942" max="942" width="7.28515625" style="57" customWidth="1"/>
    <col min="943" max="944" width="5.7109375" style="57" customWidth="1"/>
    <col min="945" max="945" width="8.7109375" style="57" customWidth="1"/>
    <col min="946" max="947" width="8.28515625" style="57" customWidth="1"/>
    <col min="948" max="1192" width="9.28515625" style="57"/>
    <col min="1193" max="1193" width="3.7109375" style="57" customWidth="1"/>
    <col min="1194" max="1194" width="23.7109375" style="57" customWidth="1"/>
    <col min="1195" max="1195" width="6.28515625" style="57" customWidth="1"/>
    <col min="1196" max="1196" width="7.7109375" style="57" customWidth="1"/>
    <col min="1197" max="1197" width="6.28515625" style="57" customWidth="1"/>
    <col min="1198" max="1198" width="7.28515625" style="57" customWidth="1"/>
    <col min="1199" max="1200" width="5.7109375" style="57" customWidth="1"/>
    <col min="1201" max="1201" width="8.7109375" style="57" customWidth="1"/>
    <col min="1202" max="1203" width="8.28515625" style="57" customWidth="1"/>
    <col min="1204" max="1448" width="9.28515625" style="57"/>
    <col min="1449" max="1449" width="3.7109375" style="57" customWidth="1"/>
    <col min="1450" max="1450" width="23.7109375" style="57" customWidth="1"/>
    <col min="1451" max="1451" width="6.28515625" style="57" customWidth="1"/>
    <col min="1452" max="1452" width="7.7109375" style="57" customWidth="1"/>
    <col min="1453" max="1453" width="6.28515625" style="57" customWidth="1"/>
    <col min="1454" max="1454" width="7.28515625" style="57" customWidth="1"/>
    <col min="1455" max="1456" width="5.7109375" style="57" customWidth="1"/>
    <col min="1457" max="1457" width="8.7109375" style="57" customWidth="1"/>
    <col min="1458" max="1459" width="8.28515625" style="57" customWidth="1"/>
    <col min="1460" max="1704" width="9.28515625" style="57"/>
    <col min="1705" max="1705" width="3.7109375" style="57" customWidth="1"/>
    <col min="1706" max="1706" width="23.7109375" style="57" customWidth="1"/>
    <col min="1707" max="1707" width="6.28515625" style="57" customWidth="1"/>
    <col min="1708" max="1708" width="7.7109375" style="57" customWidth="1"/>
    <col min="1709" max="1709" width="6.28515625" style="57" customWidth="1"/>
    <col min="1710" max="1710" width="7.28515625" style="57" customWidth="1"/>
    <col min="1711" max="1712" width="5.7109375" style="57" customWidth="1"/>
    <col min="1713" max="1713" width="8.7109375" style="57" customWidth="1"/>
    <col min="1714" max="1715" width="8.28515625" style="57" customWidth="1"/>
    <col min="1716" max="1960" width="9.28515625" style="57"/>
    <col min="1961" max="1961" width="3.7109375" style="57" customWidth="1"/>
    <col min="1962" max="1962" width="23.7109375" style="57" customWidth="1"/>
    <col min="1963" max="1963" width="6.28515625" style="57" customWidth="1"/>
    <col min="1964" max="1964" width="7.7109375" style="57" customWidth="1"/>
    <col min="1965" max="1965" width="6.28515625" style="57" customWidth="1"/>
    <col min="1966" max="1966" width="7.28515625" style="57" customWidth="1"/>
    <col min="1967" max="1968" width="5.7109375" style="57" customWidth="1"/>
    <col min="1969" max="1969" width="8.7109375" style="57" customWidth="1"/>
    <col min="1970" max="1971" width="8.28515625" style="57" customWidth="1"/>
    <col min="1972" max="2216" width="9.28515625" style="57"/>
    <col min="2217" max="2217" width="3.7109375" style="57" customWidth="1"/>
    <col min="2218" max="2218" width="23.7109375" style="57" customWidth="1"/>
    <col min="2219" max="2219" width="6.28515625" style="57" customWidth="1"/>
    <col min="2220" max="2220" width="7.7109375" style="57" customWidth="1"/>
    <col min="2221" max="2221" width="6.28515625" style="57" customWidth="1"/>
    <col min="2222" max="2222" width="7.28515625" style="57" customWidth="1"/>
    <col min="2223" max="2224" width="5.7109375" style="57" customWidth="1"/>
    <col min="2225" max="2225" width="8.7109375" style="57" customWidth="1"/>
    <col min="2226" max="2227" width="8.28515625" style="57" customWidth="1"/>
    <col min="2228" max="2472" width="9.28515625" style="57"/>
    <col min="2473" max="2473" width="3.7109375" style="57" customWidth="1"/>
    <col min="2474" max="2474" width="23.7109375" style="57" customWidth="1"/>
    <col min="2475" max="2475" width="6.28515625" style="57" customWidth="1"/>
    <col min="2476" max="2476" width="7.7109375" style="57" customWidth="1"/>
    <col min="2477" max="2477" width="6.28515625" style="57" customWidth="1"/>
    <col min="2478" max="2478" width="7.28515625" style="57" customWidth="1"/>
    <col min="2479" max="2480" width="5.7109375" style="57" customWidth="1"/>
    <col min="2481" max="2481" width="8.7109375" style="57" customWidth="1"/>
    <col min="2482" max="2483" width="8.28515625" style="57" customWidth="1"/>
    <col min="2484" max="2728" width="9.28515625" style="57"/>
    <col min="2729" max="2729" width="3.7109375" style="57" customWidth="1"/>
    <col min="2730" max="2730" width="23.7109375" style="57" customWidth="1"/>
    <col min="2731" max="2731" width="6.28515625" style="57" customWidth="1"/>
    <col min="2732" max="2732" width="7.7109375" style="57" customWidth="1"/>
    <col min="2733" max="2733" width="6.28515625" style="57" customWidth="1"/>
    <col min="2734" max="2734" width="7.28515625" style="57" customWidth="1"/>
    <col min="2735" max="2736" width="5.7109375" style="57" customWidth="1"/>
    <col min="2737" max="2737" width="8.7109375" style="57" customWidth="1"/>
    <col min="2738" max="2739" width="8.28515625" style="57" customWidth="1"/>
    <col min="2740" max="2984" width="9.28515625" style="57"/>
    <col min="2985" max="2985" width="3.7109375" style="57" customWidth="1"/>
    <col min="2986" max="2986" width="23.7109375" style="57" customWidth="1"/>
    <col min="2987" max="2987" width="6.28515625" style="57" customWidth="1"/>
    <col min="2988" max="2988" width="7.7109375" style="57" customWidth="1"/>
    <col min="2989" max="2989" width="6.28515625" style="57" customWidth="1"/>
    <col min="2990" max="2990" width="7.28515625" style="57" customWidth="1"/>
    <col min="2991" max="2992" width="5.7109375" style="57" customWidth="1"/>
    <col min="2993" max="2993" width="8.7109375" style="57" customWidth="1"/>
    <col min="2994" max="2995" width="8.28515625" style="57" customWidth="1"/>
    <col min="2996" max="3240" width="9.28515625" style="57"/>
    <col min="3241" max="3241" width="3.7109375" style="57" customWidth="1"/>
    <col min="3242" max="3242" width="23.7109375" style="57" customWidth="1"/>
    <col min="3243" max="3243" width="6.28515625" style="57" customWidth="1"/>
    <col min="3244" max="3244" width="7.7109375" style="57" customWidth="1"/>
    <col min="3245" max="3245" width="6.28515625" style="57" customWidth="1"/>
    <col min="3246" max="3246" width="7.28515625" style="57" customWidth="1"/>
    <col min="3247" max="3248" width="5.7109375" style="57" customWidth="1"/>
    <col min="3249" max="3249" width="8.7109375" style="57" customWidth="1"/>
    <col min="3250" max="3251" width="8.28515625" style="57" customWidth="1"/>
    <col min="3252" max="3496" width="9.28515625" style="57"/>
    <col min="3497" max="3497" width="3.7109375" style="57" customWidth="1"/>
    <col min="3498" max="3498" width="23.7109375" style="57" customWidth="1"/>
    <col min="3499" max="3499" width="6.28515625" style="57" customWidth="1"/>
    <col min="3500" max="3500" width="7.7109375" style="57" customWidth="1"/>
    <col min="3501" max="3501" width="6.28515625" style="57" customWidth="1"/>
    <col min="3502" max="3502" width="7.28515625" style="57" customWidth="1"/>
    <col min="3503" max="3504" width="5.7109375" style="57" customWidth="1"/>
    <col min="3505" max="3505" width="8.7109375" style="57" customWidth="1"/>
    <col min="3506" max="3507" width="8.28515625" style="57" customWidth="1"/>
    <col min="3508" max="3752" width="9.28515625" style="57"/>
    <col min="3753" max="3753" width="3.7109375" style="57" customWidth="1"/>
    <col min="3754" max="3754" width="23.7109375" style="57" customWidth="1"/>
    <col min="3755" max="3755" width="6.28515625" style="57" customWidth="1"/>
    <col min="3756" max="3756" width="7.7109375" style="57" customWidth="1"/>
    <col min="3757" max="3757" width="6.28515625" style="57" customWidth="1"/>
    <col min="3758" max="3758" width="7.28515625" style="57" customWidth="1"/>
    <col min="3759" max="3760" width="5.7109375" style="57" customWidth="1"/>
    <col min="3761" max="3761" width="8.7109375" style="57" customWidth="1"/>
    <col min="3762" max="3763" width="8.28515625" style="57" customWidth="1"/>
    <col min="3764" max="4008" width="9.28515625" style="57"/>
    <col min="4009" max="4009" width="3.7109375" style="57" customWidth="1"/>
    <col min="4010" max="4010" width="23.7109375" style="57" customWidth="1"/>
    <col min="4011" max="4011" width="6.28515625" style="57" customWidth="1"/>
    <col min="4012" max="4012" width="7.7109375" style="57" customWidth="1"/>
    <col min="4013" max="4013" width="6.28515625" style="57" customWidth="1"/>
    <col min="4014" max="4014" width="7.28515625" style="57" customWidth="1"/>
    <col min="4015" max="4016" width="5.7109375" style="57" customWidth="1"/>
    <col min="4017" max="4017" width="8.7109375" style="57" customWidth="1"/>
    <col min="4018" max="4019" width="8.28515625" style="57" customWidth="1"/>
    <col min="4020" max="4264" width="9.28515625" style="57"/>
    <col min="4265" max="4265" width="3.7109375" style="57" customWidth="1"/>
    <col min="4266" max="4266" width="23.7109375" style="57" customWidth="1"/>
    <col min="4267" max="4267" width="6.28515625" style="57" customWidth="1"/>
    <col min="4268" max="4268" width="7.7109375" style="57" customWidth="1"/>
    <col min="4269" max="4269" width="6.28515625" style="57" customWidth="1"/>
    <col min="4270" max="4270" width="7.28515625" style="57" customWidth="1"/>
    <col min="4271" max="4272" width="5.7109375" style="57" customWidth="1"/>
    <col min="4273" max="4273" width="8.7109375" style="57" customWidth="1"/>
    <col min="4274" max="4275" width="8.28515625" style="57" customWidth="1"/>
    <col min="4276" max="4520" width="9.28515625" style="57"/>
    <col min="4521" max="4521" width="3.7109375" style="57" customWidth="1"/>
    <col min="4522" max="4522" width="23.7109375" style="57" customWidth="1"/>
    <col min="4523" max="4523" width="6.28515625" style="57" customWidth="1"/>
    <col min="4524" max="4524" width="7.7109375" style="57" customWidth="1"/>
    <col min="4525" max="4525" width="6.28515625" style="57" customWidth="1"/>
    <col min="4526" max="4526" width="7.28515625" style="57" customWidth="1"/>
    <col min="4527" max="4528" width="5.7109375" style="57" customWidth="1"/>
    <col min="4529" max="4529" width="8.7109375" style="57" customWidth="1"/>
    <col min="4530" max="4531" width="8.28515625" style="57" customWidth="1"/>
    <col min="4532" max="4776" width="9.28515625" style="57"/>
    <col min="4777" max="4777" width="3.7109375" style="57" customWidth="1"/>
    <col min="4778" max="4778" width="23.7109375" style="57" customWidth="1"/>
    <col min="4779" max="4779" width="6.28515625" style="57" customWidth="1"/>
    <col min="4780" max="4780" width="7.7109375" style="57" customWidth="1"/>
    <col min="4781" max="4781" width="6.28515625" style="57" customWidth="1"/>
    <col min="4782" max="4782" width="7.28515625" style="57" customWidth="1"/>
    <col min="4783" max="4784" width="5.7109375" style="57" customWidth="1"/>
    <col min="4785" max="4785" width="8.7109375" style="57" customWidth="1"/>
    <col min="4786" max="4787" width="8.28515625" style="57" customWidth="1"/>
    <col min="4788" max="5032" width="9.28515625" style="57"/>
    <col min="5033" max="5033" width="3.7109375" style="57" customWidth="1"/>
    <col min="5034" max="5034" width="23.7109375" style="57" customWidth="1"/>
    <col min="5035" max="5035" width="6.28515625" style="57" customWidth="1"/>
    <col min="5036" max="5036" width="7.7109375" style="57" customWidth="1"/>
    <col min="5037" max="5037" width="6.28515625" style="57" customWidth="1"/>
    <col min="5038" max="5038" width="7.28515625" style="57" customWidth="1"/>
    <col min="5039" max="5040" width="5.7109375" style="57" customWidth="1"/>
    <col min="5041" max="5041" width="8.7109375" style="57" customWidth="1"/>
    <col min="5042" max="5043" width="8.28515625" style="57" customWidth="1"/>
    <col min="5044" max="5288" width="9.28515625" style="57"/>
    <col min="5289" max="5289" width="3.7109375" style="57" customWidth="1"/>
    <col min="5290" max="5290" width="23.7109375" style="57" customWidth="1"/>
    <col min="5291" max="5291" width="6.28515625" style="57" customWidth="1"/>
    <col min="5292" max="5292" width="7.7109375" style="57" customWidth="1"/>
    <col min="5293" max="5293" width="6.28515625" style="57" customWidth="1"/>
    <col min="5294" max="5294" width="7.28515625" style="57" customWidth="1"/>
    <col min="5295" max="5296" width="5.7109375" style="57" customWidth="1"/>
    <col min="5297" max="5297" width="8.7109375" style="57" customWidth="1"/>
    <col min="5298" max="5299" width="8.28515625" style="57" customWidth="1"/>
    <col min="5300" max="5544" width="9.28515625" style="57"/>
    <col min="5545" max="5545" width="3.7109375" style="57" customWidth="1"/>
    <col min="5546" max="5546" width="23.7109375" style="57" customWidth="1"/>
    <col min="5547" max="5547" width="6.28515625" style="57" customWidth="1"/>
    <col min="5548" max="5548" width="7.7109375" style="57" customWidth="1"/>
    <col min="5549" max="5549" width="6.28515625" style="57" customWidth="1"/>
    <col min="5550" max="5550" width="7.28515625" style="57" customWidth="1"/>
    <col min="5551" max="5552" width="5.7109375" style="57" customWidth="1"/>
    <col min="5553" max="5553" width="8.7109375" style="57" customWidth="1"/>
    <col min="5554" max="5555" width="8.28515625" style="57" customWidth="1"/>
    <col min="5556" max="5800" width="9.28515625" style="57"/>
    <col min="5801" max="5801" width="3.7109375" style="57" customWidth="1"/>
    <col min="5802" max="5802" width="23.7109375" style="57" customWidth="1"/>
    <col min="5803" max="5803" width="6.28515625" style="57" customWidth="1"/>
    <col min="5804" max="5804" width="7.7109375" style="57" customWidth="1"/>
    <col min="5805" max="5805" width="6.28515625" style="57" customWidth="1"/>
    <col min="5806" max="5806" width="7.28515625" style="57" customWidth="1"/>
    <col min="5807" max="5808" width="5.7109375" style="57" customWidth="1"/>
    <col min="5809" max="5809" width="8.7109375" style="57" customWidth="1"/>
    <col min="5810" max="5811" width="8.28515625" style="57" customWidth="1"/>
    <col min="5812" max="6056" width="9.28515625" style="57"/>
    <col min="6057" max="6057" width="3.7109375" style="57" customWidth="1"/>
    <col min="6058" max="6058" width="23.7109375" style="57" customWidth="1"/>
    <col min="6059" max="6059" width="6.28515625" style="57" customWidth="1"/>
    <col min="6060" max="6060" width="7.7109375" style="57" customWidth="1"/>
    <col min="6061" max="6061" width="6.28515625" style="57" customWidth="1"/>
    <col min="6062" max="6062" width="7.28515625" style="57" customWidth="1"/>
    <col min="6063" max="6064" width="5.7109375" style="57" customWidth="1"/>
    <col min="6065" max="6065" width="8.7109375" style="57" customWidth="1"/>
    <col min="6066" max="6067" width="8.28515625" style="57" customWidth="1"/>
    <col min="6068" max="6312" width="9.28515625" style="57"/>
    <col min="6313" max="6313" width="3.7109375" style="57" customWidth="1"/>
    <col min="6314" max="6314" width="23.7109375" style="57" customWidth="1"/>
    <col min="6315" max="6315" width="6.28515625" style="57" customWidth="1"/>
    <col min="6316" max="6316" width="7.7109375" style="57" customWidth="1"/>
    <col min="6317" max="6317" width="6.28515625" style="57" customWidth="1"/>
    <col min="6318" max="6318" width="7.28515625" style="57" customWidth="1"/>
    <col min="6319" max="6320" width="5.7109375" style="57" customWidth="1"/>
    <col min="6321" max="6321" width="8.7109375" style="57" customWidth="1"/>
    <col min="6322" max="6323" width="8.28515625" style="57" customWidth="1"/>
    <col min="6324" max="6568" width="9.28515625" style="57"/>
    <col min="6569" max="6569" width="3.7109375" style="57" customWidth="1"/>
    <col min="6570" max="6570" width="23.7109375" style="57" customWidth="1"/>
    <col min="6571" max="6571" width="6.28515625" style="57" customWidth="1"/>
    <col min="6572" max="6572" width="7.7109375" style="57" customWidth="1"/>
    <col min="6573" max="6573" width="6.28515625" style="57" customWidth="1"/>
    <col min="6574" max="6574" width="7.28515625" style="57" customWidth="1"/>
    <col min="6575" max="6576" width="5.7109375" style="57" customWidth="1"/>
    <col min="6577" max="6577" width="8.7109375" style="57" customWidth="1"/>
    <col min="6578" max="6579" width="8.28515625" style="57" customWidth="1"/>
    <col min="6580" max="6824" width="9.28515625" style="57"/>
    <col min="6825" max="6825" width="3.7109375" style="57" customWidth="1"/>
    <col min="6826" max="6826" width="23.7109375" style="57" customWidth="1"/>
    <col min="6827" max="6827" width="6.28515625" style="57" customWidth="1"/>
    <col min="6828" max="6828" width="7.7109375" style="57" customWidth="1"/>
    <col min="6829" max="6829" width="6.28515625" style="57" customWidth="1"/>
    <col min="6830" max="6830" width="7.28515625" style="57" customWidth="1"/>
    <col min="6831" max="6832" width="5.7109375" style="57" customWidth="1"/>
    <col min="6833" max="6833" width="8.7109375" style="57" customWidth="1"/>
    <col min="6834" max="6835" width="8.28515625" style="57" customWidth="1"/>
    <col min="6836" max="7080" width="9.28515625" style="57"/>
    <col min="7081" max="7081" width="3.7109375" style="57" customWidth="1"/>
    <col min="7082" max="7082" width="23.7109375" style="57" customWidth="1"/>
    <col min="7083" max="7083" width="6.28515625" style="57" customWidth="1"/>
    <col min="7084" max="7084" width="7.7109375" style="57" customWidth="1"/>
    <col min="7085" max="7085" width="6.28515625" style="57" customWidth="1"/>
    <col min="7086" max="7086" width="7.28515625" style="57" customWidth="1"/>
    <col min="7087" max="7088" width="5.7109375" style="57" customWidth="1"/>
    <col min="7089" max="7089" width="8.7109375" style="57" customWidth="1"/>
    <col min="7090" max="7091" width="8.28515625" style="57" customWidth="1"/>
    <col min="7092" max="7336" width="9.28515625" style="57"/>
    <col min="7337" max="7337" width="3.7109375" style="57" customWidth="1"/>
    <col min="7338" max="7338" width="23.7109375" style="57" customWidth="1"/>
    <col min="7339" max="7339" width="6.28515625" style="57" customWidth="1"/>
    <col min="7340" max="7340" width="7.7109375" style="57" customWidth="1"/>
    <col min="7341" max="7341" width="6.28515625" style="57" customWidth="1"/>
    <col min="7342" max="7342" width="7.28515625" style="57" customWidth="1"/>
    <col min="7343" max="7344" width="5.7109375" style="57" customWidth="1"/>
    <col min="7345" max="7345" width="8.7109375" style="57" customWidth="1"/>
    <col min="7346" max="7347" width="8.28515625" style="57" customWidth="1"/>
    <col min="7348" max="7592" width="9.28515625" style="57"/>
    <col min="7593" max="7593" width="3.7109375" style="57" customWidth="1"/>
    <col min="7594" max="7594" width="23.7109375" style="57" customWidth="1"/>
    <col min="7595" max="7595" width="6.28515625" style="57" customWidth="1"/>
    <col min="7596" max="7596" width="7.7109375" style="57" customWidth="1"/>
    <col min="7597" max="7597" width="6.28515625" style="57" customWidth="1"/>
    <col min="7598" max="7598" width="7.28515625" style="57" customWidth="1"/>
    <col min="7599" max="7600" width="5.7109375" style="57" customWidth="1"/>
    <col min="7601" max="7601" width="8.7109375" style="57" customWidth="1"/>
    <col min="7602" max="7603" width="8.28515625" style="57" customWidth="1"/>
    <col min="7604" max="7848" width="9.28515625" style="57"/>
    <col min="7849" max="7849" width="3.7109375" style="57" customWidth="1"/>
    <col min="7850" max="7850" width="23.7109375" style="57" customWidth="1"/>
    <col min="7851" max="7851" width="6.28515625" style="57" customWidth="1"/>
    <col min="7852" max="7852" width="7.7109375" style="57" customWidth="1"/>
    <col min="7853" max="7853" width="6.28515625" style="57" customWidth="1"/>
    <col min="7854" max="7854" width="7.28515625" style="57" customWidth="1"/>
    <col min="7855" max="7856" width="5.7109375" style="57" customWidth="1"/>
    <col min="7857" max="7857" width="8.7109375" style="57" customWidth="1"/>
    <col min="7858" max="7859" width="8.28515625" style="57" customWidth="1"/>
    <col min="7860" max="8104" width="9.28515625" style="57"/>
    <col min="8105" max="8105" width="3.7109375" style="57" customWidth="1"/>
    <col min="8106" max="8106" width="23.7109375" style="57" customWidth="1"/>
    <col min="8107" max="8107" width="6.28515625" style="57" customWidth="1"/>
    <col min="8108" max="8108" width="7.7109375" style="57" customWidth="1"/>
    <col min="8109" max="8109" width="6.28515625" style="57" customWidth="1"/>
    <col min="8110" max="8110" width="7.28515625" style="57" customWidth="1"/>
    <col min="8111" max="8112" width="5.7109375" style="57" customWidth="1"/>
    <col min="8113" max="8113" width="8.7109375" style="57" customWidth="1"/>
    <col min="8114" max="8115" width="8.28515625" style="57" customWidth="1"/>
    <col min="8116" max="8360" width="9.28515625" style="57"/>
    <col min="8361" max="8361" width="3.7109375" style="57" customWidth="1"/>
    <col min="8362" max="8362" width="23.7109375" style="57" customWidth="1"/>
    <col min="8363" max="8363" width="6.28515625" style="57" customWidth="1"/>
    <col min="8364" max="8364" width="7.7109375" style="57" customWidth="1"/>
    <col min="8365" max="8365" width="6.28515625" style="57" customWidth="1"/>
    <col min="8366" max="8366" width="7.28515625" style="57" customWidth="1"/>
    <col min="8367" max="8368" width="5.7109375" style="57" customWidth="1"/>
    <col min="8369" max="8369" width="8.7109375" style="57" customWidth="1"/>
    <col min="8370" max="8371" width="8.28515625" style="57" customWidth="1"/>
    <col min="8372" max="8616" width="9.28515625" style="57"/>
    <col min="8617" max="8617" width="3.7109375" style="57" customWidth="1"/>
    <col min="8618" max="8618" width="23.7109375" style="57" customWidth="1"/>
    <col min="8619" max="8619" width="6.28515625" style="57" customWidth="1"/>
    <col min="8620" max="8620" width="7.7109375" style="57" customWidth="1"/>
    <col min="8621" max="8621" width="6.28515625" style="57" customWidth="1"/>
    <col min="8622" max="8622" width="7.28515625" style="57" customWidth="1"/>
    <col min="8623" max="8624" width="5.7109375" style="57" customWidth="1"/>
    <col min="8625" max="8625" width="8.7109375" style="57" customWidth="1"/>
    <col min="8626" max="8627" width="8.28515625" style="57" customWidth="1"/>
    <col min="8628" max="8872" width="9.28515625" style="57"/>
    <col min="8873" max="8873" width="3.7109375" style="57" customWidth="1"/>
    <col min="8874" max="8874" width="23.7109375" style="57" customWidth="1"/>
    <col min="8875" max="8875" width="6.28515625" style="57" customWidth="1"/>
    <col min="8876" max="8876" width="7.7109375" style="57" customWidth="1"/>
    <col min="8877" max="8877" width="6.28515625" style="57" customWidth="1"/>
    <col min="8878" max="8878" width="7.28515625" style="57" customWidth="1"/>
    <col min="8879" max="8880" width="5.7109375" style="57" customWidth="1"/>
    <col min="8881" max="8881" width="8.7109375" style="57" customWidth="1"/>
    <col min="8882" max="8883" width="8.28515625" style="57" customWidth="1"/>
    <col min="8884" max="9128" width="9.28515625" style="57"/>
    <col min="9129" max="9129" width="3.7109375" style="57" customWidth="1"/>
    <col min="9130" max="9130" width="23.7109375" style="57" customWidth="1"/>
    <col min="9131" max="9131" width="6.28515625" style="57" customWidth="1"/>
    <col min="9132" max="9132" width="7.7109375" style="57" customWidth="1"/>
    <col min="9133" max="9133" width="6.28515625" style="57" customWidth="1"/>
    <col min="9134" max="9134" width="7.28515625" style="57" customWidth="1"/>
    <col min="9135" max="9136" width="5.7109375" style="57" customWidth="1"/>
    <col min="9137" max="9137" width="8.7109375" style="57" customWidth="1"/>
    <col min="9138" max="9139" width="8.28515625" style="57" customWidth="1"/>
    <col min="9140" max="9384" width="9.28515625" style="57"/>
    <col min="9385" max="9385" width="3.7109375" style="57" customWidth="1"/>
    <col min="9386" max="9386" width="23.7109375" style="57" customWidth="1"/>
    <col min="9387" max="9387" width="6.28515625" style="57" customWidth="1"/>
    <col min="9388" max="9388" width="7.7109375" style="57" customWidth="1"/>
    <col min="9389" max="9389" width="6.28515625" style="57" customWidth="1"/>
    <col min="9390" max="9390" width="7.28515625" style="57" customWidth="1"/>
    <col min="9391" max="9392" width="5.7109375" style="57" customWidth="1"/>
    <col min="9393" max="9393" width="8.7109375" style="57" customWidth="1"/>
    <col min="9394" max="9395" width="8.28515625" style="57" customWidth="1"/>
    <col min="9396" max="9640" width="9.28515625" style="57"/>
    <col min="9641" max="9641" width="3.7109375" style="57" customWidth="1"/>
    <col min="9642" max="9642" width="23.7109375" style="57" customWidth="1"/>
    <col min="9643" max="9643" width="6.28515625" style="57" customWidth="1"/>
    <col min="9644" max="9644" width="7.7109375" style="57" customWidth="1"/>
    <col min="9645" max="9645" width="6.28515625" style="57" customWidth="1"/>
    <col min="9646" max="9646" width="7.28515625" style="57" customWidth="1"/>
    <col min="9647" max="9648" width="5.7109375" style="57" customWidth="1"/>
    <col min="9649" max="9649" width="8.7109375" style="57" customWidth="1"/>
    <col min="9650" max="9651" width="8.28515625" style="57" customWidth="1"/>
    <col min="9652" max="9896" width="9.28515625" style="57"/>
    <col min="9897" max="9897" width="3.7109375" style="57" customWidth="1"/>
    <col min="9898" max="9898" width="23.7109375" style="57" customWidth="1"/>
    <col min="9899" max="9899" width="6.28515625" style="57" customWidth="1"/>
    <col min="9900" max="9900" width="7.7109375" style="57" customWidth="1"/>
    <col min="9901" max="9901" width="6.28515625" style="57" customWidth="1"/>
    <col min="9902" max="9902" width="7.28515625" style="57" customWidth="1"/>
    <col min="9903" max="9904" width="5.7109375" style="57" customWidth="1"/>
    <col min="9905" max="9905" width="8.7109375" style="57" customWidth="1"/>
    <col min="9906" max="9907" width="8.28515625" style="57" customWidth="1"/>
    <col min="9908" max="10152" width="9.28515625" style="57"/>
    <col min="10153" max="10153" width="3.7109375" style="57" customWidth="1"/>
    <col min="10154" max="10154" width="23.7109375" style="57" customWidth="1"/>
    <col min="10155" max="10155" width="6.28515625" style="57" customWidth="1"/>
    <col min="10156" max="10156" width="7.7109375" style="57" customWidth="1"/>
    <col min="10157" max="10157" width="6.28515625" style="57" customWidth="1"/>
    <col min="10158" max="10158" width="7.28515625" style="57" customWidth="1"/>
    <col min="10159" max="10160" width="5.7109375" style="57" customWidth="1"/>
    <col min="10161" max="10161" width="8.7109375" style="57" customWidth="1"/>
    <col min="10162" max="10163" width="8.28515625" style="57" customWidth="1"/>
    <col min="10164" max="10408" width="9.28515625" style="57"/>
    <col min="10409" max="10409" width="3.7109375" style="57" customWidth="1"/>
    <col min="10410" max="10410" width="23.7109375" style="57" customWidth="1"/>
    <col min="10411" max="10411" width="6.28515625" style="57" customWidth="1"/>
    <col min="10412" max="10412" width="7.7109375" style="57" customWidth="1"/>
    <col min="10413" max="10413" width="6.28515625" style="57" customWidth="1"/>
    <col min="10414" max="10414" width="7.28515625" style="57" customWidth="1"/>
    <col min="10415" max="10416" width="5.7109375" style="57" customWidth="1"/>
    <col min="10417" max="10417" width="8.7109375" style="57" customWidth="1"/>
    <col min="10418" max="10419" width="8.28515625" style="57" customWidth="1"/>
    <col min="10420" max="10664" width="9.28515625" style="57"/>
    <col min="10665" max="10665" width="3.7109375" style="57" customWidth="1"/>
    <col min="10666" max="10666" width="23.7109375" style="57" customWidth="1"/>
    <col min="10667" max="10667" width="6.28515625" style="57" customWidth="1"/>
    <col min="10668" max="10668" width="7.7109375" style="57" customWidth="1"/>
    <col min="10669" max="10669" width="6.28515625" style="57" customWidth="1"/>
    <col min="10670" max="10670" width="7.28515625" style="57" customWidth="1"/>
    <col min="10671" max="10672" width="5.7109375" style="57" customWidth="1"/>
    <col min="10673" max="10673" width="8.7109375" style="57" customWidth="1"/>
    <col min="10674" max="10675" width="8.28515625" style="57" customWidth="1"/>
    <col min="10676" max="10920" width="9.28515625" style="57"/>
    <col min="10921" max="10921" width="3.7109375" style="57" customWidth="1"/>
    <col min="10922" max="10922" width="23.7109375" style="57" customWidth="1"/>
    <col min="10923" max="10923" width="6.28515625" style="57" customWidth="1"/>
    <col min="10924" max="10924" width="7.7109375" style="57" customWidth="1"/>
    <col min="10925" max="10925" width="6.28515625" style="57" customWidth="1"/>
    <col min="10926" max="10926" width="7.28515625" style="57" customWidth="1"/>
    <col min="10927" max="10928" width="5.7109375" style="57" customWidth="1"/>
    <col min="10929" max="10929" width="8.7109375" style="57" customWidth="1"/>
    <col min="10930" max="10931" width="8.28515625" style="57" customWidth="1"/>
    <col min="10932" max="11176" width="9.28515625" style="57"/>
    <col min="11177" max="11177" width="3.7109375" style="57" customWidth="1"/>
    <col min="11178" max="11178" width="23.7109375" style="57" customWidth="1"/>
    <col min="11179" max="11179" width="6.28515625" style="57" customWidth="1"/>
    <col min="11180" max="11180" width="7.7109375" style="57" customWidth="1"/>
    <col min="11181" max="11181" width="6.28515625" style="57" customWidth="1"/>
    <col min="11182" max="11182" width="7.28515625" style="57" customWidth="1"/>
    <col min="11183" max="11184" width="5.7109375" style="57" customWidth="1"/>
    <col min="11185" max="11185" width="8.7109375" style="57" customWidth="1"/>
    <col min="11186" max="11187" width="8.28515625" style="57" customWidth="1"/>
    <col min="11188" max="11432" width="9.28515625" style="57"/>
    <col min="11433" max="11433" width="3.7109375" style="57" customWidth="1"/>
    <col min="11434" max="11434" width="23.7109375" style="57" customWidth="1"/>
    <col min="11435" max="11435" width="6.28515625" style="57" customWidth="1"/>
    <col min="11436" max="11436" width="7.7109375" style="57" customWidth="1"/>
    <col min="11437" max="11437" width="6.28515625" style="57" customWidth="1"/>
    <col min="11438" max="11438" width="7.28515625" style="57" customWidth="1"/>
    <col min="11439" max="11440" width="5.7109375" style="57" customWidth="1"/>
    <col min="11441" max="11441" width="8.7109375" style="57" customWidth="1"/>
    <col min="11442" max="11443" width="8.28515625" style="57" customWidth="1"/>
    <col min="11444" max="11688" width="9.28515625" style="57"/>
    <col min="11689" max="11689" width="3.7109375" style="57" customWidth="1"/>
    <col min="11690" max="11690" width="23.7109375" style="57" customWidth="1"/>
    <col min="11691" max="11691" width="6.28515625" style="57" customWidth="1"/>
    <col min="11692" max="11692" width="7.7109375" style="57" customWidth="1"/>
    <col min="11693" max="11693" width="6.28515625" style="57" customWidth="1"/>
    <col min="11694" max="11694" width="7.28515625" style="57" customWidth="1"/>
    <col min="11695" max="11696" width="5.7109375" style="57" customWidth="1"/>
    <col min="11697" max="11697" width="8.7109375" style="57" customWidth="1"/>
    <col min="11698" max="11699" width="8.28515625" style="57" customWidth="1"/>
    <col min="11700" max="11944" width="9.28515625" style="57"/>
    <col min="11945" max="11945" width="3.7109375" style="57" customWidth="1"/>
    <col min="11946" max="11946" width="23.7109375" style="57" customWidth="1"/>
    <col min="11947" max="11947" width="6.28515625" style="57" customWidth="1"/>
    <col min="11948" max="11948" width="7.7109375" style="57" customWidth="1"/>
    <col min="11949" max="11949" width="6.28515625" style="57" customWidth="1"/>
    <col min="11950" max="11950" width="7.28515625" style="57" customWidth="1"/>
    <col min="11951" max="11952" width="5.7109375" style="57" customWidth="1"/>
    <col min="11953" max="11953" width="8.7109375" style="57" customWidth="1"/>
    <col min="11954" max="11955" width="8.28515625" style="57" customWidth="1"/>
    <col min="11956" max="12200" width="9.28515625" style="57"/>
    <col min="12201" max="12201" width="3.7109375" style="57" customWidth="1"/>
    <col min="12202" max="12202" width="23.7109375" style="57" customWidth="1"/>
    <col min="12203" max="12203" width="6.28515625" style="57" customWidth="1"/>
    <col min="12204" max="12204" width="7.7109375" style="57" customWidth="1"/>
    <col min="12205" max="12205" width="6.28515625" style="57" customWidth="1"/>
    <col min="12206" max="12206" width="7.28515625" style="57" customWidth="1"/>
    <col min="12207" max="12208" width="5.7109375" style="57" customWidth="1"/>
    <col min="12209" max="12209" width="8.7109375" style="57" customWidth="1"/>
    <col min="12210" max="12211" width="8.28515625" style="57" customWidth="1"/>
    <col min="12212" max="12456" width="9.28515625" style="57"/>
    <col min="12457" max="12457" width="3.7109375" style="57" customWidth="1"/>
    <col min="12458" max="12458" width="23.7109375" style="57" customWidth="1"/>
    <col min="12459" max="12459" width="6.28515625" style="57" customWidth="1"/>
    <col min="12460" max="12460" width="7.7109375" style="57" customWidth="1"/>
    <col min="12461" max="12461" width="6.28515625" style="57" customWidth="1"/>
    <col min="12462" max="12462" width="7.28515625" style="57" customWidth="1"/>
    <col min="12463" max="12464" width="5.7109375" style="57" customWidth="1"/>
    <col min="12465" max="12465" width="8.7109375" style="57" customWidth="1"/>
    <col min="12466" max="12467" width="8.28515625" style="57" customWidth="1"/>
    <col min="12468" max="12712" width="9.28515625" style="57"/>
    <col min="12713" max="12713" width="3.7109375" style="57" customWidth="1"/>
    <col min="12714" max="12714" width="23.7109375" style="57" customWidth="1"/>
    <col min="12715" max="12715" width="6.28515625" style="57" customWidth="1"/>
    <col min="12716" max="12716" width="7.7109375" style="57" customWidth="1"/>
    <col min="12717" max="12717" width="6.28515625" style="57" customWidth="1"/>
    <col min="12718" max="12718" width="7.28515625" style="57" customWidth="1"/>
    <col min="12719" max="12720" width="5.7109375" style="57" customWidth="1"/>
    <col min="12721" max="12721" width="8.7109375" style="57" customWidth="1"/>
    <col min="12722" max="12723" width="8.28515625" style="57" customWidth="1"/>
    <col min="12724" max="12968" width="9.28515625" style="57"/>
    <col min="12969" max="12969" width="3.7109375" style="57" customWidth="1"/>
    <col min="12970" max="12970" width="23.7109375" style="57" customWidth="1"/>
    <col min="12971" max="12971" width="6.28515625" style="57" customWidth="1"/>
    <col min="12972" max="12972" width="7.7109375" style="57" customWidth="1"/>
    <col min="12973" max="12973" width="6.28515625" style="57" customWidth="1"/>
    <col min="12974" max="12974" width="7.28515625" style="57" customWidth="1"/>
    <col min="12975" max="12976" width="5.7109375" style="57" customWidth="1"/>
    <col min="12977" max="12977" width="8.7109375" style="57" customWidth="1"/>
    <col min="12978" max="12979" width="8.28515625" style="57" customWidth="1"/>
    <col min="12980" max="13224" width="9.28515625" style="57"/>
    <col min="13225" max="13225" width="3.7109375" style="57" customWidth="1"/>
    <col min="13226" max="13226" width="23.7109375" style="57" customWidth="1"/>
    <col min="13227" max="13227" width="6.28515625" style="57" customWidth="1"/>
    <col min="13228" max="13228" width="7.7109375" style="57" customWidth="1"/>
    <col min="13229" max="13229" width="6.28515625" style="57" customWidth="1"/>
    <col min="13230" max="13230" width="7.28515625" style="57" customWidth="1"/>
    <col min="13231" max="13232" width="5.7109375" style="57" customWidth="1"/>
    <col min="13233" max="13233" width="8.7109375" style="57" customWidth="1"/>
    <col min="13234" max="13235" width="8.28515625" style="57" customWidth="1"/>
    <col min="13236" max="13480" width="9.28515625" style="57"/>
    <col min="13481" max="13481" width="3.7109375" style="57" customWidth="1"/>
    <col min="13482" max="13482" width="23.7109375" style="57" customWidth="1"/>
    <col min="13483" max="13483" width="6.28515625" style="57" customWidth="1"/>
    <col min="13484" max="13484" width="7.7109375" style="57" customWidth="1"/>
    <col min="13485" max="13485" width="6.28515625" style="57" customWidth="1"/>
    <col min="13486" max="13486" width="7.28515625" style="57" customWidth="1"/>
    <col min="13487" max="13488" width="5.7109375" style="57" customWidth="1"/>
    <col min="13489" max="13489" width="8.7109375" style="57" customWidth="1"/>
    <col min="13490" max="13491" width="8.28515625" style="57" customWidth="1"/>
    <col min="13492" max="13736" width="9.28515625" style="57"/>
    <col min="13737" max="13737" width="3.7109375" style="57" customWidth="1"/>
    <col min="13738" max="13738" width="23.7109375" style="57" customWidth="1"/>
    <col min="13739" max="13739" width="6.28515625" style="57" customWidth="1"/>
    <col min="13740" max="13740" width="7.7109375" style="57" customWidth="1"/>
    <col min="13741" max="13741" width="6.28515625" style="57" customWidth="1"/>
    <col min="13742" max="13742" width="7.28515625" style="57" customWidth="1"/>
    <col min="13743" max="13744" width="5.7109375" style="57" customWidth="1"/>
    <col min="13745" max="13745" width="8.7109375" style="57" customWidth="1"/>
    <col min="13746" max="13747" width="8.28515625" style="57" customWidth="1"/>
    <col min="13748" max="13992" width="9.28515625" style="57"/>
    <col min="13993" max="13993" width="3.7109375" style="57" customWidth="1"/>
    <col min="13994" max="13994" width="23.7109375" style="57" customWidth="1"/>
    <col min="13995" max="13995" width="6.28515625" style="57" customWidth="1"/>
    <col min="13996" max="13996" width="7.7109375" style="57" customWidth="1"/>
    <col min="13997" max="13997" width="6.28515625" style="57" customWidth="1"/>
    <col min="13998" max="13998" width="7.28515625" style="57" customWidth="1"/>
    <col min="13999" max="14000" width="5.7109375" style="57" customWidth="1"/>
    <col min="14001" max="14001" width="8.7109375" style="57" customWidth="1"/>
    <col min="14002" max="14003" width="8.28515625" style="57" customWidth="1"/>
    <col min="14004" max="14248" width="9.28515625" style="57"/>
    <col min="14249" max="14249" width="3.7109375" style="57" customWidth="1"/>
    <col min="14250" max="14250" width="23.7109375" style="57" customWidth="1"/>
    <col min="14251" max="14251" width="6.28515625" style="57" customWidth="1"/>
    <col min="14252" max="14252" width="7.7109375" style="57" customWidth="1"/>
    <col min="14253" max="14253" width="6.28515625" style="57" customWidth="1"/>
    <col min="14254" max="14254" width="7.28515625" style="57" customWidth="1"/>
    <col min="14255" max="14256" width="5.7109375" style="57" customWidth="1"/>
    <col min="14257" max="14257" width="8.7109375" style="57" customWidth="1"/>
    <col min="14258" max="14259" width="8.28515625" style="57" customWidth="1"/>
    <col min="14260" max="14504" width="9.28515625" style="57"/>
    <col min="14505" max="14505" width="3.7109375" style="57" customWidth="1"/>
    <col min="14506" max="14506" width="23.7109375" style="57" customWidth="1"/>
    <col min="14507" max="14507" width="6.28515625" style="57" customWidth="1"/>
    <col min="14508" max="14508" width="7.7109375" style="57" customWidth="1"/>
    <col min="14509" max="14509" width="6.28515625" style="57" customWidth="1"/>
    <col min="14510" max="14510" width="7.28515625" style="57" customWidth="1"/>
    <col min="14511" max="14512" width="5.7109375" style="57" customWidth="1"/>
    <col min="14513" max="14513" width="8.7109375" style="57" customWidth="1"/>
    <col min="14514" max="14515" width="8.28515625" style="57" customWidth="1"/>
    <col min="14516" max="14760" width="9.28515625" style="57"/>
    <col min="14761" max="14761" width="3.7109375" style="57" customWidth="1"/>
    <col min="14762" max="14762" width="23.7109375" style="57" customWidth="1"/>
    <col min="14763" max="14763" width="6.28515625" style="57" customWidth="1"/>
    <col min="14764" max="14764" width="7.7109375" style="57" customWidth="1"/>
    <col min="14765" max="14765" width="6.28515625" style="57" customWidth="1"/>
    <col min="14766" max="14766" width="7.28515625" style="57" customWidth="1"/>
    <col min="14767" max="14768" width="5.7109375" style="57" customWidth="1"/>
    <col min="14769" max="14769" width="8.7109375" style="57" customWidth="1"/>
    <col min="14770" max="14771" width="8.28515625" style="57" customWidth="1"/>
    <col min="14772" max="15016" width="9.28515625" style="57"/>
    <col min="15017" max="15017" width="3.7109375" style="57" customWidth="1"/>
    <col min="15018" max="15018" width="23.7109375" style="57" customWidth="1"/>
    <col min="15019" max="15019" width="6.28515625" style="57" customWidth="1"/>
    <col min="15020" max="15020" width="7.7109375" style="57" customWidth="1"/>
    <col min="15021" max="15021" width="6.28515625" style="57" customWidth="1"/>
    <col min="15022" max="15022" width="7.28515625" style="57" customWidth="1"/>
    <col min="15023" max="15024" width="5.7109375" style="57" customWidth="1"/>
    <col min="15025" max="15025" width="8.7109375" style="57" customWidth="1"/>
    <col min="15026" max="15027" width="8.28515625" style="57" customWidth="1"/>
    <col min="15028" max="15272" width="9.28515625" style="57"/>
    <col min="15273" max="15273" width="3.7109375" style="57" customWidth="1"/>
    <col min="15274" max="15274" width="23.7109375" style="57" customWidth="1"/>
    <col min="15275" max="15275" width="6.28515625" style="57" customWidth="1"/>
    <col min="15276" max="15276" width="7.7109375" style="57" customWidth="1"/>
    <col min="15277" max="15277" width="6.28515625" style="57" customWidth="1"/>
    <col min="15278" max="15278" width="7.28515625" style="57" customWidth="1"/>
    <col min="15279" max="15280" width="5.7109375" style="57" customWidth="1"/>
    <col min="15281" max="15281" width="8.7109375" style="57" customWidth="1"/>
    <col min="15282" max="15283" width="8.28515625" style="57" customWidth="1"/>
    <col min="15284" max="15528" width="9.28515625" style="57"/>
    <col min="15529" max="15529" width="3.7109375" style="57" customWidth="1"/>
    <col min="15530" max="15530" width="23.7109375" style="57" customWidth="1"/>
    <col min="15531" max="15531" width="6.28515625" style="57" customWidth="1"/>
    <col min="15532" max="15532" width="7.7109375" style="57" customWidth="1"/>
    <col min="15533" max="15533" width="6.28515625" style="57" customWidth="1"/>
    <col min="15534" max="15534" width="7.28515625" style="57" customWidth="1"/>
    <col min="15535" max="15536" width="5.7109375" style="57" customWidth="1"/>
    <col min="15537" max="15537" width="8.7109375" style="57" customWidth="1"/>
    <col min="15538" max="15539" width="8.28515625" style="57" customWidth="1"/>
    <col min="15540" max="15784" width="9.28515625" style="57"/>
    <col min="15785" max="15785" width="3.7109375" style="57" customWidth="1"/>
    <col min="15786" max="15786" width="23.7109375" style="57" customWidth="1"/>
    <col min="15787" max="15787" width="6.28515625" style="57" customWidth="1"/>
    <col min="15788" max="15788" width="7.7109375" style="57" customWidth="1"/>
    <col min="15789" max="15789" width="6.28515625" style="57" customWidth="1"/>
    <col min="15790" max="15790" width="7.28515625" style="57" customWidth="1"/>
    <col min="15791" max="15792" width="5.7109375" style="57" customWidth="1"/>
    <col min="15793" max="15793" width="8.7109375" style="57" customWidth="1"/>
    <col min="15794" max="15795" width="8.28515625" style="57" customWidth="1"/>
    <col min="15796" max="16040" width="9.28515625" style="57"/>
    <col min="16041" max="16041" width="3.7109375" style="57" customWidth="1"/>
    <col min="16042" max="16042" width="23.7109375" style="57" customWidth="1"/>
    <col min="16043" max="16043" width="6.28515625" style="57" customWidth="1"/>
    <col min="16044" max="16044" width="7.7109375" style="57" customWidth="1"/>
    <col min="16045" max="16045" width="6.28515625" style="57" customWidth="1"/>
    <col min="16046" max="16046" width="7.28515625" style="57" customWidth="1"/>
    <col min="16047" max="16048" width="5.7109375" style="57" customWidth="1"/>
    <col min="16049" max="16049" width="8.7109375" style="57" customWidth="1"/>
    <col min="16050" max="16051" width="8.28515625" style="57" customWidth="1"/>
    <col min="16052" max="16384" width="9.28515625" style="57"/>
  </cols>
  <sheetData>
    <row r="1" spans="1:11" s="116" customFormat="1" ht="30" customHeight="1" x14ac:dyDescent="0.2">
      <c r="A1" s="314" t="s">
        <v>52</v>
      </c>
      <c r="B1" s="315"/>
      <c r="C1" s="269" t="s">
        <v>367</v>
      </c>
      <c r="D1" s="269"/>
      <c r="E1" s="269"/>
      <c r="F1" s="269"/>
      <c r="G1" s="269"/>
      <c r="H1" s="269"/>
      <c r="I1" s="269"/>
      <c r="J1" s="269"/>
      <c r="K1" s="270"/>
    </row>
    <row r="2" spans="1:11" s="116" customFormat="1" ht="24.95" customHeight="1" x14ac:dyDescent="0.2">
      <c r="A2" s="267" t="s">
        <v>401</v>
      </c>
      <c r="B2" s="268"/>
      <c r="C2" s="269" t="s">
        <v>47</v>
      </c>
      <c r="D2" s="269"/>
      <c r="E2" s="269"/>
      <c r="F2" s="269"/>
      <c r="G2" s="269"/>
      <c r="H2" s="269"/>
      <c r="I2" s="269"/>
      <c r="J2" s="269"/>
      <c r="K2" s="270"/>
    </row>
    <row r="3" spans="1:11" ht="11.45" customHeight="1" x14ac:dyDescent="0.2">
      <c r="A3" s="271" t="s">
        <v>101</v>
      </c>
      <c r="B3" s="261" t="s">
        <v>237</v>
      </c>
      <c r="C3" s="284" t="s">
        <v>461</v>
      </c>
      <c r="D3" s="313"/>
      <c r="E3" s="313"/>
      <c r="F3" s="313"/>
      <c r="G3" s="313"/>
      <c r="H3" s="313"/>
      <c r="I3" s="313"/>
      <c r="J3" s="313"/>
      <c r="K3" s="285" t="s">
        <v>466</v>
      </c>
    </row>
    <row r="4" spans="1:11" ht="11.45" customHeight="1" x14ac:dyDescent="0.2">
      <c r="A4" s="271"/>
      <c r="B4" s="261"/>
      <c r="C4" s="273" t="s">
        <v>370</v>
      </c>
      <c r="D4" s="273"/>
      <c r="E4" s="273"/>
      <c r="F4" s="261" t="s">
        <v>371</v>
      </c>
      <c r="G4" s="261"/>
      <c r="H4" s="261"/>
      <c r="I4" s="261"/>
      <c r="J4" s="261"/>
      <c r="K4" s="285"/>
    </row>
    <row r="5" spans="1:11" ht="11.45" customHeight="1" x14ac:dyDescent="0.2">
      <c r="A5" s="271"/>
      <c r="B5" s="261"/>
      <c r="C5" s="273" t="s">
        <v>127</v>
      </c>
      <c r="D5" s="261" t="s">
        <v>372</v>
      </c>
      <c r="E5" s="261"/>
      <c r="F5" s="273" t="s">
        <v>127</v>
      </c>
      <c r="G5" s="273" t="s">
        <v>128</v>
      </c>
      <c r="H5" s="261" t="s">
        <v>373</v>
      </c>
      <c r="I5" s="312" t="s">
        <v>374</v>
      </c>
      <c r="J5" s="312"/>
      <c r="K5" s="285"/>
    </row>
    <row r="6" spans="1:11" ht="11.45" customHeight="1" x14ac:dyDescent="0.2">
      <c r="A6" s="271"/>
      <c r="B6" s="261"/>
      <c r="C6" s="273"/>
      <c r="D6" s="273" t="s">
        <v>375</v>
      </c>
      <c r="E6" s="273" t="s">
        <v>128</v>
      </c>
      <c r="F6" s="273"/>
      <c r="G6" s="273"/>
      <c r="H6" s="261"/>
      <c r="I6" s="273" t="s">
        <v>376</v>
      </c>
      <c r="J6" s="273" t="s">
        <v>377</v>
      </c>
      <c r="K6" s="262" t="s">
        <v>378</v>
      </c>
    </row>
    <row r="7" spans="1:11" ht="11.45" customHeight="1" x14ac:dyDescent="0.2">
      <c r="A7" s="271"/>
      <c r="B7" s="261"/>
      <c r="C7" s="273"/>
      <c r="D7" s="273"/>
      <c r="E7" s="273"/>
      <c r="F7" s="273"/>
      <c r="G7" s="273"/>
      <c r="H7" s="261"/>
      <c r="I7" s="273"/>
      <c r="J7" s="273"/>
      <c r="K7" s="262"/>
    </row>
    <row r="8" spans="1:11" ht="11.45" customHeight="1" x14ac:dyDescent="0.2">
      <c r="A8" s="271"/>
      <c r="B8" s="261"/>
      <c r="C8" s="273"/>
      <c r="D8" s="273"/>
      <c r="E8" s="273"/>
      <c r="F8" s="273"/>
      <c r="G8" s="273"/>
      <c r="H8" s="261"/>
      <c r="I8" s="273"/>
      <c r="J8" s="273"/>
      <c r="K8" s="262"/>
    </row>
    <row r="9" spans="1:11" ht="11.45" customHeight="1" x14ac:dyDescent="0.2">
      <c r="A9" s="271"/>
      <c r="B9" s="261"/>
      <c r="C9" s="273"/>
      <c r="D9" s="273"/>
      <c r="E9" s="273"/>
      <c r="F9" s="273"/>
      <c r="G9" s="273"/>
      <c r="H9" s="261"/>
      <c r="I9" s="273"/>
      <c r="J9" s="273"/>
      <c r="K9" s="262"/>
    </row>
    <row r="10" spans="1:11" ht="11.45" customHeight="1" x14ac:dyDescent="0.2">
      <c r="A10" s="271"/>
      <c r="B10" s="261"/>
      <c r="C10" s="273"/>
      <c r="D10" s="273"/>
      <c r="E10" s="273"/>
      <c r="F10" s="273"/>
      <c r="G10" s="273"/>
      <c r="H10" s="261"/>
      <c r="I10" s="273"/>
      <c r="J10" s="273"/>
      <c r="K10" s="262"/>
    </row>
    <row r="11" spans="1:11" ht="11.45" customHeight="1" x14ac:dyDescent="0.2">
      <c r="A11" s="271"/>
      <c r="B11" s="261"/>
      <c r="C11" s="273"/>
      <c r="D11" s="273"/>
      <c r="E11" s="273"/>
      <c r="F11" s="273"/>
      <c r="G11" s="273"/>
      <c r="H11" s="261"/>
      <c r="I11" s="273"/>
      <c r="J11" s="273"/>
      <c r="K11" s="262"/>
    </row>
    <row r="12" spans="1:11" ht="11.45" customHeight="1" x14ac:dyDescent="0.2">
      <c r="A12" s="271"/>
      <c r="B12" s="261"/>
      <c r="C12" s="261" t="s">
        <v>107</v>
      </c>
      <c r="D12" s="261"/>
      <c r="E12" s="197" t="s">
        <v>130</v>
      </c>
      <c r="F12" s="197" t="s">
        <v>107</v>
      </c>
      <c r="G12" s="261" t="s">
        <v>130</v>
      </c>
      <c r="H12" s="261"/>
      <c r="I12" s="197" t="s">
        <v>107</v>
      </c>
      <c r="J12" s="261" t="s">
        <v>130</v>
      </c>
      <c r="K12" s="262"/>
    </row>
    <row r="13" spans="1:11" s="65" customFormat="1" ht="11.45" customHeight="1" x14ac:dyDescent="0.15">
      <c r="A13" s="198">
        <v>1</v>
      </c>
      <c r="B13" s="199">
        <v>2</v>
      </c>
      <c r="C13" s="200">
        <v>3</v>
      </c>
      <c r="D13" s="199">
        <v>4</v>
      </c>
      <c r="E13" s="200">
        <v>5</v>
      </c>
      <c r="F13" s="199">
        <v>6</v>
      </c>
      <c r="G13" s="200">
        <v>7</v>
      </c>
      <c r="H13" s="199">
        <v>8</v>
      </c>
      <c r="I13" s="200">
        <v>9</v>
      </c>
      <c r="J13" s="199">
        <v>10</v>
      </c>
      <c r="K13" s="201">
        <v>11</v>
      </c>
    </row>
    <row r="14" spans="1:11" ht="11.45" customHeight="1" x14ac:dyDescent="0.2">
      <c r="A14" s="65"/>
      <c r="B14" s="118"/>
      <c r="C14" s="153"/>
      <c r="D14" s="153"/>
      <c r="E14" s="209"/>
      <c r="F14" s="153"/>
      <c r="G14" s="209"/>
      <c r="H14" s="209"/>
      <c r="I14" s="153"/>
      <c r="J14" s="209"/>
      <c r="K14" s="209"/>
    </row>
    <row r="15" spans="1:11" ht="11.45" customHeight="1" x14ac:dyDescent="0.2">
      <c r="A15" s="124" t="str">
        <f>IF(C15&lt;&gt;"",COUNTA($C15:C$15),"")</f>
        <v/>
      </c>
      <c r="B15" s="83" t="s">
        <v>238</v>
      </c>
      <c r="C15" s="153"/>
      <c r="D15" s="153"/>
      <c r="E15" s="209"/>
      <c r="F15" s="153"/>
      <c r="G15" s="209"/>
      <c r="H15" s="209"/>
      <c r="I15" s="153"/>
      <c r="J15" s="209"/>
      <c r="K15" s="209"/>
    </row>
    <row r="16" spans="1:11" ht="11.45" customHeight="1" x14ac:dyDescent="0.2">
      <c r="A16" s="69">
        <f>IF(D16&lt;&gt;"",COUNTA($D$14:D16),"")</f>
        <v>1</v>
      </c>
      <c r="B16" s="85" t="s">
        <v>239</v>
      </c>
      <c r="C16" s="153">
        <v>14</v>
      </c>
      <c r="D16" s="153">
        <v>12</v>
      </c>
      <c r="E16" s="141">
        <v>-7.7</v>
      </c>
      <c r="F16" s="153">
        <v>637</v>
      </c>
      <c r="G16" s="141">
        <v>-0.5</v>
      </c>
      <c r="H16" s="141">
        <v>36.5</v>
      </c>
      <c r="I16" s="153">
        <v>675</v>
      </c>
      <c r="J16" s="141">
        <v>94.4</v>
      </c>
      <c r="K16" s="141">
        <v>53.5</v>
      </c>
    </row>
    <row r="17" spans="1:11" ht="11.45" customHeight="1" x14ac:dyDescent="0.2">
      <c r="A17" s="69">
        <f>IF(D17&lt;&gt;"",COUNTA($D$14:D17),"")</f>
        <v>2</v>
      </c>
      <c r="B17" s="85" t="s">
        <v>240</v>
      </c>
      <c r="C17" s="153">
        <v>2</v>
      </c>
      <c r="D17" s="153">
        <v>2</v>
      </c>
      <c r="E17" s="141" t="s">
        <v>14</v>
      </c>
      <c r="F17" s="153" t="s">
        <v>14</v>
      </c>
      <c r="G17" s="141" t="s">
        <v>14</v>
      </c>
      <c r="H17" s="141" t="s">
        <v>14</v>
      </c>
      <c r="I17" s="153" t="s">
        <v>14</v>
      </c>
      <c r="J17" s="141" t="s">
        <v>14</v>
      </c>
      <c r="K17" s="141" t="s">
        <v>14</v>
      </c>
    </row>
    <row r="18" spans="1:11" ht="11.45" customHeight="1" x14ac:dyDescent="0.2">
      <c r="A18" s="69">
        <f>IF(D18&lt;&gt;"",COUNTA($D$14:D18),"")</f>
        <v>3</v>
      </c>
      <c r="B18" s="70" t="s">
        <v>241</v>
      </c>
      <c r="C18" s="153">
        <v>8</v>
      </c>
      <c r="D18" s="153">
        <v>5</v>
      </c>
      <c r="E18" s="141" t="s">
        <v>18</v>
      </c>
      <c r="F18" s="153">
        <v>141</v>
      </c>
      <c r="G18" s="141" t="s">
        <v>18</v>
      </c>
      <c r="H18" s="141">
        <v>9.9</v>
      </c>
      <c r="I18" s="153">
        <v>227</v>
      </c>
      <c r="J18" s="141">
        <v>62.1</v>
      </c>
      <c r="K18" s="141">
        <v>27.1</v>
      </c>
    </row>
    <row r="19" spans="1:11" ht="11.45" customHeight="1" x14ac:dyDescent="0.2">
      <c r="A19" s="69">
        <f>IF(D19&lt;&gt;"",COUNTA($D$14:D19),"")</f>
        <v>4</v>
      </c>
      <c r="B19" s="85" t="s">
        <v>242</v>
      </c>
      <c r="C19" s="153">
        <v>62</v>
      </c>
      <c r="D19" s="153">
        <v>48</v>
      </c>
      <c r="E19" s="141">
        <v>-5.9</v>
      </c>
      <c r="F19" s="153">
        <v>7576</v>
      </c>
      <c r="G19" s="141">
        <v>1.4</v>
      </c>
      <c r="H19" s="141">
        <v>12.8</v>
      </c>
      <c r="I19" s="153">
        <v>8161</v>
      </c>
      <c r="J19" s="141">
        <v>92.8</v>
      </c>
      <c r="K19" s="141">
        <v>28</v>
      </c>
    </row>
    <row r="20" spans="1:11" ht="22.5" customHeight="1" x14ac:dyDescent="0.2">
      <c r="A20" s="69" t="str">
        <f>IF(D20&lt;&gt;"",COUNTA($D$14:D20),"")</f>
        <v/>
      </c>
      <c r="B20" s="83" t="s">
        <v>243</v>
      </c>
      <c r="C20" s="153"/>
      <c r="D20" s="153"/>
      <c r="E20" s="141"/>
      <c r="F20" s="153"/>
      <c r="G20" s="141"/>
      <c r="H20" s="141"/>
      <c r="I20" s="153"/>
      <c r="J20" s="141"/>
      <c r="K20" s="141"/>
    </row>
    <row r="21" spans="1:11" ht="11.45" customHeight="1" x14ac:dyDescent="0.2">
      <c r="A21" s="69">
        <f>IF(D21&lt;&gt;"",COUNTA($D$14:D21),"")</f>
        <v>5</v>
      </c>
      <c r="B21" s="85" t="s">
        <v>244</v>
      </c>
      <c r="C21" s="153">
        <v>30</v>
      </c>
      <c r="D21" s="153">
        <v>29</v>
      </c>
      <c r="E21" s="141">
        <v>-3.3</v>
      </c>
      <c r="F21" s="153">
        <v>2174</v>
      </c>
      <c r="G21" s="141">
        <v>-4</v>
      </c>
      <c r="H21" s="141">
        <v>16.399999999999999</v>
      </c>
      <c r="I21" s="153">
        <v>2243</v>
      </c>
      <c r="J21" s="141">
        <v>96.9</v>
      </c>
      <c r="K21" s="141">
        <v>36.1</v>
      </c>
    </row>
    <row r="22" spans="1:11" ht="11.45" customHeight="1" x14ac:dyDescent="0.2">
      <c r="A22" s="69">
        <f>IF(D22&lt;&gt;"",COUNTA($D$14:D22),"")</f>
        <v>6</v>
      </c>
      <c r="B22" s="85" t="s">
        <v>245</v>
      </c>
      <c r="C22" s="153">
        <v>6</v>
      </c>
      <c r="D22" s="153">
        <v>4</v>
      </c>
      <c r="E22" s="141">
        <v>-20</v>
      </c>
      <c r="F22" s="153">
        <v>203</v>
      </c>
      <c r="G22" s="141">
        <v>-8.1</v>
      </c>
      <c r="H22" s="141">
        <v>9.1999999999999993</v>
      </c>
      <c r="I22" s="153">
        <v>699</v>
      </c>
      <c r="J22" s="141">
        <v>29</v>
      </c>
      <c r="K22" s="141">
        <v>25.3</v>
      </c>
    </row>
    <row r="23" spans="1:11" ht="11.45" customHeight="1" x14ac:dyDescent="0.2">
      <c r="A23" s="69">
        <f>IF(D23&lt;&gt;"",COUNTA($D$14:D23),"")</f>
        <v>7</v>
      </c>
      <c r="B23" s="85" t="s">
        <v>246</v>
      </c>
      <c r="C23" s="153">
        <v>35</v>
      </c>
      <c r="D23" s="153">
        <v>30</v>
      </c>
      <c r="E23" s="141" t="s">
        <v>454</v>
      </c>
      <c r="F23" s="153">
        <v>2330</v>
      </c>
      <c r="G23" s="141">
        <v>5.0999999999999996</v>
      </c>
      <c r="H23" s="141">
        <v>21.3</v>
      </c>
      <c r="I23" s="153">
        <v>2633</v>
      </c>
      <c r="J23" s="141">
        <v>88.5</v>
      </c>
      <c r="K23" s="141">
        <v>37.799999999999997</v>
      </c>
    </row>
    <row r="24" spans="1:11" ht="11.45" customHeight="1" x14ac:dyDescent="0.2">
      <c r="A24" s="69">
        <f>IF(D24&lt;&gt;"",COUNTA($D$14:D24),"")</f>
        <v>8</v>
      </c>
      <c r="B24" s="85" t="s">
        <v>247</v>
      </c>
      <c r="C24" s="153">
        <v>104</v>
      </c>
      <c r="D24" s="153">
        <v>93</v>
      </c>
      <c r="E24" s="141">
        <v>-2.1</v>
      </c>
      <c r="F24" s="153">
        <v>14949</v>
      </c>
      <c r="G24" s="141">
        <v>2.1</v>
      </c>
      <c r="H24" s="141">
        <v>17.3</v>
      </c>
      <c r="I24" s="153">
        <v>17698</v>
      </c>
      <c r="J24" s="141">
        <v>84.5</v>
      </c>
      <c r="K24" s="141">
        <v>35.799999999999997</v>
      </c>
    </row>
    <row r="25" spans="1:11" ht="11.45" customHeight="1" x14ac:dyDescent="0.2">
      <c r="A25" s="69">
        <f>IF(D25&lt;&gt;"",COUNTA($D$14:D25),"")</f>
        <v>9</v>
      </c>
      <c r="B25" s="70" t="s">
        <v>248</v>
      </c>
      <c r="C25" s="153">
        <v>22</v>
      </c>
      <c r="D25" s="153">
        <v>19</v>
      </c>
      <c r="E25" s="141">
        <v>-9.5</v>
      </c>
      <c r="F25" s="153">
        <v>1940</v>
      </c>
      <c r="G25" s="141">
        <v>-6.8</v>
      </c>
      <c r="H25" s="141">
        <v>10</v>
      </c>
      <c r="I25" s="153">
        <v>2960</v>
      </c>
      <c r="J25" s="141">
        <v>65.5</v>
      </c>
      <c r="K25" s="141">
        <v>29.5</v>
      </c>
    </row>
    <row r="26" spans="1:11" ht="11.45" customHeight="1" x14ac:dyDescent="0.2">
      <c r="A26" s="69">
        <f>IF(D26&lt;&gt;"",COUNTA($D$14:D26),"")</f>
        <v>10</v>
      </c>
      <c r="B26" s="85" t="s">
        <v>249</v>
      </c>
      <c r="C26" s="153">
        <v>22</v>
      </c>
      <c r="D26" s="153">
        <v>19</v>
      </c>
      <c r="E26" s="141" t="s">
        <v>454</v>
      </c>
      <c r="F26" s="153">
        <v>4005</v>
      </c>
      <c r="G26" s="141">
        <v>6</v>
      </c>
      <c r="H26" s="141">
        <v>8.9</v>
      </c>
      <c r="I26" s="153">
        <v>4153</v>
      </c>
      <c r="J26" s="141">
        <v>96.4</v>
      </c>
      <c r="K26" s="141">
        <v>23.9</v>
      </c>
    </row>
    <row r="27" spans="1:11" ht="11.45" customHeight="1" x14ac:dyDescent="0.2">
      <c r="A27" s="69">
        <f>IF(D27&lt;&gt;"",COUNTA($D$14:D27),"")</f>
        <v>11</v>
      </c>
      <c r="B27" s="85" t="s">
        <v>250</v>
      </c>
      <c r="C27" s="153">
        <v>30</v>
      </c>
      <c r="D27" s="153">
        <v>26</v>
      </c>
      <c r="E27" s="141">
        <v>4</v>
      </c>
      <c r="F27" s="153">
        <v>2845</v>
      </c>
      <c r="G27" s="141">
        <v>0.6</v>
      </c>
      <c r="H27" s="141">
        <v>12.4</v>
      </c>
      <c r="I27" s="153">
        <v>4588</v>
      </c>
      <c r="J27" s="141">
        <v>62</v>
      </c>
      <c r="K27" s="141">
        <v>29.7</v>
      </c>
    </row>
    <row r="28" spans="1:11" ht="11.45" customHeight="1" x14ac:dyDescent="0.2">
      <c r="A28" s="69">
        <f>IF(D28&lt;&gt;"",COUNTA($D$14:D28),"")</f>
        <v>12</v>
      </c>
      <c r="B28" s="119" t="s">
        <v>251</v>
      </c>
      <c r="C28" s="153">
        <v>23</v>
      </c>
      <c r="D28" s="153">
        <v>21</v>
      </c>
      <c r="E28" s="141" t="s">
        <v>454</v>
      </c>
      <c r="F28" s="153">
        <v>1193</v>
      </c>
      <c r="G28" s="141">
        <v>4.8</v>
      </c>
      <c r="H28" s="141">
        <v>15.5</v>
      </c>
      <c r="I28" s="153">
        <v>1364</v>
      </c>
      <c r="J28" s="141">
        <v>87.5</v>
      </c>
      <c r="K28" s="141">
        <v>36.9</v>
      </c>
    </row>
    <row r="29" spans="1:11" ht="11.45" customHeight="1" x14ac:dyDescent="0.2">
      <c r="A29" s="69">
        <f>IF(D29&lt;&gt;"",COUNTA($D$14:D29),"")</f>
        <v>13</v>
      </c>
      <c r="B29" s="85" t="s">
        <v>252</v>
      </c>
      <c r="C29" s="153">
        <v>35</v>
      </c>
      <c r="D29" s="153">
        <v>33</v>
      </c>
      <c r="E29" s="141">
        <v>10</v>
      </c>
      <c r="F29" s="153">
        <v>4254</v>
      </c>
      <c r="G29" s="141">
        <v>9.1999999999999993</v>
      </c>
      <c r="H29" s="141">
        <v>24.7</v>
      </c>
      <c r="I29" s="153">
        <v>4470</v>
      </c>
      <c r="J29" s="141">
        <v>95.2</v>
      </c>
      <c r="K29" s="141">
        <v>35.200000000000003</v>
      </c>
    </row>
    <row r="30" spans="1:11" ht="11.45" customHeight="1" x14ac:dyDescent="0.2">
      <c r="A30" s="69">
        <f>IF(D30&lt;&gt;"",COUNTA($D$14:D30),"")</f>
        <v>14</v>
      </c>
      <c r="B30" s="85" t="s">
        <v>253</v>
      </c>
      <c r="C30" s="153">
        <v>34</v>
      </c>
      <c r="D30" s="153">
        <v>27</v>
      </c>
      <c r="E30" s="141">
        <v>-10</v>
      </c>
      <c r="F30" s="153">
        <v>1609</v>
      </c>
      <c r="G30" s="141">
        <v>-2.2999999999999998</v>
      </c>
      <c r="H30" s="141">
        <v>14.3</v>
      </c>
      <c r="I30" s="153">
        <v>1978</v>
      </c>
      <c r="J30" s="141">
        <v>81.3</v>
      </c>
      <c r="K30" s="141">
        <v>35.700000000000003</v>
      </c>
    </row>
    <row r="31" spans="1:11" ht="11.45" customHeight="1" x14ac:dyDescent="0.2">
      <c r="A31" s="69">
        <f>IF(D31&lt;&gt;"",COUNTA($D$14:D31),"")</f>
        <v>15</v>
      </c>
      <c r="B31" s="85" t="s">
        <v>254</v>
      </c>
      <c r="C31" s="153">
        <v>29</v>
      </c>
      <c r="D31" s="153">
        <v>21</v>
      </c>
      <c r="E31" s="141">
        <v>-16</v>
      </c>
      <c r="F31" s="153">
        <v>2560</v>
      </c>
      <c r="G31" s="141">
        <v>-4.2</v>
      </c>
      <c r="H31" s="141">
        <v>16.100000000000001</v>
      </c>
      <c r="I31" s="153">
        <v>4359</v>
      </c>
      <c r="J31" s="141">
        <v>58.7</v>
      </c>
      <c r="K31" s="141">
        <v>30.2</v>
      </c>
    </row>
    <row r="32" spans="1:11" ht="11.45" customHeight="1" x14ac:dyDescent="0.2">
      <c r="A32" s="69">
        <f>IF(D32&lt;&gt;"",COUNTA($D$14:D32),"")</f>
        <v>16</v>
      </c>
      <c r="B32" s="85" t="s">
        <v>255</v>
      </c>
      <c r="C32" s="153">
        <v>28</v>
      </c>
      <c r="D32" s="153">
        <v>24</v>
      </c>
      <c r="E32" s="141" t="s">
        <v>454</v>
      </c>
      <c r="F32" s="153">
        <v>2581</v>
      </c>
      <c r="G32" s="141">
        <v>0.4</v>
      </c>
      <c r="H32" s="141">
        <v>9.6</v>
      </c>
      <c r="I32" s="153">
        <v>2796</v>
      </c>
      <c r="J32" s="141">
        <v>92.3</v>
      </c>
      <c r="K32" s="141">
        <v>21.3</v>
      </c>
    </row>
    <row r="33" spans="1:11" ht="11.45" customHeight="1" x14ac:dyDescent="0.2">
      <c r="A33" s="69">
        <f>IF(D33&lt;&gt;"",COUNTA($D$14:D33),"")</f>
        <v>17</v>
      </c>
      <c r="B33" s="85" t="s">
        <v>256</v>
      </c>
      <c r="C33" s="153">
        <v>19</v>
      </c>
      <c r="D33" s="153">
        <v>17</v>
      </c>
      <c r="E33" s="141" t="s">
        <v>454</v>
      </c>
      <c r="F33" s="153">
        <v>1679</v>
      </c>
      <c r="G33" s="141">
        <v>4.0999999999999996</v>
      </c>
      <c r="H33" s="141">
        <v>19.5</v>
      </c>
      <c r="I33" s="153">
        <v>2039</v>
      </c>
      <c r="J33" s="141">
        <v>82.3</v>
      </c>
      <c r="K33" s="141">
        <v>40.9</v>
      </c>
    </row>
    <row r="34" spans="1:11" ht="11.45" customHeight="1" x14ac:dyDescent="0.2">
      <c r="A34" s="69">
        <f>IF(D34&lt;&gt;"",COUNTA($D$14:D34),"")</f>
        <v>18</v>
      </c>
      <c r="B34" s="85" t="s">
        <v>257</v>
      </c>
      <c r="C34" s="153">
        <v>90</v>
      </c>
      <c r="D34" s="153">
        <v>85</v>
      </c>
      <c r="E34" s="141" t="s">
        <v>454</v>
      </c>
      <c r="F34" s="153">
        <v>14108</v>
      </c>
      <c r="G34" s="141">
        <v>-0.1</v>
      </c>
      <c r="H34" s="141">
        <v>21.8</v>
      </c>
      <c r="I34" s="153">
        <v>15155</v>
      </c>
      <c r="J34" s="141">
        <v>93.1</v>
      </c>
      <c r="K34" s="141">
        <v>41.6</v>
      </c>
    </row>
    <row r="35" spans="1:11" ht="11.45" customHeight="1" x14ac:dyDescent="0.2">
      <c r="A35" s="69">
        <f>IF(D35&lt;&gt;"",COUNTA($D$14:D35),"")</f>
        <v>19</v>
      </c>
      <c r="B35" s="85" t="s">
        <v>258</v>
      </c>
      <c r="C35" s="153">
        <v>20</v>
      </c>
      <c r="D35" s="153">
        <v>17</v>
      </c>
      <c r="E35" s="141">
        <v>6.3</v>
      </c>
      <c r="F35" s="153">
        <v>1653</v>
      </c>
      <c r="G35" s="141">
        <v>2.2999999999999998</v>
      </c>
      <c r="H35" s="141">
        <v>29.9</v>
      </c>
      <c r="I35" s="153">
        <v>2571</v>
      </c>
      <c r="J35" s="141">
        <v>64.3</v>
      </c>
      <c r="K35" s="141">
        <v>45.5</v>
      </c>
    </row>
    <row r="36" spans="1:11" ht="11.45" customHeight="1" x14ac:dyDescent="0.2">
      <c r="A36" s="69">
        <f>IF(D36&lt;&gt;"",COUNTA($D$14:D36),"")</f>
        <v>20</v>
      </c>
      <c r="B36" s="85" t="s">
        <v>259</v>
      </c>
      <c r="C36" s="153">
        <v>6</v>
      </c>
      <c r="D36" s="153">
        <v>5</v>
      </c>
      <c r="E36" s="141">
        <v>25</v>
      </c>
      <c r="F36" s="153">
        <v>253</v>
      </c>
      <c r="G36" s="141">
        <v>20.5</v>
      </c>
      <c r="H36" s="141">
        <v>22</v>
      </c>
      <c r="I36" s="153">
        <v>293</v>
      </c>
      <c r="J36" s="141">
        <v>86.3</v>
      </c>
      <c r="K36" s="141">
        <v>32.299999999999997</v>
      </c>
    </row>
    <row r="37" spans="1:11" ht="11.45" customHeight="1" x14ac:dyDescent="0.2">
      <c r="A37" s="69">
        <f>IF(D37&lt;&gt;"",COUNTA($D$14:D37),"")</f>
        <v>21</v>
      </c>
      <c r="B37" s="70" t="s">
        <v>260</v>
      </c>
      <c r="C37" s="153">
        <v>61</v>
      </c>
      <c r="D37" s="153">
        <v>50</v>
      </c>
      <c r="E37" s="141">
        <v>8.6999999999999993</v>
      </c>
      <c r="F37" s="153">
        <v>4091</v>
      </c>
      <c r="G37" s="141">
        <v>5.7</v>
      </c>
      <c r="H37" s="141">
        <v>8.5</v>
      </c>
      <c r="I37" s="153">
        <v>6116</v>
      </c>
      <c r="J37" s="141">
        <v>66.900000000000006</v>
      </c>
      <c r="K37" s="141">
        <v>24.3</v>
      </c>
    </row>
    <row r="38" spans="1:11" ht="11.45" customHeight="1" x14ac:dyDescent="0.2">
      <c r="A38" s="69">
        <f>IF(D38&lt;&gt;"",COUNTA($D$14:D38),"")</f>
        <v>22</v>
      </c>
      <c r="B38" s="85" t="s">
        <v>261</v>
      </c>
      <c r="C38" s="153">
        <v>13</v>
      </c>
      <c r="D38" s="153">
        <v>10</v>
      </c>
      <c r="E38" s="141" t="s">
        <v>454</v>
      </c>
      <c r="F38" s="153">
        <v>866</v>
      </c>
      <c r="G38" s="141">
        <v>-13.8</v>
      </c>
      <c r="H38" s="141">
        <v>14.6</v>
      </c>
      <c r="I38" s="153">
        <v>1145</v>
      </c>
      <c r="J38" s="141">
        <v>75.599999999999994</v>
      </c>
      <c r="K38" s="141">
        <v>29.8</v>
      </c>
    </row>
    <row r="39" spans="1:11" ht="11.45" customHeight="1" x14ac:dyDescent="0.2">
      <c r="A39" s="69">
        <f>IF(D39&lt;&gt;"",COUNTA($D$14:D39),"")</f>
        <v>23</v>
      </c>
      <c r="B39" s="85" t="s">
        <v>262</v>
      </c>
      <c r="C39" s="153">
        <v>55</v>
      </c>
      <c r="D39" s="153">
        <v>47</v>
      </c>
      <c r="E39" s="141">
        <v>-4.0999999999999996</v>
      </c>
      <c r="F39" s="153">
        <v>4356</v>
      </c>
      <c r="G39" s="141">
        <v>-5.2</v>
      </c>
      <c r="H39" s="141">
        <v>18.399999999999999</v>
      </c>
      <c r="I39" s="153">
        <v>5191</v>
      </c>
      <c r="J39" s="141">
        <v>83.9</v>
      </c>
      <c r="K39" s="141">
        <v>32.700000000000003</v>
      </c>
    </row>
    <row r="40" spans="1:11" ht="11.45" customHeight="1" x14ac:dyDescent="0.2">
      <c r="A40" s="69">
        <f>IF(D40&lt;&gt;"",COUNTA($D$14:D40),"")</f>
        <v>24</v>
      </c>
      <c r="B40" s="85" t="s">
        <v>263</v>
      </c>
      <c r="C40" s="153">
        <v>28</v>
      </c>
      <c r="D40" s="153">
        <v>24</v>
      </c>
      <c r="E40" s="141" t="s">
        <v>454</v>
      </c>
      <c r="F40" s="153">
        <v>3103</v>
      </c>
      <c r="G40" s="141">
        <v>1.2</v>
      </c>
      <c r="H40" s="141">
        <v>19.600000000000001</v>
      </c>
      <c r="I40" s="153">
        <v>4773</v>
      </c>
      <c r="J40" s="141">
        <v>65</v>
      </c>
      <c r="K40" s="141">
        <v>36.5</v>
      </c>
    </row>
    <row r="41" spans="1:11" ht="11.45" customHeight="1" x14ac:dyDescent="0.2">
      <c r="A41" s="69">
        <f>IF(D41&lt;&gt;"",COUNTA($D$14:D41),"")</f>
        <v>25</v>
      </c>
      <c r="B41" s="85" t="s">
        <v>264</v>
      </c>
      <c r="C41" s="153">
        <v>80</v>
      </c>
      <c r="D41" s="153">
        <v>67</v>
      </c>
      <c r="E41" s="141">
        <v>-1.5</v>
      </c>
      <c r="F41" s="153">
        <v>4673</v>
      </c>
      <c r="G41" s="141">
        <v>1</v>
      </c>
      <c r="H41" s="141">
        <v>19.399999999999999</v>
      </c>
      <c r="I41" s="153">
        <v>5525</v>
      </c>
      <c r="J41" s="141">
        <v>84.6</v>
      </c>
      <c r="K41" s="141">
        <v>39.4</v>
      </c>
    </row>
    <row r="42" spans="1:11" ht="11.45" customHeight="1" x14ac:dyDescent="0.2">
      <c r="A42" s="69">
        <f>IF(D42&lt;&gt;"",COUNTA($D$14:D42),"")</f>
        <v>26</v>
      </c>
      <c r="B42" s="85" t="s">
        <v>265</v>
      </c>
      <c r="C42" s="153">
        <v>23</v>
      </c>
      <c r="D42" s="153">
        <v>17</v>
      </c>
      <c r="E42" s="141">
        <v>-10.5</v>
      </c>
      <c r="F42" s="153">
        <v>2623</v>
      </c>
      <c r="G42" s="141">
        <v>17.7</v>
      </c>
      <c r="H42" s="141">
        <v>29.8</v>
      </c>
      <c r="I42" s="153">
        <v>3427</v>
      </c>
      <c r="J42" s="141">
        <v>76.5</v>
      </c>
      <c r="K42" s="141">
        <v>48.8</v>
      </c>
    </row>
    <row r="43" spans="1:11" ht="11.45" customHeight="1" x14ac:dyDescent="0.2">
      <c r="A43" s="69">
        <f>IF(D43&lt;&gt;"",COUNTA($D$14:D43),"")</f>
        <v>27</v>
      </c>
      <c r="B43" s="85" t="s">
        <v>266</v>
      </c>
      <c r="C43" s="153">
        <v>23</v>
      </c>
      <c r="D43" s="153">
        <v>16</v>
      </c>
      <c r="E43" s="141">
        <v>-5.9</v>
      </c>
      <c r="F43" s="153">
        <v>1395</v>
      </c>
      <c r="G43" s="141">
        <v>-63.6</v>
      </c>
      <c r="H43" s="141">
        <v>19.3</v>
      </c>
      <c r="I43" s="153">
        <v>4875</v>
      </c>
      <c r="J43" s="141">
        <v>28.6</v>
      </c>
      <c r="K43" s="141">
        <v>31</v>
      </c>
    </row>
    <row r="44" spans="1:11" ht="11.45" customHeight="1" x14ac:dyDescent="0.2">
      <c r="A44" s="69">
        <f>IF(D44&lt;&gt;"",COUNTA($D$14:D44),"")</f>
        <v>28</v>
      </c>
      <c r="B44" s="85" t="s">
        <v>267</v>
      </c>
      <c r="C44" s="153">
        <v>14</v>
      </c>
      <c r="D44" s="153">
        <v>9</v>
      </c>
      <c r="E44" s="141">
        <v>-18.2</v>
      </c>
      <c r="F44" s="153">
        <v>832</v>
      </c>
      <c r="G44" s="141">
        <v>-40.4</v>
      </c>
      <c r="H44" s="141">
        <v>13.9</v>
      </c>
      <c r="I44" s="153">
        <v>1454</v>
      </c>
      <c r="J44" s="141">
        <v>57.2</v>
      </c>
      <c r="K44" s="141">
        <v>24.2</v>
      </c>
    </row>
    <row r="45" spans="1:11" ht="11.45" customHeight="1" x14ac:dyDescent="0.2">
      <c r="A45" s="69">
        <f>IF(D45&lt;&gt;"",COUNTA($D$14:D45),"")</f>
        <v>29</v>
      </c>
      <c r="B45" s="70" t="s">
        <v>268</v>
      </c>
      <c r="C45" s="153">
        <v>71</v>
      </c>
      <c r="D45" s="153">
        <v>63</v>
      </c>
      <c r="E45" s="141">
        <v>18.899999999999999</v>
      </c>
      <c r="F45" s="153">
        <v>10994</v>
      </c>
      <c r="G45" s="141">
        <v>4.2</v>
      </c>
      <c r="H45" s="141">
        <v>20</v>
      </c>
      <c r="I45" s="153">
        <v>11677</v>
      </c>
      <c r="J45" s="141">
        <v>94.2</v>
      </c>
      <c r="K45" s="141">
        <v>32.5</v>
      </c>
    </row>
    <row r="46" spans="1:11" ht="11.45" customHeight="1" x14ac:dyDescent="0.2">
      <c r="A46" s="69">
        <f>IF(D46&lt;&gt;"",COUNTA($D$14:D46),"")</f>
        <v>30</v>
      </c>
      <c r="B46" s="85" t="s">
        <v>269</v>
      </c>
      <c r="C46" s="153">
        <v>23</v>
      </c>
      <c r="D46" s="153">
        <v>20</v>
      </c>
      <c r="E46" s="141">
        <v>-9.1</v>
      </c>
      <c r="F46" s="153">
        <v>3029</v>
      </c>
      <c r="G46" s="141">
        <v>-5.4</v>
      </c>
      <c r="H46" s="141">
        <v>10.4</v>
      </c>
      <c r="I46" s="153">
        <v>3278</v>
      </c>
      <c r="J46" s="141">
        <v>92.4</v>
      </c>
      <c r="K46" s="141">
        <v>29.3</v>
      </c>
    </row>
    <row r="47" spans="1:11" ht="11.45" customHeight="1" x14ac:dyDescent="0.2">
      <c r="A47" s="69">
        <f>IF(D47&lt;&gt;"",COUNTA($D$14:D47),"")</f>
        <v>31</v>
      </c>
      <c r="B47" s="85" t="s">
        <v>270</v>
      </c>
      <c r="C47" s="153">
        <v>16</v>
      </c>
      <c r="D47" s="153">
        <v>13</v>
      </c>
      <c r="E47" s="141">
        <v>-13.3</v>
      </c>
      <c r="F47" s="153">
        <v>1711</v>
      </c>
      <c r="G47" s="141">
        <v>-26.3</v>
      </c>
      <c r="H47" s="141">
        <v>9.5</v>
      </c>
      <c r="I47" s="153">
        <v>2487</v>
      </c>
      <c r="J47" s="141">
        <v>68.8</v>
      </c>
      <c r="K47" s="141">
        <v>25.7</v>
      </c>
    </row>
    <row r="48" spans="1:11" ht="11.45" customHeight="1" x14ac:dyDescent="0.2">
      <c r="A48" s="69">
        <f>IF(D48&lt;&gt;"",COUNTA($D$14:D48),"")</f>
        <v>32</v>
      </c>
      <c r="B48" s="85" t="s">
        <v>271</v>
      </c>
      <c r="C48" s="153">
        <v>80</v>
      </c>
      <c r="D48" s="153">
        <v>61</v>
      </c>
      <c r="E48" s="141">
        <v>-1.6</v>
      </c>
      <c r="F48" s="153">
        <v>6054</v>
      </c>
      <c r="G48" s="141">
        <v>-0.1</v>
      </c>
      <c r="H48" s="141">
        <v>19.100000000000001</v>
      </c>
      <c r="I48" s="153">
        <v>6961</v>
      </c>
      <c r="J48" s="141">
        <v>87</v>
      </c>
      <c r="K48" s="141">
        <v>35.200000000000003</v>
      </c>
    </row>
    <row r="49" spans="1:11" ht="20.100000000000001" customHeight="1" x14ac:dyDescent="0.2">
      <c r="A49" s="69" t="str">
        <f>IF(D49&lt;&gt;"",COUNTA($D$14:D49),"")</f>
        <v/>
      </c>
      <c r="B49" s="83" t="s">
        <v>272</v>
      </c>
      <c r="C49" s="153"/>
      <c r="D49" s="153"/>
      <c r="E49" s="141"/>
      <c r="F49" s="153"/>
      <c r="G49" s="141"/>
      <c r="H49" s="141"/>
      <c r="I49" s="153"/>
      <c r="J49" s="141"/>
      <c r="K49" s="141"/>
    </row>
    <row r="50" spans="1:11" ht="11.45" customHeight="1" x14ac:dyDescent="0.2">
      <c r="A50" s="69">
        <f>IF(D50&lt;&gt;"",COUNTA($D$14:D50),"")</f>
        <v>33</v>
      </c>
      <c r="B50" s="85" t="s">
        <v>273</v>
      </c>
      <c r="C50" s="153">
        <v>40</v>
      </c>
      <c r="D50" s="153">
        <v>36</v>
      </c>
      <c r="E50" s="141">
        <v>-2.7</v>
      </c>
      <c r="F50" s="153">
        <v>8095</v>
      </c>
      <c r="G50" s="141">
        <v>17.899999999999999</v>
      </c>
      <c r="H50" s="141">
        <v>19.2</v>
      </c>
      <c r="I50" s="153">
        <v>8988</v>
      </c>
      <c r="J50" s="141">
        <v>90.1</v>
      </c>
      <c r="K50" s="141">
        <v>36.9</v>
      </c>
    </row>
    <row r="51" spans="1:11" ht="11.45" customHeight="1" x14ac:dyDescent="0.2">
      <c r="A51" s="69">
        <f>IF(D51&lt;&gt;"",COUNTA($D$14:D51),"")</f>
        <v>34</v>
      </c>
      <c r="B51" s="85" t="s">
        <v>274</v>
      </c>
      <c r="C51" s="153">
        <v>41</v>
      </c>
      <c r="D51" s="153">
        <v>27</v>
      </c>
      <c r="E51" s="141">
        <v>-18.2</v>
      </c>
      <c r="F51" s="153">
        <v>4182</v>
      </c>
      <c r="G51" s="141">
        <v>1.2</v>
      </c>
      <c r="H51" s="141">
        <v>21.8</v>
      </c>
      <c r="I51" s="153">
        <v>7252</v>
      </c>
      <c r="J51" s="141">
        <v>57.7</v>
      </c>
      <c r="K51" s="141">
        <v>50.8</v>
      </c>
    </row>
    <row r="52" spans="1:11" ht="11.45" customHeight="1" x14ac:dyDescent="0.2">
      <c r="A52" s="69">
        <f>IF(D52&lt;&gt;"",COUNTA($D$14:D52),"")</f>
        <v>35</v>
      </c>
      <c r="B52" s="70" t="s">
        <v>275</v>
      </c>
      <c r="C52" s="153">
        <v>5</v>
      </c>
      <c r="D52" s="153">
        <v>5</v>
      </c>
      <c r="E52" s="141" t="s">
        <v>454</v>
      </c>
      <c r="F52" s="153">
        <v>904</v>
      </c>
      <c r="G52" s="141">
        <v>-1.2</v>
      </c>
      <c r="H52" s="141">
        <v>42.3</v>
      </c>
      <c r="I52" s="153">
        <v>923</v>
      </c>
      <c r="J52" s="141">
        <v>97.9</v>
      </c>
      <c r="K52" s="141">
        <v>50.5</v>
      </c>
    </row>
    <row r="53" spans="1:11" ht="11.45" customHeight="1" x14ac:dyDescent="0.2">
      <c r="A53" s="69">
        <f>IF(D53&lt;&gt;"",COUNTA($D$14:D53),"")</f>
        <v>36</v>
      </c>
      <c r="B53" s="85" t="s">
        <v>276</v>
      </c>
      <c r="C53" s="153">
        <v>191</v>
      </c>
      <c r="D53" s="153">
        <v>164</v>
      </c>
      <c r="E53" s="141">
        <v>-2.4</v>
      </c>
      <c r="F53" s="153">
        <v>19644</v>
      </c>
      <c r="G53" s="141">
        <v>1.4</v>
      </c>
      <c r="H53" s="141">
        <v>22.6</v>
      </c>
      <c r="I53" s="153">
        <v>21849</v>
      </c>
      <c r="J53" s="141">
        <v>89.9</v>
      </c>
      <c r="K53" s="141">
        <v>41.4</v>
      </c>
    </row>
    <row r="54" spans="1:11" ht="11.45" customHeight="1" x14ac:dyDescent="0.2">
      <c r="A54" s="69">
        <f>IF(D54&lt;&gt;"",COUNTA($D$14:D54),"")</f>
        <v>37</v>
      </c>
      <c r="B54" s="85" t="s">
        <v>277</v>
      </c>
      <c r="C54" s="153">
        <v>47</v>
      </c>
      <c r="D54" s="153">
        <v>42</v>
      </c>
      <c r="E54" s="141">
        <v>-6.7</v>
      </c>
      <c r="F54" s="153">
        <v>9460</v>
      </c>
      <c r="G54" s="141">
        <v>-1.9</v>
      </c>
      <c r="H54" s="141">
        <v>16.399999999999999</v>
      </c>
      <c r="I54" s="153">
        <v>10236</v>
      </c>
      <c r="J54" s="141">
        <v>92.4</v>
      </c>
      <c r="K54" s="141">
        <v>33.200000000000003</v>
      </c>
    </row>
    <row r="55" spans="1:11" ht="20.100000000000001" customHeight="1" x14ac:dyDescent="0.2">
      <c r="A55" s="69" t="str">
        <f>IF(D55&lt;&gt;"",COUNTA($D$14:D55),"")</f>
        <v/>
      </c>
      <c r="B55" s="83" t="s">
        <v>278</v>
      </c>
      <c r="C55" s="153"/>
      <c r="D55" s="153"/>
      <c r="E55" s="141"/>
      <c r="F55" s="153"/>
      <c r="G55" s="141"/>
      <c r="H55" s="141"/>
      <c r="I55" s="153"/>
      <c r="J55" s="141"/>
      <c r="K55" s="141"/>
    </row>
    <row r="56" spans="1:11" ht="11.45" customHeight="1" x14ac:dyDescent="0.2">
      <c r="A56" s="69">
        <f>IF(D56&lt;&gt;"",COUNTA($D$14:D56),"")</f>
        <v>38</v>
      </c>
      <c r="B56" s="85" t="s">
        <v>279</v>
      </c>
      <c r="C56" s="153">
        <v>9</v>
      </c>
      <c r="D56" s="153">
        <v>8</v>
      </c>
      <c r="E56" s="141">
        <v>14.3</v>
      </c>
      <c r="F56" s="153">
        <v>679</v>
      </c>
      <c r="G56" s="141">
        <v>3</v>
      </c>
      <c r="H56" s="141">
        <v>4</v>
      </c>
      <c r="I56" s="153">
        <v>738</v>
      </c>
      <c r="J56" s="141">
        <v>92</v>
      </c>
      <c r="K56" s="141">
        <v>16</v>
      </c>
    </row>
    <row r="57" spans="1:11" ht="11.45" customHeight="1" x14ac:dyDescent="0.2">
      <c r="A57" s="69">
        <f>IF(D57&lt;&gt;"",COUNTA($D$14:D57),"")</f>
        <v>39</v>
      </c>
      <c r="B57" s="85" t="s">
        <v>280</v>
      </c>
      <c r="C57" s="153">
        <v>17</v>
      </c>
      <c r="D57" s="153">
        <v>15</v>
      </c>
      <c r="E57" s="141">
        <v>-11.8</v>
      </c>
      <c r="F57" s="153">
        <v>1246</v>
      </c>
      <c r="G57" s="141">
        <v>-3.2</v>
      </c>
      <c r="H57" s="141">
        <v>22</v>
      </c>
      <c r="I57" s="153">
        <v>1285</v>
      </c>
      <c r="J57" s="141">
        <v>97</v>
      </c>
      <c r="K57" s="141">
        <v>35.799999999999997</v>
      </c>
    </row>
    <row r="58" spans="1:11" ht="11.45" customHeight="1" x14ac:dyDescent="0.2">
      <c r="A58" s="69">
        <f>IF(D58&lt;&gt;"",COUNTA($D$14:D58),"")</f>
        <v>40</v>
      </c>
      <c r="B58" s="85" t="s">
        <v>281</v>
      </c>
      <c r="C58" s="153">
        <v>25</v>
      </c>
      <c r="D58" s="153">
        <v>21</v>
      </c>
      <c r="E58" s="141">
        <v>5</v>
      </c>
      <c r="F58" s="153">
        <v>2189</v>
      </c>
      <c r="G58" s="141">
        <v>3.4</v>
      </c>
      <c r="H58" s="141">
        <v>26.3</v>
      </c>
      <c r="I58" s="153">
        <v>2604</v>
      </c>
      <c r="J58" s="141">
        <v>84.1</v>
      </c>
      <c r="K58" s="141">
        <v>42.2</v>
      </c>
    </row>
    <row r="59" spans="1:11" ht="20.100000000000001" customHeight="1" x14ac:dyDescent="0.2">
      <c r="A59" s="69" t="str">
        <f>IF(D59&lt;&gt;"",COUNTA($D$14:D59),"")</f>
        <v/>
      </c>
      <c r="B59" s="83" t="s">
        <v>282</v>
      </c>
      <c r="C59" s="153"/>
      <c r="D59" s="153"/>
      <c r="E59" s="141"/>
      <c r="F59" s="153"/>
      <c r="G59" s="141"/>
      <c r="H59" s="141"/>
      <c r="I59" s="153"/>
      <c r="J59" s="141"/>
      <c r="K59" s="141"/>
    </row>
    <row r="60" spans="1:11" ht="11.45" customHeight="1" x14ac:dyDescent="0.2">
      <c r="A60" s="69">
        <f>IF(D60&lt;&gt;"",COUNTA($D$14:D60),"")</f>
        <v>41</v>
      </c>
      <c r="B60" s="85" t="s">
        <v>283</v>
      </c>
      <c r="C60" s="153">
        <v>10</v>
      </c>
      <c r="D60" s="153">
        <v>9</v>
      </c>
      <c r="E60" s="141">
        <v>-10</v>
      </c>
      <c r="F60" s="153">
        <v>606</v>
      </c>
      <c r="G60" s="141">
        <v>-6.3</v>
      </c>
      <c r="H60" s="141">
        <v>8.5</v>
      </c>
      <c r="I60" s="153">
        <v>681</v>
      </c>
      <c r="J60" s="141">
        <v>89</v>
      </c>
      <c r="K60" s="141">
        <v>24.1</v>
      </c>
    </row>
    <row r="61" spans="1:11" ht="11.45" customHeight="1" x14ac:dyDescent="0.2">
      <c r="A61" s="69">
        <f>IF(D61&lt;&gt;"",COUNTA($D$14:D61),"")</f>
        <v>42</v>
      </c>
      <c r="B61" s="70" t="s">
        <v>284</v>
      </c>
      <c r="C61" s="153">
        <v>1</v>
      </c>
      <c r="D61" s="153" t="s">
        <v>11</v>
      </c>
      <c r="E61" s="141" t="s">
        <v>14</v>
      </c>
      <c r="F61" s="153" t="s">
        <v>14</v>
      </c>
      <c r="G61" s="141" t="s">
        <v>14</v>
      </c>
      <c r="H61" s="141" t="s">
        <v>14</v>
      </c>
      <c r="I61" s="153" t="s">
        <v>14</v>
      </c>
      <c r="J61" s="141" t="s">
        <v>14</v>
      </c>
      <c r="K61" s="141" t="s">
        <v>14</v>
      </c>
    </row>
    <row r="62" spans="1:11" ht="11.45" customHeight="1" x14ac:dyDescent="0.2">
      <c r="A62" s="69">
        <f>IF(D62&lt;&gt;"",COUNTA($D$14:D62),"")</f>
        <v>43</v>
      </c>
      <c r="B62" s="85" t="s">
        <v>285</v>
      </c>
      <c r="C62" s="153">
        <v>14</v>
      </c>
      <c r="D62" s="153">
        <v>11</v>
      </c>
      <c r="E62" s="141">
        <v>10</v>
      </c>
      <c r="F62" s="153">
        <v>2575</v>
      </c>
      <c r="G62" s="141">
        <v>399</v>
      </c>
      <c r="H62" s="141">
        <v>9.1</v>
      </c>
      <c r="I62" s="153">
        <v>6159</v>
      </c>
      <c r="J62" s="141">
        <v>41.8</v>
      </c>
      <c r="K62" s="141">
        <v>16.600000000000001</v>
      </c>
    </row>
    <row r="63" spans="1:11" ht="11.45" customHeight="1" x14ac:dyDescent="0.2">
      <c r="A63" s="69">
        <f>IF(D63&lt;&gt;"",COUNTA($D$14:D63),"")</f>
        <v>44</v>
      </c>
      <c r="B63" s="85" t="s">
        <v>286</v>
      </c>
      <c r="C63" s="153">
        <v>37</v>
      </c>
      <c r="D63" s="153">
        <v>19</v>
      </c>
      <c r="E63" s="141">
        <v>-9.5</v>
      </c>
      <c r="F63" s="153">
        <v>2538</v>
      </c>
      <c r="G63" s="141">
        <v>3.5</v>
      </c>
      <c r="H63" s="141">
        <v>11.6</v>
      </c>
      <c r="I63" s="153">
        <v>7873</v>
      </c>
      <c r="J63" s="141">
        <v>32.200000000000003</v>
      </c>
      <c r="K63" s="141">
        <v>22.7</v>
      </c>
    </row>
    <row r="64" spans="1:11" ht="22.5" customHeight="1" x14ac:dyDescent="0.2">
      <c r="A64" s="69">
        <f>IF(D64&lt;&gt;"",COUNTA($D$14:D64),"")</f>
        <v>45</v>
      </c>
      <c r="B64" s="70" t="s">
        <v>457</v>
      </c>
      <c r="C64" s="153">
        <v>32</v>
      </c>
      <c r="D64" s="153">
        <v>19</v>
      </c>
      <c r="E64" s="141">
        <v>-9.5</v>
      </c>
      <c r="F64" s="153">
        <v>1052</v>
      </c>
      <c r="G64" s="141">
        <v>1.4</v>
      </c>
      <c r="H64" s="141">
        <v>26.4</v>
      </c>
      <c r="I64" s="153">
        <v>1897</v>
      </c>
      <c r="J64" s="141">
        <v>55.5</v>
      </c>
      <c r="K64" s="141">
        <v>41.7</v>
      </c>
    </row>
    <row r="65" spans="1:11" ht="11.45" customHeight="1" x14ac:dyDescent="0.2">
      <c r="A65" s="69">
        <f>IF(D65&lt;&gt;"",COUNTA($D$14:D65),"")</f>
        <v>46</v>
      </c>
      <c r="B65" s="70" t="s">
        <v>287</v>
      </c>
      <c r="C65" s="153">
        <v>2</v>
      </c>
      <c r="D65" s="153" t="s">
        <v>11</v>
      </c>
      <c r="E65" s="141" t="s">
        <v>14</v>
      </c>
      <c r="F65" s="153" t="s">
        <v>14</v>
      </c>
      <c r="G65" s="141" t="s">
        <v>14</v>
      </c>
      <c r="H65" s="141" t="s">
        <v>14</v>
      </c>
      <c r="I65" s="153" t="s">
        <v>14</v>
      </c>
      <c r="J65" s="141" t="s">
        <v>14</v>
      </c>
      <c r="K65" s="141" t="s">
        <v>14</v>
      </c>
    </row>
    <row r="66" spans="1:11" ht="11.45" customHeight="1" x14ac:dyDescent="0.2">
      <c r="A66" s="69">
        <f>IF(D66&lt;&gt;"",COUNTA($D$14:D66),"")</f>
        <v>47</v>
      </c>
      <c r="B66" s="85" t="s">
        <v>288</v>
      </c>
      <c r="C66" s="153">
        <v>10</v>
      </c>
      <c r="D66" s="153">
        <v>8</v>
      </c>
      <c r="E66" s="141" t="s">
        <v>454</v>
      </c>
      <c r="F66" s="153">
        <v>1936</v>
      </c>
      <c r="G66" s="141">
        <v>-16.5</v>
      </c>
      <c r="H66" s="141">
        <v>27.5</v>
      </c>
      <c r="I66" s="153">
        <v>2480</v>
      </c>
      <c r="J66" s="141">
        <v>78.099999999999994</v>
      </c>
      <c r="K66" s="141">
        <v>47.3</v>
      </c>
    </row>
    <row r="67" spans="1:11" ht="11.45" customHeight="1" x14ac:dyDescent="0.2">
      <c r="A67" s="69">
        <f>IF(D67&lt;&gt;"",COUNTA($D$14:D67),"")</f>
        <v>48</v>
      </c>
      <c r="B67" s="85" t="s">
        <v>289</v>
      </c>
      <c r="C67" s="153">
        <v>4</v>
      </c>
      <c r="D67" s="153">
        <v>4</v>
      </c>
      <c r="E67" s="141" t="s">
        <v>454</v>
      </c>
      <c r="F67" s="153">
        <v>132</v>
      </c>
      <c r="G67" s="141">
        <v>13.8</v>
      </c>
      <c r="H67" s="141">
        <v>18.600000000000001</v>
      </c>
      <c r="I67" s="153">
        <v>133</v>
      </c>
      <c r="J67" s="141">
        <v>99.2</v>
      </c>
      <c r="K67" s="141">
        <v>39</v>
      </c>
    </row>
    <row r="68" spans="1:11" ht="11.45" customHeight="1" x14ac:dyDescent="0.2">
      <c r="A68" s="69">
        <f>IF(D68&lt;&gt;"",COUNTA($D$14:D68),"")</f>
        <v>49</v>
      </c>
      <c r="B68" s="85" t="s">
        <v>290</v>
      </c>
      <c r="C68" s="153">
        <v>9</v>
      </c>
      <c r="D68" s="153">
        <v>7</v>
      </c>
      <c r="E68" s="141">
        <v>-12.5</v>
      </c>
      <c r="F68" s="153">
        <v>645</v>
      </c>
      <c r="G68" s="141">
        <v>-2.1</v>
      </c>
      <c r="H68" s="141">
        <v>46.5</v>
      </c>
      <c r="I68" s="153">
        <v>881</v>
      </c>
      <c r="J68" s="141">
        <v>73.2</v>
      </c>
      <c r="K68" s="141">
        <v>68</v>
      </c>
    </row>
    <row r="69" spans="1:11" ht="11.45" customHeight="1" x14ac:dyDescent="0.2">
      <c r="A69" s="69">
        <f>IF(D69&lt;&gt;"",COUNTA($D$14:D69),"")</f>
        <v>50</v>
      </c>
      <c r="B69" s="85" t="s">
        <v>291</v>
      </c>
      <c r="C69" s="153">
        <v>5</v>
      </c>
      <c r="D69" s="153">
        <v>4</v>
      </c>
      <c r="E69" s="141" t="s">
        <v>454</v>
      </c>
      <c r="F69" s="153">
        <v>173</v>
      </c>
      <c r="G69" s="141">
        <v>0.6</v>
      </c>
      <c r="H69" s="141">
        <v>10.199999999999999</v>
      </c>
      <c r="I69" s="153">
        <v>188</v>
      </c>
      <c r="J69" s="141">
        <v>92</v>
      </c>
      <c r="K69" s="141">
        <v>40.700000000000003</v>
      </c>
    </row>
    <row r="70" spans="1:11" ht="11.45" customHeight="1" x14ac:dyDescent="0.2">
      <c r="A70" s="69">
        <f>IF(D70&lt;&gt;"",COUNTA($D$14:D70),"")</f>
        <v>51</v>
      </c>
      <c r="B70" s="85" t="s">
        <v>292</v>
      </c>
      <c r="C70" s="153">
        <v>17</v>
      </c>
      <c r="D70" s="153">
        <v>13</v>
      </c>
      <c r="E70" s="141" t="s">
        <v>454</v>
      </c>
      <c r="F70" s="153">
        <v>619</v>
      </c>
      <c r="G70" s="141">
        <v>1.5</v>
      </c>
      <c r="H70" s="141">
        <v>12.3</v>
      </c>
      <c r="I70" s="153">
        <v>1195</v>
      </c>
      <c r="J70" s="141">
        <v>51.8</v>
      </c>
      <c r="K70" s="141">
        <v>27.3</v>
      </c>
    </row>
    <row r="71" spans="1:11" ht="11.45" customHeight="1" x14ac:dyDescent="0.2">
      <c r="A71" s="69">
        <f>IF(D71&lt;&gt;"",COUNTA($D$14:D71),"")</f>
        <v>52</v>
      </c>
      <c r="B71" s="85" t="s">
        <v>293</v>
      </c>
      <c r="C71" s="153">
        <v>26</v>
      </c>
      <c r="D71" s="153">
        <v>15</v>
      </c>
      <c r="E71" s="141" t="s">
        <v>454</v>
      </c>
      <c r="F71" s="153">
        <v>4024</v>
      </c>
      <c r="G71" s="141">
        <v>2</v>
      </c>
      <c r="H71" s="141">
        <v>8</v>
      </c>
      <c r="I71" s="153">
        <v>5791</v>
      </c>
      <c r="J71" s="141">
        <v>69.5</v>
      </c>
      <c r="K71" s="141">
        <v>20.2</v>
      </c>
    </row>
    <row r="72" spans="1:11" ht="11.45" customHeight="1" x14ac:dyDescent="0.2">
      <c r="A72" s="69">
        <f>IF(D72&lt;&gt;"",COUNTA($D$14:D72),"")</f>
        <v>53</v>
      </c>
      <c r="B72" s="85" t="s">
        <v>294</v>
      </c>
      <c r="C72" s="153">
        <v>3</v>
      </c>
      <c r="D72" s="153">
        <v>2</v>
      </c>
      <c r="E72" s="141" t="s">
        <v>14</v>
      </c>
      <c r="F72" s="153" t="s">
        <v>14</v>
      </c>
      <c r="G72" s="141" t="s">
        <v>14</v>
      </c>
      <c r="H72" s="141" t="s">
        <v>14</v>
      </c>
      <c r="I72" s="153" t="s">
        <v>14</v>
      </c>
      <c r="J72" s="141" t="s">
        <v>14</v>
      </c>
      <c r="K72" s="141" t="s">
        <v>14</v>
      </c>
    </row>
    <row r="73" spans="1:11" ht="11.45" customHeight="1" x14ac:dyDescent="0.2">
      <c r="A73" s="69">
        <f>IF(D73&lt;&gt;"",COUNTA($D$14:D73),"")</f>
        <v>54</v>
      </c>
      <c r="B73" s="70" t="s">
        <v>295</v>
      </c>
      <c r="C73" s="153">
        <v>4</v>
      </c>
      <c r="D73" s="153">
        <v>4</v>
      </c>
      <c r="E73" s="141">
        <v>33.299999999999997</v>
      </c>
      <c r="F73" s="153">
        <v>276</v>
      </c>
      <c r="G73" s="141">
        <v>228.6</v>
      </c>
      <c r="H73" s="141">
        <v>2.2000000000000002</v>
      </c>
      <c r="I73" s="153">
        <v>278</v>
      </c>
      <c r="J73" s="141">
        <v>99.3</v>
      </c>
      <c r="K73" s="141">
        <v>11.4</v>
      </c>
    </row>
    <row r="74" spans="1:11" ht="11.45" customHeight="1" x14ac:dyDescent="0.2">
      <c r="A74" s="69">
        <f>IF(D74&lt;&gt;"",COUNTA($D$14:D74),"")</f>
        <v>55</v>
      </c>
      <c r="B74" s="70" t="s">
        <v>296</v>
      </c>
      <c r="C74" s="153">
        <v>14</v>
      </c>
      <c r="D74" s="153">
        <v>11</v>
      </c>
      <c r="E74" s="141" t="s">
        <v>454</v>
      </c>
      <c r="F74" s="153">
        <v>564</v>
      </c>
      <c r="G74" s="141">
        <v>-4.4000000000000004</v>
      </c>
      <c r="H74" s="141">
        <v>16</v>
      </c>
      <c r="I74" s="153">
        <v>1175</v>
      </c>
      <c r="J74" s="141">
        <v>48</v>
      </c>
      <c r="K74" s="141">
        <v>21.2</v>
      </c>
    </row>
    <row r="75" spans="1:11" ht="11.45" customHeight="1" x14ac:dyDescent="0.2">
      <c r="A75" s="69">
        <f>IF(D75&lt;&gt;"",COUNTA($D$14:D75),"")</f>
        <v>56</v>
      </c>
      <c r="B75" s="70" t="s">
        <v>297</v>
      </c>
      <c r="C75" s="153">
        <v>3</v>
      </c>
      <c r="D75" s="153">
        <v>2</v>
      </c>
      <c r="E75" s="141" t="s">
        <v>14</v>
      </c>
      <c r="F75" s="153" t="s">
        <v>14</v>
      </c>
      <c r="G75" s="141" t="s">
        <v>14</v>
      </c>
      <c r="H75" s="141" t="s">
        <v>14</v>
      </c>
      <c r="I75" s="153" t="s">
        <v>14</v>
      </c>
      <c r="J75" s="141" t="s">
        <v>14</v>
      </c>
      <c r="K75" s="141" t="s">
        <v>14</v>
      </c>
    </row>
    <row r="76" spans="1:11" ht="11.45" customHeight="1" x14ac:dyDescent="0.2">
      <c r="A76" s="69">
        <f>IF(D76&lt;&gt;"",COUNTA($D$14:D76),"")</f>
        <v>57</v>
      </c>
      <c r="B76" s="70" t="s">
        <v>298</v>
      </c>
      <c r="C76" s="153">
        <v>7</v>
      </c>
      <c r="D76" s="153">
        <v>3</v>
      </c>
      <c r="E76" s="141" t="s">
        <v>454</v>
      </c>
      <c r="F76" s="153">
        <v>106</v>
      </c>
      <c r="G76" s="141">
        <v>-5.4</v>
      </c>
      <c r="H76" s="141">
        <v>7.7</v>
      </c>
      <c r="I76" s="153">
        <v>1842</v>
      </c>
      <c r="J76" s="141">
        <v>5.8</v>
      </c>
      <c r="K76" s="141">
        <v>16.899999999999999</v>
      </c>
    </row>
    <row r="77" spans="1:11" ht="11.45" customHeight="1" x14ac:dyDescent="0.2">
      <c r="A77" s="69">
        <f>IF(D77&lt;&gt;"",COUNTA($D$14:D77),"")</f>
        <v>58</v>
      </c>
      <c r="B77" s="85" t="s">
        <v>299</v>
      </c>
      <c r="C77" s="153">
        <v>25</v>
      </c>
      <c r="D77" s="153">
        <v>20</v>
      </c>
      <c r="E77" s="141" t="s">
        <v>454</v>
      </c>
      <c r="F77" s="153">
        <v>1300</v>
      </c>
      <c r="G77" s="141">
        <v>5.3</v>
      </c>
      <c r="H77" s="141">
        <v>18.100000000000001</v>
      </c>
      <c r="I77" s="153">
        <v>1502</v>
      </c>
      <c r="J77" s="141">
        <v>86.6</v>
      </c>
      <c r="K77" s="141">
        <v>30.1</v>
      </c>
    </row>
    <row r="78" spans="1:11" ht="11.45" customHeight="1" x14ac:dyDescent="0.2">
      <c r="A78" s="69">
        <f>IF(D78&lt;&gt;"",COUNTA($D$14:D78),"")</f>
        <v>59</v>
      </c>
      <c r="B78" s="85" t="s">
        <v>300</v>
      </c>
      <c r="C78" s="153">
        <v>5</v>
      </c>
      <c r="D78" s="153">
        <v>4</v>
      </c>
      <c r="E78" s="141" t="s">
        <v>454</v>
      </c>
      <c r="F78" s="153">
        <v>200</v>
      </c>
      <c r="G78" s="141" t="s">
        <v>454</v>
      </c>
      <c r="H78" s="141">
        <v>13.6</v>
      </c>
      <c r="I78" s="153">
        <v>266</v>
      </c>
      <c r="J78" s="141">
        <v>75.2</v>
      </c>
      <c r="K78" s="141">
        <v>28.3</v>
      </c>
    </row>
    <row r="79" spans="1:11" ht="11.45" customHeight="1" x14ac:dyDescent="0.2">
      <c r="A79" s="69">
        <f>IF(D79&lt;&gt;"",COUNTA($D$14:D79),"")</f>
        <v>60</v>
      </c>
      <c r="B79" s="85" t="s">
        <v>301</v>
      </c>
      <c r="C79" s="153">
        <v>13</v>
      </c>
      <c r="D79" s="153">
        <v>5</v>
      </c>
      <c r="E79" s="141">
        <v>66.7</v>
      </c>
      <c r="F79" s="153">
        <v>1271</v>
      </c>
      <c r="G79" s="141">
        <v>8.3000000000000007</v>
      </c>
      <c r="H79" s="141">
        <v>13.8</v>
      </c>
      <c r="I79" s="153">
        <v>3008</v>
      </c>
      <c r="J79" s="141">
        <v>42.3</v>
      </c>
      <c r="K79" s="141">
        <v>22</v>
      </c>
    </row>
    <row r="80" spans="1:11" ht="11.45" customHeight="1" x14ac:dyDescent="0.2">
      <c r="A80" s="69">
        <f>IF(D80&lt;&gt;"",COUNTA($D$14:D80),"")</f>
        <v>61</v>
      </c>
      <c r="B80" s="85" t="s">
        <v>302</v>
      </c>
      <c r="C80" s="153">
        <v>11</v>
      </c>
      <c r="D80" s="153">
        <v>9</v>
      </c>
      <c r="E80" s="141">
        <v>-10</v>
      </c>
      <c r="F80" s="153">
        <v>290</v>
      </c>
      <c r="G80" s="141">
        <v>5.0999999999999996</v>
      </c>
      <c r="H80" s="141">
        <v>8.1999999999999993</v>
      </c>
      <c r="I80" s="153">
        <v>336</v>
      </c>
      <c r="J80" s="141">
        <v>86.3</v>
      </c>
      <c r="K80" s="141">
        <v>23.6</v>
      </c>
    </row>
    <row r="81" spans="1:11" ht="11.45" customHeight="1" x14ac:dyDescent="0.2">
      <c r="A81" s="69">
        <f>IF(D81&lt;&gt;"",COUNTA($D$14:D81),"")</f>
        <v>62</v>
      </c>
      <c r="B81" s="85" t="s">
        <v>303</v>
      </c>
      <c r="C81" s="153">
        <v>17</v>
      </c>
      <c r="D81" s="153">
        <v>9</v>
      </c>
      <c r="E81" s="141">
        <v>-18.2</v>
      </c>
      <c r="F81" s="153">
        <v>425</v>
      </c>
      <c r="G81" s="141">
        <v>-56</v>
      </c>
      <c r="H81" s="141">
        <v>12.6</v>
      </c>
      <c r="I81" s="153">
        <v>1576</v>
      </c>
      <c r="J81" s="141">
        <v>27</v>
      </c>
      <c r="K81" s="141">
        <v>23.8</v>
      </c>
    </row>
    <row r="82" spans="1:11" ht="11.45" customHeight="1" x14ac:dyDescent="0.2">
      <c r="A82" s="69">
        <f>IF(D82&lt;&gt;"",COUNTA($D$14:D82),"")</f>
        <v>63</v>
      </c>
      <c r="B82" s="70" t="s">
        <v>304</v>
      </c>
      <c r="C82" s="153">
        <v>2</v>
      </c>
      <c r="D82" s="153">
        <v>1</v>
      </c>
      <c r="E82" s="141" t="s">
        <v>14</v>
      </c>
      <c r="F82" s="153" t="s">
        <v>14</v>
      </c>
      <c r="G82" s="141" t="s">
        <v>14</v>
      </c>
      <c r="H82" s="141" t="s">
        <v>14</v>
      </c>
      <c r="I82" s="153" t="s">
        <v>14</v>
      </c>
      <c r="J82" s="141" t="s">
        <v>14</v>
      </c>
      <c r="K82" s="141" t="s">
        <v>14</v>
      </c>
    </row>
    <row r="83" spans="1:11" ht="11.45" customHeight="1" x14ac:dyDescent="0.2">
      <c r="A83" s="69">
        <f>IF(D83&lt;&gt;"",COUNTA($D$14:D83),"")</f>
        <v>64</v>
      </c>
      <c r="B83" s="85" t="s">
        <v>305</v>
      </c>
      <c r="C83" s="153">
        <v>42</v>
      </c>
      <c r="D83" s="153">
        <v>36</v>
      </c>
      <c r="E83" s="141">
        <v>-7.7</v>
      </c>
      <c r="F83" s="153">
        <v>1419</v>
      </c>
      <c r="G83" s="141">
        <v>-4.5999999999999996</v>
      </c>
      <c r="H83" s="141">
        <v>19.5</v>
      </c>
      <c r="I83" s="153">
        <v>2041</v>
      </c>
      <c r="J83" s="141">
        <v>69.5</v>
      </c>
      <c r="K83" s="141">
        <v>32.5</v>
      </c>
    </row>
    <row r="84" spans="1:11" ht="11.45" customHeight="1" x14ac:dyDescent="0.2">
      <c r="A84" s="69">
        <f>IF(D84&lt;&gt;"",COUNTA($D$14:D84),"")</f>
        <v>65</v>
      </c>
      <c r="B84" s="85" t="s">
        <v>306</v>
      </c>
      <c r="C84" s="153">
        <v>8</v>
      </c>
      <c r="D84" s="153">
        <v>3</v>
      </c>
      <c r="E84" s="141">
        <v>-25</v>
      </c>
      <c r="F84" s="153">
        <v>92</v>
      </c>
      <c r="G84" s="141">
        <v>-41.4</v>
      </c>
      <c r="H84" s="141">
        <v>10.3</v>
      </c>
      <c r="I84" s="153">
        <v>768</v>
      </c>
      <c r="J84" s="141">
        <v>12</v>
      </c>
      <c r="K84" s="141">
        <v>27.2</v>
      </c>
    </row>
    <row r="85" spans="1:11" ht="11.45" customHeight="1" x14ac:dyDescent="0.2">
      <c r="A85" s="69">
        <f>IF(D85&lt;&gt;"",COUNTA($D$14:D85),"")</f>
        <v>66</v>
      </c>
      <c r="B85" s="70" t="s">
        <v>307</v>
      </c>
      <c r="C85" s="153">
        <v>38</v>
      </c>
      <c r="D85" s="153">
        <v>34</v>
      </c>
      <c r="E85" s="141">
        <v>-2.9</v>
      </c>
      <c r="F85" s="153">
        <v>2954</v>
      </c>
      <c r="G85" s="141">
        <v>-4.5999999999999996</v>
      </c>
      <c r="H85" s="141">
        <v>28.4</v>
      </c>
      <c r="I85" s="153">
        <v>3508</v>
      </c>
      <c r="J85" s="141">
        <v>84.2</v>
      </c>
      <c r="K85" s="141">
        <v>38.200000000000003</v>
      </c>
    </row>
    <row r="86" spans="1:11" ht="11.45" customHeight="1" x14ac:dyDescent="0.2">
      <c r="A86" s="69">
        <f>IF(D86&lt;&gt;"",COUNTA($D$14:D86),"")</f>
        <v>67</v>
      </c>
      <c r="B86" s="70" t="s">
        <v>308</v>
      </c>
      <c r="C86" s="153">
        <v>4</v>
      </c>
      <c r="D86" s="153">
        <v>3</v>
      </c>
      <c r="E86" s="141" t="s">
        <v>454</v>
      </c>
      <c r="F86" s="153">
        <v>135</v>
      </c>
      <c r="G86" s="141">
        <v>-10.6</v>
      </c>
      <c r="H86" s="141">
        <v>5.8</v>
      </c>
      <c r="I86" s="153">
        <v>203</v>
      </c>
      <c r="J86" s="141">
        <v>66.5</v>
      </c>
      <c r="K86" s="141">
        <v>15.1</v>
      </c>
    </row>
    <row r="87" spans="1:11" ht="11.45" customHeight="1" x14ac:dyDescent="0.2">
      <c r="A87" s="69">
        <f>IF(D87&lt;&gt;"",COUNTA($D$14:D87),"")</f>
        <v>68</v>
      </c>
      <c r="B87" s="85" t="s">
        <v>309</v>
      </c>
      <c r="C87" s="153">
        <v>16</v>
      </c>
      <c r="D87" s="153">
        <v>6</v>
      </c>
      <c r="E87" s="141">
        <v>20</v>
      </c>
      <c r="F87" s="153">
        <v>328</v>
      </c>
      <c r="G87" s="141">
        <v>-18.399999999999999</v>
      </c>
      <c r="H87" s="141">
        <v>25</v>
      </c>
      <c r="I87" s="153">
        <v>2834</v>
      </c>
      <c r="J87" s="141">
        <v>11.6</v>
      </c>
      <c r="K87" s="141">
        <v>24.5</v>
      </c>
    </row>
    <row r="88" spans="1:11" ht="11.45" customHeight="1" x14ac:dyDescent="0.2">
      <c r="A88" s="69">
        <f>IF(D88&lt;&gt;"",COUNTA($D$14:D88),"")</f>
        <v>69</v>
      </c>
      <c r="B88" s="85" t="s">
        <v>310</v>
      </c>
      <c r="C88" s="153">
        <v>17</v>
      </c>
      <c r="D88" s="153">
        <v>13</v>
      </c>
      <c r="E88" s="141">
        <v>30</v>
      </c>
      <c r="F88" s="153">
        <v>361</v>
      </c>
      <c r="G88" s="141">
        <v>17.2</v>
      </c>
      <c r="H88" s="141">
        <v>15.8</v>
      </c>
      <c r="I88" s="153">
        <v>448</v>
      </c>
      <c r="J88" s="141">
        <v>80.599999999999994</v>
      </c>
      <c r="K88" s="141">
        <v>32.9</v>
      </c>
    </row>
    <row r="89" spans="1:11" ht="11.45" customHeight="1" x14ac:dyDescent="0.2">
      <c r="A89" s="69">
        <f>IF(D89&lt;&gt;"",COUNTA($D$14:D89),"")</f>
        <v>70</v>
      </c>
      <c r="B89" s="70" t="s">
        <v>311</v>
      </c>
      <c r="C89" s="153">
        <v>19</v>
      </c>
      <c r="D89" s="153">
        <v>14</v>
      </c>
      <c r="E89" s="141">
        <v>16.7</v>
      </c>
      <c r="F89" s="153">
        <v>902</v>
      </c>
      <c r="G89" s="141">
        <v>30.3</v>
      </c>
      <c r="H89" s="141">
        <v>28.2</v>
      </c>
      <c r="I89" s="153">
        <v>1123</v>
      </c>
      <c r="J89" s="141">
        <v>80.3</v>
      </c>
      <c r="K89" s="141">
        <v>47.9</v>
      </c>
    </row>
    <row r="90" spans="1:11" ht="11.45" customHeight="1" x14ac:dyDescent="0.2">
      <c r="A90" s="69">
        <f>IF(D90&lt;&gt;"",COUNTA($D$14:D90),"")</f>
        <v>71</v>
      </c>
      <c r="B90" s="70" t="s">
        <v>269</v>
      </c>
      <c r="C90" s="153">
        <v>16</v>
      </c>
      <c r="D90" s="153">
        <v>6</v>
      </c>
      <c r="E90" s="141">
        <v>20</v>
      </c>
      <c r="F90" s="153">
        <v>1431</v>
      </c>
      <c r="G90" s="141">
        <v>189.1</v>
      </c>
      <c r="H90" s="141">
        <v>3</v>
      </c>
      <c r="I90" s="153">
        <v>2748</v>
      </c>
      <c r="J90" s="141">
        <v>52.1</v>
      </c>
      <c r="K90" s="141">
        <v>20.3</v>
      </c>
    </row>
    <row r="91" spans="1:11" ht="11.45" customHeight="1" x14ac:dyDescent="0.2">
      <c r="A91" s="69">
        <f>IF(D91&lt;&gt;"",COUNTA($D$14:D91),"")</f>
        <v>72</v>
      </c>
      <c r="B91" s="70" t="s">
        <v>312</v>
      </c>
      <c r="C91" s="153">
        <v>4</v>
      </c>
      <c r="D91" s="153">
        <v>3</v>
      </c>
      <c r="E91" s="141">
        <v>-25</v>
      </c>
      <c r="F91" s="153">
        <v>1296</v>
      </c>
      <c r="G91" s="141">
        <v>-3.9</v>
      </c>
      <c r="H91" s="141">
        <v>8.5</v>
      </c>
      <c r="I91" s="153">
        <v>1348</v>
      </c>
      <c r="J91" s="141">
        <v>96.1</v>
      </c>
      <c r="K91" s="141">
        <v>30</v>
      </c>
    </row>
    <row r="92" spans="1:11" ht="11.45" customHeight="1" x14ac:dyDescent="0.2">
      <c r="A92" s="69">
        <f>IF(D92&lt;&gt;"",COUNTA($D$14:D92),"")</f>
        <v>73</v>
      </c>
      <c r="B92" s="85" t="s">
        <v>313</v>
      </c>
      <c r="C92" s="153">
        <v>6</v>
      </c>
      <c r="D92" s="153">
        <v>4</v>
      </c>
      <c r="E92" s="141" t="s">
        <v>454</v>
      </c>
      <c r="F92" s="153">
        <v>1124</v>
      </c>
      <c r="G92" s="141" t="s">
        <v>454</v>
      </c>
      <c r="H92" s="141">
        <v>1.1000000000000001</v>
      </c>
      <c r="I92" s="153">
        <v>2178</v>
      </c>
      <c r="J92" s="141">
        <v>51.6</v>
      </c>
      <c r="K92" s="141">
        <v>15.7</v>
      </c>
    </row>
    <row r="93" spans="1:11" ht="20.100000000000001" customHeight="1" x14ac:dyDescent="0.2">
      <c r="A93" s="69" t="str">
        <f>IF(D93&lt;&gt;"",COUNTA($D$14:D93),"")</f>
        <v/>
      </c>
      <c r="B93" s="120" t="s">
        <v>314</v>
      </c>
      <c r="C93" s="153"/>
      <c r="D93" s="153"/>
      <c r="E93" s="141"/>
      <c r="F93" s="153"/>
      <c r="G93" s="141"/>
      <c r="H93" s="141"/>
      <c r="I93" s="153"/>
      <c r="J93" s="141"/>
      <c r="K93" s="141"/>
    </row>
    <row r="94" spans="1:11" ht="11.45" customHeight="1" x14ac:dyDescent="0.2">
      <c r="A94" s="69">
        <f>IF(D94&lt;&gt;"",COUNTA($D$14:D94),"")</f>
        <v>74</v>
      </c>
      <c r="B94" s="70" t="s">
        <v>315</v>
      </c>
      <c r="C94" s="153">
        <v>9</v>
      </c>
      <c r="D94" s="153">
        <v>8</v>
      </c>
      <c r="E94" s="141">
        <v>14.3</v>
      </c>
      <c r="F94" s="153">
        <v>345</v>
      </c>
      <c r="G94" s="141">
        <v>1.8</v>
      </c>
      <c r="H94" s="141">
        <v>7.6</v>
      </c>
      <c r="I94" s="153">
        <v>915</v>
      </c>
      <c r="J94" s="141">
        <v>37.700000000000003</v>
      </c>
      <c r="K94" s="141">
        <v>22.1</v>
      </c>
    </row>
    <row r="95" spans="1:11" ht="11.45" customHeight="1" x14ac:dyDescent="0.2">
      <c r="A95" s="69">
        <f>IF(D95&lt;&gt;"",COUNTA($D$14:D95),"")</f>
        <v>75</v>
      </c>
      <c r="B95" s="70" t="s">
        <v>316</v>
      </c>
      <c r="C95" s="153">
        <v>2</v>
      </c>
      <c r="D95" s="153">
        <v>1</v>
      </c>
      <c r="E95" s="141" t="s">
        <v>14</v>
      </c>
      <c r="F95" s="153" t="s">
        <v>14</v>
      </c>
      <c r="G95" s="141" t="s">
        <v>14</v>
      </c>
      <c r="H95" s="141" t="s">
        <v>14</v>
      </c>
      <c r="I95" s="153" t="s">
        <v>14</v>
      </c>
      <c r="J95" s="141" t="s">
        <v>14</v>
      </c>
      <c r="K95" s="141" t="s">
        <v>14</v>
      </c>
    </row>
    <row r="96" spans="1:11" ht="11.45" customHeight="1" x14ac:dyDescent="0.2">
      <c r="A96" s="69">
        <f>IF(D96&lt;&gt;"",COUNTA($D$14:D96),"")</f>
        <v>76</v>
      </c>
      <c r="B96" s="70" t="s">
        <v>317</v>
      </c>
      <c r="C96" s="153">
        <v>4</v>
      </c>
      <c r="D96" s="153">
        <v>4</v>
      </c>
      <c r="E96" s="141">
        <v>33.299999999999997</v>
      </c>
      <c r="F96" s="153">
        <v>254</v>
      </c>
      <c r="G96" s="141">
        <v>124.8</v>
      </c>
      <c r="H96" s="141">
        <v>36.9</v>
      </c>
      <c r="I96" s="153">
        <v>259</v>
      </c>
      <c r="J96" s="141">
        <v>98.1</v>
      </c>
      <c r="K96" s="141">
        <v>45.5</v>
      </c>
    </row>
    <row r="97" spans="1:11" ht="11.45" customHeight="1" x14ac:dyDescent="0.2">
      <c r="A97" s="69">
        <f>IF(D97&lt;&gt;"",COUNTA($D$14:D97),"")</f>
        <v>77</v>
      </c>
      <c r="B97" s="70" t="s">
        <v>318</v>
      </c>
      <c r="C97" s="153">
        <v>2</v>
      </c>
      <c r="D97" s="153">
        <v>1</v>
      </c>
      <c r="E97" s="141" t="s">
        <v>14</v>
      </c>
      <c r="F97" s="153" t="s">
        <v>14</v>
      </c>
      <c r="G97" s="141" t="s">
        <v>14</v>
      </c>
      <c r="H97" s="141" t="s">
        <v>14</v>
      </c>
      <c r="I97" s="153" t="s">
        <v>14</v>
      </c>
      <c r="J97" s="141" t="s">
        <v>14</v>
      </c>
      <c r="K97" s="141" t="s">
        <v>14</v>
      </c>
    </row>
    <row r="98" spans="1:11" x14ac:dyDescent="0.2">
      <c r="A98" s="69">
        <f>IF(D98&lt;&gt;"",COUNTA($D$14:D98),"")</f>
        <v>78</v>
      </c>
      <c r="B98" s="70" t="s">
        <v>319</v>
      </c>
      <c r="C98" s="153">
        <v>10</v>
      </c>
      <c r="D98" s="153">
        <v>6</v>
      </c>
      <c r="E98" s="141">
        <v>-25</v>
      </c>
      <c r="F98" s="153">
        <v>341</v>
      </c>
      <c r="G98" s="141">
        <v>-6.8</v>
      </c>
      <c r="H98" s="141">
        <v>8.4</v>
      </c>
      <c r="I98" s="153">
        <v>437</v>
      </c>
      <c r="J98" s="141">
        <v>78</v>
      </c>
      <c r="K98" s="141">
        <v>22.2</v>
      </c>
    </row>
    <row r="99" spans="1:11" x14ac:dyDescent="0.2">
      <c r="A99" s="69">
        <f>IF(D99&lt;&gt;"",COUNTA($D$14:D99),"")</f>
        <v>79</v>
      </c>
      <c r="B99" s="70" t="s">
        <v>320</v>
      </c>
      <c r="C99" s="153" t="s">
        <v>11</v>
      </c>
      <c r="D99" s="153" t="s">
        <v>11</v>
      </c>
      <c r="E99" s="141" t="s">
        <v>11</v>
      </c>
      <c r="F99" s="153" t="s">
        <v>11</v>
      </c>
      <c r="G99" s="141" t="s">
        <v>11</v>
      </c>
      <c r="H99" s="141" t="s">
        <v>11</v>
      </c>
      <c r="I99" s="153" t="s">
        <v>11</v>
      </c>
      <c r="J99" s="141" t="s">
        <v>11</v>
      </c>
      <c r="K99" s="141" t="s">
        <v>11</v>
      </c>
    </row>
    <row r="100" spans="1:11" x14ac:dyDescent="0.2">
      <c r="A100" s="69">
        <f>IF(D100&lt;&gt;"",COUNTA($D$14:D100),"")</f>
        <v>80</v>
      </c>
      <c r="B100" s="70" t="s">
        <v>321</v>
      </c>
      <c r="C100" s="153">
        <v>4</v>
      </c>
      <c r="D100" s="153">
        <v>3</v>
      </c>
      <c r="E100" s="141" t="s">
        <v>454</v>
      </c>
      <c r="F100" s="153">
        <v>190</v>
      </c>
      <c r="G100" s="141">
        <v>-0.5</v>
      </c>
      <c r="H100" s="141">
        <v>16.5</v>
      </c>
      <c r="I100" s="153">
        <v>211</v>
      </c>
      <c r="J100" s="141">
        <v>90</v>
      </c>
      <c r="K100" s="141">
        <v>33.799999999999997</v>
      </c>
    </row>
    <row r="101" spans="1:11" x14ac:dyDescent="0.2">
      <c r="A101" s="69">
        <f>IF(D101&lt;&gt;"",COUNTA($D$14:D101),"")</f>
        <v>81</v>
      </c>
      <c r="B101" s="70" t="s">
        <v>322</v>
      </c>
      <c r="C101" s="153">
        <v>3</v>
      </c>
      <c r="D101" s="153">
        <v>2</v>
      </c>
      <c r="E101" s="141" t="s">
        <v>14</v>
      </c>
      <c r="F101" s="153" t="s">
        <v>14</v>
      </c>
      <c r="G101" s="141" t="s">
        <v>14</v>
      </c>
      <c r="H101" s="141" t="s">
        <v>14</v>
      </c>
      <c r="I101" s="153" t="s">
        <v>14</v>
      </c>
      <c r="J101" s="141" t="s">
        <v>14</v>
      </c>
      <c r="K101" s="141" t="s">
        <v>14</v>
      </c>
    </row>
    <row r="102" spans="1:11" x14ac:dyDescent="0.2">
      <c r="A102" s="69">
        <f>IF(D102&lt;&gt;"",COUNTA($D$14:D102),"")</f>
        <v>82</v>
      </c>
      <c r="B102" s="70" t="s">
        <v>323</v>
      </c>
      <c r="C102" s="153">
        <v>3</v>
      </c>
      <c r="D102" s="153">
        <v>2</v>
      </c>
      <c r="E102" s="141" t="s">
        <v>14</v>
      </c>
      <c r="F102" s="153" t="s">
        <v>14</v>
      </c>
      <c r="G102" s="141" t="s">
        <v>14</v>
      </c>
      <c r="H102" s="141" t="s">
        <v>14</v>
      </c>
      <c r="I102" s="153" t="s">
        <v>14</v>
      </c>
      <c r="J102" s="141" t="s">
        <v>14</v>
      </c>
      <c r="K102" s="141" t="s">
        <v>14</v>
      </c>
    </row>
    <row r="103" spans="1:11" x14ac:dyDescent="0.2">
      <c r="A103" s="69">
        <f>IF(D103&lt;&gt;"",COUNTA($D$14:D103),"")</f>
        <v>83</v>
      </c>
      <c r="B103" s="70" t="s">
        <v>324</v>
      </c>
      <c r="C103" s="153">
        <v>5</v>
      </c>
      <c r="D103" s="153">
        <v>3</v>
      </c>
      <c r="E103" s="141" t="s">
        <v>454</v>
      </c>
      <c r="F103" s="153">
        <v>73</v>
      </c>
      <c r="G103" s="141">
        <v>-5.2</v>
      </c>
      <c r="H103" s="141">
        <v>10.6</v>
      </c>
      <c r="I103" s="153">
        <v>413</v>
      </c>
      <c r="J103" s="141">
        <v>17.7</v>
      </c>
      <c r="K103" s="141">
        <v>11.3</v>
      </c>
    </row>
    <row r="104" spans="1:11" x14ac:dyDescent="0.2">
      <c r="A104" s="69">
        <f>IF(D104&lt;&gt;"",COUNTA($D$14:D104),"")</f>
        <v>84</v>
      </c>
      <c r="B104" s="70" t="s">
        <v>325</v>
      </c>
      <c r="C104" s="153">
        <v>5</v>
      </c>
      <c r="D104" s="153">
        <v>2</v>
      </c>
      <c r="E104" s="141" t="s">
        <v>14</v>
      </c>
      <c r="F104" s="153" t="s">
        <v>14</v>
      </c>
      <c r="G104" s="141" t="s">
        <v>14</v>
      </c>
      <c r="H104" s="141" t="s">
        <v>14</v>
      </c>
      <c r="I104" s="153" t="s">
        <v>14</v>
      </c>
      <c r="J104" s="141" t="s">
        <v>14</v>
      </c>
      <c r="K104" s="141" t="s">
        <v>14</v>
      </c>
    </row>
    <row r="105" spans="1:11" x14ac:dyDescent="0.2">
      <c r="A105" s="69">
        <f>IF(D105&lt;&gt;"",COUNTA($D$14:D105),"")</f>
        <v>85</v>
      </c>
      <c r="B105" s="70" t="s">
        <v>326</v>
      </c>
      <c r="C105" s="153">
        <v>2</v>
      </c>
      <c r="D105" s="153">
        <v>2</v>
      </c>
      <c r="E105" s="141" t="s">
        <v>14</v>
      </c>
      <c r="F105" s="153" t="s">
        <v>14</v>
      </c>
      <c r="G105" s="141" t="s">
        <v>14</v>
      </c>
      <c r="H105" s="141" t="s">
        <v>14</v>
      </c>
      <c r="I105" s="153" t="s">
        <v>14</v>
      </c>
      <c r="J105" s="141" t="s">
        <v>14</v>
      </c>
      <c r="K105" s="141" t="s">
        <v>14</v>
      </c>
    </row>
    <row r="106" spans="1:11" x14ac:dyDescent="0.2">
      <c r="A106" s="69">
        <f>IF(D106&lt;&gt;"",COUNTA($D$14:D106),"")</f>
        <v>86</v>
      </c>
      <c r="B106" s="70" t="s">
        <v>327</v>
      </c>
      <c r="C106" s="153">
        <v>2</v>
      </c>
      <c r="D106" s="153">
        <v>2</v>
      </c>
      <c r="E106" s="141" t="s">
        <v>14</v>
      </c>
      <c r="F106" s="153" t="s">
        <v>14</v>
      </c>
      <c r="G106" s="141" t="s">
        <v>14</v>
      </c>
      <c r="H106" s="141" t="s">
        <v>14</v>
      </c>
      <c r="I106" s="153" t="s">
        <v>14</v>
      </c>
      <c r="J106" s="141" t="s">
        <v>14</v>
      </c>
      <c r="K106" s="141" t="s">
        <v>14</v>
      </c>
    </row>
    <row r="107" spans="1:11" x14ac:dyDescent="0.2">
      <c r="A107" s="69">
        <f>IF(D107&lt;&gt;"",COUNTA($D$14:D107),"")</f>
        <v>87</v>
      </c>
      <c r="B107" s="70" t="s">
        <v>328</v>
      </c>
      <c r="C107" s="153" t="s">
        <v>11</v>
      </c>
      <c r="D107" s="153" t="s">
        <v>11</v>
      </c>
      <c r="E107" s="141" t="s">
        <v>11</v>
      </c>
      <c r="F107" s="153" t="s">
        <v>11</v>
      </c>
      <c r="G107" s="141" t="s">
        <v>11</v>
      </c>
      <c r="H107" s="141" t="s">
        <v>11</v>
      </c>
      <c r="I107" s="153" t="s">
        <v>11</v>
      </c>
      <c r="J107" s="141" t="s">
        <v>11</v>
      </c>
      <c r="K107" s="141" t="s">
        <v>11</v>
      </c>
    </row>
    <row r="108" spans="1:11" x14ac:dyDescent="0.2">
      <c r="A108" s="69">
        <f>IF(D108&lt;&gt;"",COUNTA($D$14:D108),"")</f>
        <v>88</v>
      </c>
      <c r="B108" s="70" t="s">
        <v>329</v>
      </c>
      <c r="C108" s="153">
        <v>11</v>
      </c>
      <c r="D108" s="153">
        <v>8</v>
      </c>
      <c r="E108" s="141" t="s">
        <v>454</v>
      </c>
      <c r="F108" s="153">
        <v>789</v>
      </c>
      <c r="G108" s="141" t="s">
        <v>454</v>
      </c>
      <c r="H108" s="141">
        <v>31.5</v>
      </c>
      <c r="I108" s="153">
        <v>883</v>
      </c>
      <c r="J108" s="141">
        <v>89.4</v>
      </c>
      <c r="K108" s="141">
        <v>38.700000000000003</v>
      </c>
    </row>
    <row r="109" spans="1:11" x14ac:dyDescent="0.2">
      <c r="A109" s="69">
        <f>IF(D109&lt;&gt;"",COUNTA($D$14:D109),"")</f>
        <v>89</v>
      </c>
      <c r="B109" s="70" t="s">
        <v>330</v>
      </c>
      <c r="C109" s="153">
        <v>9</v>
      </c>
      <c r="D109" s="153">
        <v>6</v>
      </c>
      <c r="E109" s="141" t="s">
        <v>454</v>
      </c>
      <c r="F109" s="153">
        <v>1423</v>
      </c>
      <c r="G109" s="141">
        <v>30.6</v>
      </c>
      <c r="H109" s="141">
        <v>10.7</v>
      </c>
      <c r="I109" s="153">
        <v>3229</v>
      </c>
      <c r="J109" s="141">
        <v>44.1</v>
      </c>
      <c r="K109" s="141">
        <v>25</v>
      </c>
    </row>
    <row r="110" spans="1:11" x14ac:dyDescent="0.2">
      <c r="A110" s="69">
        <f>IF(D110&lt;&gt;"",COUNTA($D$14:D110),"")</f>
        <v>90</v>
      </c>
      <c r="B110" s="70" t="s">
        <v>331</v>
      </c>
      <c r="C110" s="153" t="s">
        <v>11</v>
      </c>
      <c r="D110" s="153" t="s">
        <v>11</v>
      </c>
      <c r="E110" s="141" t="s">
        <v>11</v>
      </c>
      <c r="F110" s="153" t="s">
        <v>11</v>
      </c>
      <c r="G110" s="141" t="s">
        <v>11</v>
      </c>
      <c r="H110" s="141" t="s">
        <v>11</v>
      </c>
      <c r="I110" s="153" t="s">
        <v>11</v>
      </c>
      <c r="J110" s="141" t="s">
        <v>11</v>
      </c>
      <c r="K110" s="141" t="s">
        <v>11</v>
      </c>
    </row>
    <row r="111" spans="1:11" x14ac:dyDescent="0.2">
      <c r="A111" s="69">
        <f>IF(D111&lt;&gt;"",COUNTA($D$14:D111),"")</f>
        <v>91</v>
      </c>
      <c r="B111" s="70" t="s">
        <v>332</v>
      </c>
      <c r="C111" s="153">
        <v>5</v>
      </c>
      <c r="D111" s="153">
        <v>4</v>
      </c>
      <c r="E111" s="141" t="s">
        <v>454</v>
      </c>
      <c r="F111" s="153">
        <v>207</v>
      </c>
      <c r="G111" s="141">
        <v>-3.7</v>
      </c>
      <c r="H111" s="141">
        <v>27.9</v>
      </c>
      <c r="I111" s="153">
        <v>369</v>
      </c>
      <c r="J111" s="141">
        <v>56.1</v>
      </c>
      <c r="K111" s="141">
        <v>33.200000000000003</v>
      </c>
    </row>
    <row r="112" spans="1:11" x14ac:dyDescent="0.2">
      <c r="A112" s="69">
        <f>IF(D112&lt;&gt;"",COUNTA($D$14:D112),"")</f>
        <v>92</v>
      </c>
      <c r="B112" s="70" t="s">
        <v>333</v>
      </c>
      <c r="C112" s="153">
        <v>1</v>
      </c>
      <c r="D112" s="153" t="s">
        <v>11</v>
      </c>
      <c r="E112" s="141" t="s">
        <v>14</v>
      </c>
      <c r="F112" s="153" t="s">
        <v>14</v>
      </c>
      <c r="G112" s="141" t="s">
        <v>14</v>
      </c>
      <c r="H112" s="141" t="s">
        <v>14</v>
      </c>
      <c r="I112" s="153" t="s">
        <v>14</v>
      </c>
      <c r="J112" s="141" t="s">
        <v>14</v>
      </c>
      <c r="K112" s="141" t="s">
        <v>14</v>
      </c>
    </row>
    <row r="113" spans="1:11" x14ac:dyDescent="0.2">
      <c r="A113" s="69">
        <f>IF(D113&lt;&gt;"",COUNTA($D$14:D113),"")</f>
        <v>93</v>
      </c>
      <c r="B113" s="70" t="s">
        <v>334</v>
      </c>
      <c r="C113" s="153">
        <v>5</v>
      </c>
      <c r="D113" s="153">
        <v>5</v>
      </c>
      <c r="E113" s="141" t="s">
        <v>454</v>
      </c>
      <c r="F113" s="153">
        <v>444</v>
      </c>
      <c r="G113" s="141">
        <v>-9.9</v>
      </c>
      <c r="H113" s="141">
        <v>21.6</v>
      </c>
      <c r="I113" s="153">
        <v>496</v>
      </c>
      <c r="J113" s="141">
        <v>89.5</v>
      </c>
      <c r="K113" s="141">
        <v>15.3</v>
      </c>
    </row>
    <row r="114" spans="1:11" x14ac:dyDescent="0.2">
      <c r="A114" s="69">
        <f>IF(D114&lt;&gt;"",COUNTA($D$14:D114),"")</f>
        <v>94</v>
      </c>
      <c r="B114" s="70" t="s">
        <v>335</v>
      </c>
      <c r="C114" s="153">
        <v>5</v>
      </c>
      <c r="D114" s="153">
        <v>4</v>
      </c>
      <c r="E114" s="141">
        <v>-20</v>
      </c>
      <c r="F114" s="153">
        <v>111</v>
      </c>
      <c r="G114" s="141">
        <v>-11.9</v>
      </c>
      <c r="H114" s="141">
        <v>7.7</v>
      </c>
      <c r="I114" s="153">
        <v>131</v>
      </c>
      <c r="J114" s="141">
        <v>84.7</v>
      </c>
      <c r="K114" s="141">
        <v>15.6</v>
      </c>
    </row>
    <row r="115" spans="1:11" x14ac:dyDescent="0.2">
      <c r="A115" s="69">
        <f>IF(D115&lt;&gt;"",COUNTA($D$14:D115),"")</f>
        <v>95</v>
      </c>
      <c r="B115" s="70" t="s">
        <v>336</v>
      </c>
      <c r="C115" s="153">
        <v>4</v>
      </c>
      <c r="D115" s="153">
        <v>4</v>
      </c>
      <c r="E115" s="141" t="s">
        <v>454</v>
      </c>
      <c r="F115" s="153">
        <v>196</v>
      </c>
      <c r="G115" s="141">
        <v>31.5</v>
      </c>
      <c r="H115" s="141">
        <v>27.7</v>
      </c>
      <c r="I115" s="153">
        <v>196</v>
      </c>
      <c r="J115" s="141">
        <v>100</v>
      </c>
      <c r="K115" s="141">
        <v>42.1</v>
      </c>
    </row>
    <row r="116" spans="1:11" x14ac:dyDescent="0.2">
      <c r="A116" s="69">
        <f>IF(D116&lt;&gt;"",COUNTA($D$14:D116),"")</f>
        <v>96</v>
      </c>
      <c r="B116" s="70" t="s">
        <v>337</v>
      </c>
      <c r="C116" s="153">
        <v>2</v>
      </c>
      <c r="D116" s="153">
        <v>1</v>
      </c>
      <c r="E116" s="141" t="s">
        <v>14</v>
      </c>
      <c r="F116" s="153" t="s">
        <v>14</v>
      </c>
      <c r="G116" s="141" t="s">
        <v>14</v>
      </c>
      <c r="H116" s="141" t="s">
        <v>14</v>
      </c>
      <c r="I116" s="153" t="s">
        <v>14</v>
      </c>
      <c r="J116" s="141" t="s">
        <v>14</v>
      </c>
      <c r="K116" s="141" t="s">
        <v>14</v>
      </c>
    </row>
    <row r="117" spans="1:11" x14ac:dyDescent="0.2">
      <c r="A117" s="69">
        <f>IF(D117&lt;&gt;"",COUNTA($D$14:D117),"")</f>
        <v>97</v>
      </c>
      <c r="B117" s="70" t="s">
        <v>338</v>
      </c>
      <c r="C117" s="153">
        <v>3</v>
      </c>
      <c r="D117" s="153">
        <v>3</v>
      </c>
      <c r="E117" s="141" t="s">
        <v>454</v>
      </c>
      <c r="F117" s="153">
        <v>511</v>
      </c>
      <c r="G117" s="141" t="s">
        <v>454</v>
      </c>
      <c r="H117" s="141">
        <v>13.3</v>
      </c>
      <c r="I117" s="153">
        <v>511</v>
      </c>
      <c r="J117" s="141">
        <v>100</v>
      </c>
      <c r="K117" s="141">
        <v>29.6</v>
      </c>
    </row>
    <row r="118" spans="1:11" x14ac:dyDescent="0.2">
      <c r="A118" s="69">
        <f>IF(D118&lt;&gt;"",COUNTA($D$14:D118),"")</f>
        <v>98</v>
      </c>
      <c r="B118" s="70" t="s">
        <v>339</v>
      </c>
      <c r="C118" s="153">
        <v>2</v>
      </c>
      <c r="D118" s="153">
        <v>2</v>
      </c>
      <c r="E118" s="141" t="s">
        <v>14</v>
      </c>
      <c r="F118" s="153" t="s">
        <v>14</v>
      </c>
      <c r="G118" s="141" t="s">
        <v>14</v>
      </c>
      <c r="H118" s="141" t="s">
        <v>14</v>
      </c>
      <c r="I118" s="153" t="s">
        <v>14</v>
      </c>
      <c r="J118" s="141" t="s">
        <v>14</v>
      </c>
      <c r="K118" s="141" t="s">
        <v>14</v>
      </c>
    </row>
    <row r="119" spans="1:11" x14ac:dyDescent="0.2">
      <c r="A119" s="69">
        <f>IF(D119&lt;&gt;"",COUNTA($D$14:D119),"")</f>
        <v>99</v>
      </c>
      <c r="B119" s="70" t="s">
        <v>340</v>
      </c>
      <c r="C119" s="153">
        <v>1</v>
      </c>
      <c r="D119" s="153">
        <v>1</v>
      </c>
      <c r="E119" s="141" t="s">
        <v>14</v>
      </c>
      <c r="F119" s="153" t="s">
        <v>14</v>
      </c>
      <c r="G119" s="141" t="s">
        <v>14</v>
      </c>
      <c r="H119" s="141" t="s">
        <v>14</v>
      </c>
      <c r="I119" s="153" t="s">
        <v>14</v>
      </c>
      <c r="J119" s="141" t="s">
        <v>14</v>
      </c>
      <c r="K119" s="141" t="s">
        <v>14</v>
      </c>
    </row>
    <row r="120" spans="1:11" x14ac:dyDescent="0.2">
      <c r="A120" s="69">
        <f>IF(D120&lt;&gt;"",COUNTA($D$14:D120),"")</f>
        <v>100</v>
      </c>
      <c r="B120" s="70" t="s">
        <v>341</v>
      </c>
      <c r="C120" s="153">
        <v>5</v>
      </c>
      <c r="D120" s="153">
        <v>4</v>
      </c>
      <c r="E120" s="141" t="s">
        <v>454</v>
      </c>
      <c r="F120" s="153">
        <v>196</v>
      </c>
      <c r="G120" s="141">
        <v>2.1</v>
      </c>
      <c r="H120" s="141">
        <v>11.3</v>
      </c>
      <c r="I120" s="153">
        <v>253</v>
      </c>
      <c r="J120" s="141">
        <v>77.5</v>
      </c>
      <c r="K120" s="141">
        <v>24.9</v>
      </c>
    </row>
    <row r="121" spans="1:11" x14ac:dyDescent="0.2">
      <c r="A121" s="69">
        <f>IF(D121&lt;&gt;"",COUNTA($D$14:D121),"")</f>
        <v>101</v>
      </c>
      <c r="B121" s="70" t="s">
        <v>342</v>
      </c>
      <c r="C121" s="153">
        <v>4</v>
      </c>
      <c r="D121" s="153">
        <v>4</v>
      </c>
      <c r="E121" s="141" t="s">
        <v>454</v>
      </c>
      <c r="F121" s="153">
        <v>107</v>
      </c>
      <c r="G121" s="141" t="s">
        <v>454</v>
      </c>
      <c r="H121" s="141">
        <v>13.9</v>
      </c>
      <c r="I121" s="153">
        <v>107</v>
      </c>
      <c r="J121" s="141">
        <v>100</v>
      </c>
      <c r="K121" s="141">
        <v>32.799999999999997</v>
      </c>
    </row>
    <row r="122" spans="1:11" x14ac:dyDescent="0.2">
      <c r="A122" s="69">
        <f>IF(D122&lt;&gt;"",COUNTA($D$14:D122),"")</f>
        <v>102</v>
      </c>
      <c r="B122" s="70" t="s">
        <v>343</v>
      </c>
      <c r="C122" s="153">
        <v>9</v>
      </c>
      <c r="D122" s="153">
        <v>5</v>
      </c>
      <c r="E122" s="141" t="s">
        <v>454</v>
      </c>
      <c r="F122" s="153">
        <v>275</v>
      </c>
      <c r="G122" s="141">
        <v>2.2000000000000002</v>
      </c>
      <c r="H122" s="141">
        <v>8.6</v>
      </c>
      <c r="I122" s="153">
        <v>2447</v>
      </c>
      <c r="J122" s="141">
        <v>11.2</v>
      </c>
      <c r="K122" s="141">
        <v>16.399999999999999</v>
      </c>
    </row>
    <row r="123" spans="1:11" x14ac:dyDescent="0.2">
      <c r="A123" s="69">
        <f>IF(D123&lt;&gt;"",COUNTA($D$14:D123),"")</f>
        <v>103</v>
      </c>
      <c r="B123" s="70" t="s">
        <v>344</v>
      </c>
      <c r="C123" s="153">
        <v>5</v>
      </c>
      <c r="D123" s="153">
        <v>3</v>
      </c>
      <c r="E123" s="141">
        <v>-25</v>
      </c>
      <c r="F123" s="153">
        <v>217</v>
      </c>
      <c r="G123" s="141">
        <v>-6.9</v>
      </c>
      <c r="H123" s="141">
        <v>19.8</v>
      </c>
      <c r="I123" s="153">
        <v>243</v>
      </c>
      <c r="J123" s="141">
        <v>89.3</v>
      </c>
      <c r="K123" s="141">
        <v>31.1</v>
      </c>
    </row>
    <row r="124" spans="1:11" x14ac:dyDescent="0.2">
      <c r="A124" s="69">
        <f>IF(D124&lt;&gt;"",COUNTA($D$14:D124),"")</f>
        <v>104</v>
      </c>
      <c r="B124" s="70" t="s">
        <v>345</v>
      </c>
      <c r="C124" s="153">
        <v>4</v>
      </c>
      <c r="D124" s="153">
        <v>4</v>
      </c>
      <c r="E124" s="141" t="s">
        <v>454</v>
      </c>
      <c r="F124" s="153">
        <v>187</v>
      </c>
      <c r="G124" s="141">
        <v>62.6</v>
      </c>
      <c r="H124" s="141">
        <v>47.8</v>
      </c>
      <c r="I124" s="153">
        <v>193</v>
      </c>
      <c r="J124" s="141">
        <v>96.9</v>
      </c>
      <c r="K124" s="141">
        <v>42.1</v>
      </c>
    </row>
    <row r="125" spans="1:11" s="75" customFormat="1" ht="18" customHeight="1" x14ac:dyDescent="0.2">
      <c r="A125" s="69" t="str">
        <f>IF(D125&lt;&gt;"",COUNTA($D$14:D125),"")</f>
        <v/>
      </c>
      <c r="B125" s="120" t="s">
        <v>346</v>
      </c>
      <c r="C125" s="153"/>
      <c r="D125" s="153"/>
      <c r="E125" s="141"/>
      <c r="F125" s="153"/>
      <c r="G125" s="141"/>
      <c r="H125" s="141"/>
      <c r="I125" s="153"/>
      <c r="J125" s="141"/>
      <c r="K125" s="141"/>
    </row>
    <row r="126" spans="1:11" ht="22.5" x14ac:dyDescent="0.2">
      <c r="A126" s="69">
        <f>IF(D126&lt;&gt;"",COUNTA($D$14:D126),"")</f>
        <v>105</v>
      </c>
      <c r="B126" s="70" t="s">
        <v>347</v>
      </c>
      <c r="C126" s="153">
        <v>452</v>
      </c>
      <c r="D126" s="153">
        <v>371</v>
      </c>
      <c r="E126" s="141">
        <v>-2.6</v>
      </c>
      <c r="F126" s="153">
        <v>40518</v>
      </c>
      <c r="G126" s="141">
        <v>-5.0999999999999996</v>
      </c>
      <c r="H126" s="141">
        <v>20</v>
      </c>
      <c r="I126" s="153">
        <v>51081</v>
      </c>
      <c r="J126" s="141">
        <v>79.3</v>
      </c>
      <c r="K126" s="141">
        <v>37</v>
      </c>
    </row>
    <row r="127" spans="1:11" x14ac:dyDescent="0.2">
      <c r="A127" s="69">
        <f>IF(D127&lt;&gt;"",COUNTA($D$14:D127),"")</f>
        <v>106</v>
      </c>
      <c r="B127" s="70" t="s">
        <v>348</v>
      </c>
      <c r="C127" s="153">
        <v>211</v>
      </c>
      <c r="D127" s="153">
        <v>180</v>
      </c>
      <c r="E127" s="141">
        <v>3.4</v>
      </c>
      <c r="F127" s="153">
        <v>15348</v>
      </c>
      <c r="G127" s="141">
        <v>5.0999999999999996</v>
      </c>
      <c r="H127" s="141">
        <v>17.600000000000001</v>
      </c>
      <c r="I127" s="153">
        <v>18744</v>
      </c>
      <c r="J127" s="141">
        <v>81.900000000000006</v>
      </c>
      <c r="K127" s="141">
        <v>33.5</v>
      </c>
    </row>
    <row r="128" spans="1:11" ht="30" customHeight="1" x14ac:dyDescent="0.2">
      <c r="A128" s="69" t="str">
        <f>IF(D128&lt;&gt;"",COUNTA($D$14:D128),"")</f>
        <v/>
      </c>
      <c r="B128" s="83" t="s">
        <v>349</v>
      </c>
      <c r="C128" s="153"/>
      <c r="D128" s="153"/>
      <c r="E128" s="141"/>
      <c r="F128" s="153"/>
      <c r="G128" s="141"/>
      <c r="H128" s="141"/>
      <c r="I128" s="153"/>
      <c r="J128" s="141"/>
      <c r="K128" s="141"/>
    </row>
    <row r="129" spans="1:11" x14ac:dyDescent="0.2">
      <c r="A129" s="69">
        <f>IF(D129&lt;&gt;"",COUNTA($D$14:D129),"")</f>
        <v>107</v>
      </c>
      <c r="B129" s="85" t="s">
        <v>350</v>
      </c>
      <c r="C129" s="153">
        <v>9</v>
      </c>
      <c r="D129" s="153">
        <v>8</v>
      </c>
      <c r="E129" s="141" t="s">
        <v>454</v>
      </c>
      <c r="F129" s="153">
        <v>615</v>
      </c>
      <c r="G129" s="141">
        <v>2.8</v>
      </c>
      <c r="H129" s="141">
        <v>17.3</v>
      </c>
      <c r="I129" s="153">
        <v>703</v>
      </c>
      <c r="J129" s="141">
        <v>87.5</v>
      </c>
      <c r="K129" s="141">
        <v>30.3</v>
      </c>
    </row>
    <row r="130" spans="1:11" x14ac:dyDescent="0.2">
      <c r="A130" s="69">
        <f>IF(D130&lt;&gt;"",COUNTA($D$14:D130),"")</f>
        <v>108</v>
      </c>
      <c r="B130" s="85" t="s">
        <v>351</v>
      </c>
      <c r="C130" s="153">
        <v>4</v>
      </c>
      <c r="D130" s="153">
        <v>4</v>
      </c>
      <c r="E130" s="141" t="s">
        <v>454</v>
      </c>
      <c r="F130" s="153">
        <v>212</v>
      </c>
      <c r="G130" s="141">
        <v>1</v>
      </c>
      <c r="H130" s="141">
        <v>26.7</v>
      </c>
      <c r="I130" s="153">
        <v>212</v>
      </c>
      <c r="J130" s="141">
        <v>100</v>
      </c>
      <c r="K130" s="141">
        <v>32.200000000000003</v>
      </c>
    </row>
    <row r="131" spans="1:11" x14ac:dyDescent="0.2">
      <c r="A131" s="69">
        <f>IF(D131&lt;&gt;"",COUNTA($D$14:D131),"")</f>
        <v>109</v>
      </c>
      <c r="B131" s="85" t="s">
        <v>352</v>
      </c>
      <c r="C131" s="153">
        <v>5</v>
      </c>
      <c r="D131" s="153">
        <v>4</v>
      </c>
      <c r="E131" s="141" t="s">
        <v>454</v>
      </c>
      <c r="F131" s="153">
        <v>154</v>
      </c>
      <c r="G131" s="141">
        <v>-0.6</v>
      </c>
      <c r="H131" s="141">
        <v>37.1</v>
      </c>
      <c r="I131" s="153">
        <v>173</v>
      </c>
      <c r="J131" s="141">
        <v>89</v>
      </c>
      <c r="K131" s="141">
        <v>43.1</v>
      </c>
    </row>
    <row r="132" spans="1:11" x14ac:dyDescent="0.2">
      <c r="A132" s="69">
        <f>IF(D132&lt;&gt;"",COUNTA($D$14:D132),"")</f>
        <v>110</v>
      </c>
      <c r="B132" s="85" t="s">
        <v>353</v>
      </c>
      <c r="C132" s="153">
        <v>7</v>
      </c>
      <c r="D132" s="153">
        <v>7</v>
      </c>
      <c r="E132" s="141" t="s">
        <v>454</v>
      </c>
      <c r="F132" s="153">
        <v>299</v>
      </c>
      <c r="G132" s="141">
        <v>-0.7</v>
      </c>
      <c r="H132" s="141">
        <v>26.9</v>
      </c>
      <c r="I132" s="153">
        <v>311</v>
      </c>
      <c r="J132" s="141">
        <v>96.1</v>
      </c>
      <c r="K132" s="141">
        <v>31.3</v>
      </c>
    </row>
    <row r="133" spans="1:11" x14ac:dyDescent="0.2">
      <c r="A133" s="69">
        <f>IF(D133&lt;&gt;"",COUNTA($D$14:D133),"")</f>
        <v>111</v>
      </c>
      <c r="B133" s="85" t="s">
        <v>354</v>
      </c>
      <c r="C133" s="153">
        <v>5</v>
      </c>
      <c r="D133" s="153">
        <v>4</v>
      </c>
      <c r="E133" s="141">
        <v>-20</v>
      </c>
      <c r="F133" s="153">
        <v>1038</v>
      </c>
      <c r="G133" s="141">
        <v>500</v>
      </c>
      <c r="H133" s="141">
        <v>3.2</v>
      </c>
      <c r="I133" s="153">
        <v>1068</v>
      </c>
      <c r="J133" s="141">
        <v>97.2</v>
      </c>
      <c r="K133" s="141">
        <v>21.7</v>
      </c>
    </row>
    <row r="134" spans="1:11" x14ac:dyDescent="0.2">
      <c r="A134" s="69">
        <f>IF(D134&lt;&gt;"",COUNTA($D$14:D134),"")</f>
        <v>112</v>
      </c>
      <c r="B134" s="85" t="s">
        <v>355</v>
      </c>
      <c r="C134" s="153">
        <v>9</v>
      </c>
      <c r="D134" s="153">
        <v>9</v>
      </c>
      <c r="E134" s="141">
        <v>12.5</v>
      </c>
      <c r="F134" s="153">
        <v>261</v>
      </c>
      <c r="G134" s="141">
        <v>14</v>
      </c>
      <c r="H134" s="141">
        <v>11.6</v>
      </c>
      <c r="I134" s="153">
        <v>273</v>
      </c>
      <c r="J134" s="141">
        <v>95.6</v>
      </c>
      <c r="K134" s="141">
        <v>21</v>
      </c>
    </row>
    <row r="135" spans="1:11" x14ac:dyDescent="0.2">
      <c r="A135" s="69">
        <f>IF(D135&lt;&gt;"",COUNTA($D$14:D135),"")</f>
        <v>113</v>
      </c>
      <c r="B135" s="85" t="s">
        <v>356</v>
      </c>
      <c r="C135" s="153">
        <v>4</v>
      </c>
      <c r="D135" s="153">
        <v>2</v>
      </c>
      <c r="E135" s="141" t="s">
        <v>14</v>
      </c>
      <c r="F135" s="153" t="s">
        <v>14</v>
      </c>
      <c r="G135" s="141" t="s">
        <v>14</v>
      </c>
      <c r="H135" s="141" t="s">
        <v>14</v>
      </c>
      <c r="I135" s="153" t="s">
        <v>14</v>
      </c>
      <c r="J135" s="141" t="s">
        <v>14</v>
      </c>
      <c r="K135" s="141" t="s">
        <v>14</v>
      </c>
    </row>
    <row r="136" spans="1:11" x14ac:dyDescent="0.2">
      <c r="A136" s="69">
        <f>IF(D136&lt;&gt;"",COUNTA($D$14:D136),"")</f>
        <v>114</v>
      </c>
      <c r="B136" s="85" t="s">
        <v>357</v>
      </c>
      <c r="C136" s="153">
        <v>8</v>
      </c>
      <c r="D136" s="153">
        <v>7</v>
      </c>
      <c r="E136" s="141" t="s">
        <v>454</v>
      </c>
      <c r="F136" s="153">
        <v>1237</v>
      </c>
      <c r="G136" s="141">
        <v>69.5</v>
      </c>
      <c r="H136" s="141">
        <v>19.8</v>
      </c>
      <c r="I136" s="153">
        <v>1267</v>
      </c>
      <c r="J136" s="141">
        <v>97.6</v>
      </c>
      <c r="K136" s="141">
        <v>38.200000000000003</v>
      </c>
    </row>
    <row r="137" spans="1:11" x14ac:dyDescent="0.2">
      <c r="A137" s="69">
        <f>IF(D137&lt;&gt;"",COUNTA($D$14:D137),"")</f>
        <v>115</v>
      </c>
      <c r="B137" s="85" t="s">
        <v>358</v>
      </c>
      <c r="C137" s="153">
        <v>6</v>
      </c>
      <c r="D137" s="153">
        <v>6</v>
      </c>
      <c r="E137" s="141" t="s">
        <v>454</v>
      </c>
      <c r="F137" s="153">
        <v>171</v>
      </c>
      <c r="G137" s="141">
        <v>1.2</v>
      </c>
      <c r="H137" s="141">
        <v>8.5</v>
      </c>
      <c r="I137" s="153">
        <v>181</v>
      </c>
      <c r="J137" s="141">
        <v>94.5</v>
      </c>
      <c r="K137" s="141">
        <v>23</v>
      </c>
    </row>
    <row r="138" spans="1:11" x14ac:dyDescent="0.2">
      <c r="A138" s="69">
        <f>IF(D138&lt;&gt;"",COUNTA($D$14:D138),"")</f>
        <v>116</v>
      </c>
      <c r="B138" s="85" t="s">
        <v>359</v>
      </c>
      <c r="C138" s="153">
        <v>11</v>
      </c>
      <c r="D138" s="153">
        <v>8</v>
      </c>
      <c r="E138" s="141">
        <v>-11.1</v>
      </c>
      <c r="F138" s="153">
        <v>243</v>
      </c>
      <c r="G138" s="141">
        <v>-24.3</v>
      </c>
      <c r="H138" s="141">
        <v>16.3</v>
      </c>
      <c r="I138" s="153">
        <v>415</v>
      </c>
      <c r="J138" s="141">
        <v>58.6</v>
      </c>
      <c r="K138" s="141">
        <v>27.2</v>
      </c>
    </row>
  </sheetData>
  <mergeCells count="24">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 ref="F5:F11"/>
    <mergeCell ref="G5:G11"/>
    <mergeCell ref="H5:H11"/>
    <mergeCell ref="I5:J5"/>
    <mergeCell ref="D6:D11"/>
    <mergeCell ref="E6:E11"/>
    <mergeCell ref="I6:I11"/>
    <mergeCell ref="J6:J1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12&amp;R&amp;"-,Standard"&amp;7&amp;P</oddFooter>
    <evenFooter>&amp;L&amp;"-,Standard"&amp;7&amp;P&amp;R&amp;"-,Standard"&amp;7StatA MV, Statistischer Bericht G413 2024 12</even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55"/>
  <sheetViews>
    <sheetView zoomScale="140" zoomScaleNormal="140" workbookViewId="0"/>
  </sheetViews>
  <sheetFormatPr baseColWidth="10" defaultColWidth="11.42578125" defaultRowHeight="12" x14ac:dyDescent="0.2"/>
  <cols>
    <col min="1" max="1" width="5.7109375" style="150" customWidth="1"/>
    <col min="2" max="2" width="85.7109375" style="145" customWidth="1"/>
    <col min="3" max="16384" width="11.42578125" style="145"/>
  </cols>
  <sheetData>
    <row r="1" spans="1:2" s="143" customFormat="1" ht="27.95" customHeight="1" x14ac:dyDescent="0.2">
      <c r="A1" s="142" t="s">
        <v>402</v>
      </c>
      <c r="B1" s="142"/>
    </row>
    <row r="2" spans="1:2" ht="12" customHeight="1" x14ac:dyDescent="0.2">
      <c r="A2" s="144" t="s">
        <v>403</v>
      </c>
      <c r="B2" s="145" t="s">
        <v>404</v>
      </c>
    </row>
    <row r="3" spans="1:2" ht="8.1" customHeight="1" x14ac:dyDescent="0.2">
      <c r="A3" s="144"/>
      <c r="B3" s="146"/>
    </row>
    <row r="4" spans="1:2" ht="36" customHeight="1" x14ac:dyDescent="0.2">
      <c r="A4" s="144" t="s">
        <v>405</v>
      </c>
      <c r="B4" s="146" t="s">
        <v>406</v>
      </c>
    </row>
    <row r="5" spans="1:2" ht="8.1" customHeight="1" x14ac:dyDescent="0.2">
      <c r="A5" s="144"/>
      <c r="B5" s="146"/>
    </row>
    <row r="6" spans="1:2" ht="12" customHeight="1" x14ac:dyDescent="0.2">
      <c r="A6" s="144" t="s">
        <v>407</v>
      </c>
      <c r="B6" s="146" t="s">
        <v>408</v>
      </c>
    </row>
    <row r="7" spans="1:2" ht="8.1" customHeight="1" x14ac:dyDescent="0.2">
      <c r="A7" s="144"/>
      <c r="B7" s="146"/>
    </row>
    <row r="8" spans="1:2" ht="12" customHeight="1" x14ac:dyDescent="0.2">
      <c r="A8" s="144" t="s">
        <v>409</v>
      </c>
      <c r="B8" s="146" t="s">
        <v>410</v>
      </c>
    </row>
    <row r="9" spans="1:2" ht="8.1" customHeight="1" x14ac:dyDescent="0.2">
      <c r="A9" s="144"/>
      <c r="B9" s="146"/>
    </row>
    <row r="10" spans="1:2" ht="12" customHeight="1" x14ac:dyDescent="0.2">
      <c r="A10" s="144" t="s">
        <v>411</v>
      </c>
      <c r="B10" s="146" t="s">
        <v>412</v>
      </c>
    </row>
    <row r="11" spans="1:2" ht="8.1" customHeight="1" x14ac:dyDescent="0.2">
      <c r="A11" s="144"/>
    </row>
    <row r="12" spans="1:2" ht="24.2" customHeight="1" x14ac:dyDescent="0.2">
      <c r="A12" s="144" t="s">
        <v>413</v>
      </c>
      <c r="B12" s="147" t="s">
        <v>414</v>
      </c>
    </row>
    <row r="13" spans="1:2" ht="12" customHeight="1" x14ac:dyDescent="0.2">
      <c r="A13" s="144"/>
      <c r="B13" s="148" t="s">
        <v>456</v>
      </c>
    </row>
    <row r="14" spans="1:2" ht="8.1" customHeight="1" x14ac:dyDescent="0.2">
      <c r="A14" s="144"/>
    </row>
    <row r="15" spans="1:2" ht="12" customHeight="1" x14ac:dyDescent="0.2">
      <c r="A15" s="144" t="s">
        <v>415</v>
      </c>
      <c r="B15" s="145" t="s">
        <v>455</v>
      </c>
    </row>
    <row r="16" spans="1:2" ht="8.1" customHeight="1" x14ac:dyDescent="0.2">
      <c r="A16" s="144"/>
    </row>
    <row r="17" spans="1:2" ht="12" customHeight="1" x14ac:dyDescent="0.2">
      <c r="A17" s="144" t="s">
        <v>416</v>
      </c>
      <c r="B17" s="146" t="s">
        <v>417</v>
      </c>
    </row>
    <row r="18" spans="1:2" ht="8.1" customHeight="1" x14ac:dyDescent="0.2">
      <c r="A18" s="144"/>
    </row>
    <row r="19" spans="1:2" ht="12" customHeight="1" x14ac:dyDescent="0.2">
      <c r="A19" s="144" t="s">
        <v>418</v>
      </c>
      <c r="B19" s="146" t="s">
        <v>419</v>
      </c>
    </row>
    <row r="20" spans="1:2" ht="8.1" customHeight="1" x14ac:dyDescent="0.2">
      <c r="A20" s="144"/>
    </row>
    <row r="21" spans="1:2" ht="12" customHeight="1" x14ac:dyDescent="0.2">
      <c r="A21" s="144" t="s">
        <v>420</v>
      </c>
      <c r="B21" s="146" t="s">
        <v>421</v>
      </c>
    </row>
    <row r="22" spans="1:2" ht="8.1" customHeight="1" x14ac:dyDescent="0.2">
      <c r="A22" s="144"/>
    </row>
    <row r="23" spans="1:2" ht="12" customHeight="1" x14ac:dyDescent="0.2">
      <c r="A23" s="144" t="s">
        <v>422</v>
      </c>
      <c r="B23" s="146" t="s">
        <v>423</v>
      </c>
    </row>
    <row r="24" spans="1:2" ht="8.1" customHeight="1" x14ac:dyDescent="0.2">
      <c r="A24" s="144"/>
    </row>
    <row r="25" spans="1:2" ht="12" customHeight="1" x14ac:dyDescent="0.2">
      <c r="A25" s="144" t="s">
        <v>424</v>
      </c>
      <c r="B25" s="147" t="s">
        <v>425</v>
      </c>
    </row>
    <row r="26" spans="1:2" ht="8.1" customHeight="1" x14ac:dyDescent="0.2">
      <c r="A26" s="144"/>
    </row>
    <row r="27" spans="1:2" ht="12" customHeight="1" x14ac:dyDescent="0.2">
      <c r="A27" s="144" t="s">
        <v>426</v>
      </c>
      <c r="B27" s="147" t="s">
        <v>427</v>
      </c>
    </row>
    <row r="28" spans="1:2" ht="8.1" customHeight="1" x14ac:dyDescent="0.2">
      <c r="A28" s="144"/>
    </row>
    <row r="29" spans="1:2" ht="12" customHeight="1" x14ac:dyDescent="0.2">
      <c r="A29" s="144" t="s">
        <v>428</v>
      </c>
      <c r="B29" s="149" t="s">
        <v>429</v>
      </c>
    </row>
    <row r="30" spans="1:2" ht="8.1" customHeight="1" x14ac:dyDescent="0.2">
      <c r="A30" s="144"/>
    </row>
    <row r="31" spans="1:2" ht="12" customHeight="1" x14ac:dyDescent="0.2">
      <c r="A31" s="144" t="s">
        <v>430</v>
      </c>
      <c r="B31" s="149" t="s">
        <v>431</v>
      </c>
    </row>
    <row r="32" spans="1:2" ht="8.1" customHeight="1" x14ac:dyDescent="0.2">
      <c r="A32" s="144"/>
    </row>
    <row r="33" spans="1:2" ht="12" customHeight="1" x14ac:dyDescent="0.2">
      <c r="A33" s="144" t="s">
        <v>432</v>
      </c>
      <c r="B33" s="147" t="s">
        <v>433</v>
      </c>
    </row>
    <row r="34" spans="1:2" ht="8.1" customHeight="1" x14ac:dyDescent="0.2">
      <c r="A34" s="144"/>
    </row>
    <row r="35" spans="1:2" ht="12" customHeight="1" x14ac:dyDescent="0.2">
      <c r="A35" s="144" t="s">
        <v>434</v>
      </c>
      <c r="B35" s="147" t="s">
        <v>435</v>
      </c>
    </row>
    <row r="36" spans="1:2" ht="8.1" customHeight="1" x14ac:dyDescent="0.2">
      <c r="A36" s="144"/>
    </row>
    <row r="37" spans="1:2" ht="12" customHeight="1" x14ac:dyDescent="0.2">
      <c r="A37" s="144" t="s">
        <v>436</v>
      </c>
      <c r="B37" s="145" t="s">
        <v>437</v>
      </c>
    </row>
    <row r="38" spans="1:2" ht="8.1" customHeight="1" x14ac:dyDescent="0.2"/>
    <row r="39" spans="1:2" ht="12" customHeight="1" x14ac:dyDescent="0.2">
      <c r="A39" s="144" t="s">
        <v>438</v>
      </c>
      <c r="B39" s="151" t="s">
        <v>439</v>
      </c>
    </row>
    <row r="40" spans="1:2" ht="8.1" customHeight="1" x14ac:dyDescent="0.2"/>
    <row r="41" spans="1:2" ht="24.2" customHeight="1" x14ac:dyDescent="0.2">
      <c r="A41" s="144" t="s">
        <v>440</v>
      </c>
      <c r="B41" s="152" t="s">
        <v>441</v>
      </c>
    </row>
    <row r="42" spans="1:2" ht="8.1" customHeight="1" x14ac:dyDescent="0.2"/>
    <row r="43" spans="1:2" ht="12" customHeight="1" x14ac:dyDescent="0.2">
      <c r="A43" s="144" t="s">
        <v>442</v>
      </c>
      <c r="B43" s="145" t="s">
        <v>443</v>
      </c>
    </row>
    <row r="44" spans="1:2" ht="8.1" customHeight="1" x14ac:dyDescent="0.2"/>
    <row r="45" spans="1:2" ht="12" customHeight="1" x14ac:dyDescent="0.2">
      <c r="A45" s="144" t="s">
        <v>444</v>
      </c>
      <c r="B45" s="145" t="s">
        <v>445</v>
      </c>
    </row>
    <row r="46" spans="1:2" ht="8.1" customHeight="1" x14ac:dyDescent="0.2"/>
    <row r="47" spans="1:2" ht="24" x14ac:dyDescent="0.2">
      <c r="A47" s="144" t="s">
        <v>446</v>
      </c>
      <c r="B47" s="149" t="s">
        <v>447</v>
      </c>
    </row>
    <row r="48" spans="1:2" ht="8.1" customHeight="1" x14ac:dyDescent="0.2"/>
    <row r="49" spans="1:2" ht="12" customHeight="1" x14ac:dyDescent="0.2">
      <c r="A49" s="144" t="s">
        <v>448</v>
      </c>
      <c r="B49" s="149" t="s">
        <v>449</v>
      </c>
    </row>
    <row r="50" spans="1:2" x14ac:dyDescent="0.2">
      <c r="A50" s="144"/>
    </row>
    <row r="51" spans="1:2" x14ac:dyDescent="0.2">
      <c r="A51" s="144" t="s">
        <v>450</v>
      </c>
      <c r="B51" s="147" t="s">
        <v>451</v>
      </c>
    </row>
    <row r="52" spans="1:2" ht="8.25" customHeight="1" x14ac:dyDescent="0.2">
      <c r="B52" s="146"/>
    </row>
    <row r="53" spans="1:2" x14ac:dyDescent="0.2">
      <c r="A53" s="144" t="s">
        <v>452</v>
      </c>
      <c r="B53" s="147" t="s">
        <v>453</v>
      </c>
    </row>
    <row r="54" spans="1:2" ht="8.1" customHeight="1" x14ac:dyDescent="0.2"/>
    <row r="55" spans="1:2" x14ac:dyDescent="0.2">
      <c r="A55" s="144"/>
    </row>
  </sheetData>
  <hyperlinks>
    <hyperlink ref="B13" r:id="rId1"/>
  </hyperlinks>
  <pageMargins left="0.59055118110236227" right="0.59055118110236227" top="0.59055118110236227" bottom="0.59055118110236227" header="0.39370078740157483" footer="0.39370078740157483"/>
  <pageSetup paperSize="9" orientation="portrait" r:id="rId2"/>
  <headerFooter differentOddEven="1">
    <oddFooter>&amp;L&amp;"-,Standard"&amp;7StatA MV, Statistischer Bericht G413 2024 12&amp;R&amp;"-,Standard"&amp;7&amp;P</oddFooter>
    <evenFooter>&amp;L&amp;"-,Standard"&amp;7&amp;P&amp;R&amp;"-,Standard"&amp;7StatA MV, Statistischer Bericht G413 2024 12</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9"/>
  <sheetViews>
    <sheetView zoomScale="140" zoomScaleNormal="140" workbookViewId="0">
      <selection sqref="A1:C1"/>
    </sheetView>
  </sheetViews>
  <sheetFormatPr baseColWidth="10" defaultColWidth="11.42578125" defaultRowHeight="12" x14ac:dyDescent="0.2"/>
  <cols>
    <col min="1" max="1" width="11.5703125" style="24" customWidth="1"/>
    <col min="2" max="2" width="72.7109375" style="25" customWidth="1"/>
    <col min="3" max="3" width="6.5703125" style="13" customWidth="1"/>
    <col min="4" max="16384" width="11.42578125" style="12"/>
  </cols>
  <sheetData>
    <row r="1" spans="1:3" s="10" customFormat="1" ht="27.95" customHeight="1" x14ac:dyDescent="0.2">
      <c r="A1" s="237" t="s">
        <v>28</v>
      </c>
      <c r="B1" s="237"/>
      <c r="C1" s="237"/>
    </row>
    <row r="2" spans="1:3" ht="23.25" customHeight="1" x14ac:dyDescent="0.2">
      <c r="A2" s="238"/>
      <c r="B2" s="238"/>
      <c r="C2" s="11" t="s">
        <v>29</v>
      </c>
    </row>
    <row r="3" spans="1:3" ht="12" customHeight="1" x14ac:dyDescent="0.2">
      <c r="A3" s="236" t="s">
        <v>30</v>
      </c>
      <c r="B3" s="236"/>
      <c r="C3" s="13">
        <v>3</v>
      </c>
    </row>
    <row r="4" spans="1:3" ht="12" customHeight="1" x14ac:dyDescent="0.2">
      <c r="A4" s="14"/>
      <c r="B4" s="14"/>
    </row>
    <row r="5" spans="1:3" ht="12" customHeight="1" x14ac:dyDescent="0.2">
      <c r="A5" s="236" t="s">
        <v>31</v>
      </c>
      <c r="B5" s="236"/>
      <c r="C5" s="13">
        <v>4</v>
      </c>
    </row>
    <row r="6" spans="1:3" s="16" customFormat="1" ht="23.25" customHeight="1" x14ac:dyDescent="0.2">
      <c r="A6" s="239"/>
      <c r="B6" s="239"/>
      <c r="C6" s="15"/>
    </row>
    <row r="7" spans="1:3" s="16" customFormat="1" ht="24.2" customHeight="1" x14ac:dyDescent="0.2">
      <c r="A7" s="17" t="s">
        <v>32</v>
      </c>
      <c r="B7" s="18" t="s">
        <v>33</v>
      </c>
      <c r="C7" s="15"/>
    </row>
    <row r="8" spans="1:3" ht="12" customHeight="1" x14ac:dyDescent="0.2">
      <c r="A8" s="17"/>
      <c r="B8" s="18"/>
    </row>
    <row r="9" spans="1:3" ht="12" customHeight="1" x14ac:dyDescent="0.2">
      <c r="A9" s="19" t="s">
        <v>34</v>
      </c>
      <c r="B9" s="20" t="s">
        <v>35</v>
      </c>
      <c r="C9" s="21">
        <v>5</v>
      </c>
    </row>
    <row r="10" spans="1:3" ht="23.25" customHeight="1" x14ac:dyDescent="0.2">
      <c r="A10" s="19"/>
      <c r="B10" s="22"/>
      <c r="C10" s="15"/>
    </row>
    <row r="11" spans="1:3" ht="24.2" customHeight="1" x14ac:dyDescent="0.2">
      <c r="A11" s="17" t="s">
        <v>36</v>
      </c>
      <c r="B11" s="18" t="s">
        <v>37</v>
      </c>
    </row>
    <row r="12" spans="1:3" ht="12" customHeight="1" x14ac:dyDescent="0.2">
      <c r="A12" s="17"/>
      <c r="B12" s="18"/>
    </row>
    <row r="13" spans="1:3" ht="12" customHeight="1" x14ac:dyDescent="0.2">
      <c r="A13" s="19" t="s">
        <v>38</v>
      </c>
      <c r="B13" s="22" t="s">
        <v>39</v>
      </c>
      <c r="C13" s="13">
        <v>6</v>
      </c>
    </row>
    <row r="14" spans="1:3" ht="12" customHeight="1" x14ac:dyDescent="0.2">
      <c r="A14" s="19"/>
      <c r="B14" s="22"/>
    </row>
    <row r="15" spans="1:3" ht="12" customHeight="1" x14ac:dyDescent="0.2">
      <c r="A15" s="19" t="s">
        <v>40</v>
      </c>
      <c r="B15" s="22" t="s">
        <v>41</v>
      </c>
      <c r="C15" s="13">
        <v>7</v>
      </c>
    </row>
    <row r="16" spans="1:3" ht="12" customHeight="1" x14ac:dyDescent="0.2">
      <c r="A16" s="19"/>
      <c r="B16" s="22"/>
    </row>
    <row r="17" spans="1:3" ht="12" customHeight="1" x14ac:dyDescent="0.2">
      <c r="A17" s="19" t="s">
        <v>42</v>
      </c>
      <c r="B17" s="22" t="s">
        <v>43</v>
      </c>
      <c r="C17" s="13">
        <v>8</v>
      </c>
    </row>
    <row r="18" spans="1:3" ht="12" customHeight="1" x14ac:dyDescent="0.2">
      <c r="A18" s="19"/>
      <c r="B18" s="22"/>
    </row>
    <row r="19" spans="1:3" ht="12" customHeight="1" x14ac:dyDescent="0.2">
      <c r="A19" s="19" t="s">
        <v>44</v>
      </c>
      <c r="B19" s="22" t="s">
        <v>45</v>
      </c>
      <c r="C19" s="13">
        <v>9</v>
      </c>
    </row>
    <row r="20" spans="1:3" ht="12" customHeight="1" x14ac:dyDescent="0.2">
      <c r="A20" s="19"/>
      <c r="B20" s="22"/>
    </row>
    <row r="21" spans="1:3" ht="12" customHeight="1" x14ac:dyDescent="0.2">
      <c r="A21" s="19" t="s">
        <v>46</v>
      </c>
      <c r="B21" s="22" t="s">
        <v>47</v>
      </c>
      <c r="C21" s="21">
        <v>11</v>
      </c>
    </row>
    <row r="22" spans="1:3" ht="23.25" customHeight="1" x14ac:dyDescent="0.2">
      <c r="A22" s="19"/>
      <c r="B22" s="22"/>
      <c r="C22" s="15"/>
    </row>
    <row r="23" spans="1:3" ht="12" customHeight="1" x14ac:dyDescent="0.2">
      <c r="A23" s="17" t="s">
        <v>48</v>
      </c>
      <c r="B23" s="18" t="s">
        <v>49</v>
      </c>
    </row>
    <row r="24" spans="1:3" ht="12" customHeight="1" x14ac:dyDescent="0.2">
      <c r="A24" s="19"/>
      <c r="B24" s="23"/>
    </row>
    <row r="25" spans="1:3" ht="12" customHeight="1" x14ac:dyDescent="0.2">
      <c r="A25" s="19" t="s">
        <v>50</v>
      </c>
      <c r="B25" s="22" t="s">
        <v>41</v>
      </c>
      <c r="C25" s="13">
        <v>14</v>
      </c>
    </row>
    <row r="26" spans="1:3" ht="12" customHeight="1" x14ac:dyDescent="0.2">
      <c r="A26" s="19"/>
      <c r="B26" s="22"/>
    </row>
    <row r="27" spans="1:3" ht="12" customHeight="1" x14ac:dyDescent="0.2">
      <c r="A27" s="19" t="s">
        <v>51</v>
      </c>
      <c r="B27" s="22" t="s">
        <v>43</v>
      </c>
      <c r="C27" s="21">
        <v>15</v>
      </c>
    </row>
    <row r="28" spans="1:3" ht="23.25" customHeight="1" x14ac:dyDescent="0.2">
      <c r="A28" s="19"/>
      <c r="B28" s="22"/>
      <c r="C28" s="15"/>
    </row>
    <row r="29" spans="1:3" ht="24.2" customHeight="1" x14ac:dyDescent="0.2">
      <c r="A29" s="17" t="s">
        <v>52</v>
      </c>
      <c r="B29" s="18" t="s">
        <v>53</v>
      </c>
    </row>
    <row r="30" spans="1:3" ht="12" customHeight="1" x14ac:dyDescent="0.2">
      <c r="A30" s="19"/>
      <c r="B30" s="23"/>
    </row>
    <row r="31" spans="1:3" ht="12" customHeight="1" x14ac:dyDescent="0.2">
      <c r="A31" s="19" t="s">
        <v>54</v>
      </c>
      <c r="B31" s="22" t="s">
        <v>55</v>
      </c>
      <c r="C31" s="13">
        <v>16</v>
      </c>
    </row>
    <row r="32" spans="1:3" ht="12" customHeight="1" x14ac:dyDescent="0.2">
      <c r="A32" s="19"/>
      <c r="B32" s="22"/>
    </row>
    <row r="33" spans="1:3" ht="12" customHeight="1" x14ac:dyDescent="0.2">
      <c r="A33" s="19" t="s">
        <v>56</v>
      </c>
      <c r="B33" s="22" t="s">
        <v>57</v>
      </c>
      <c r="C33" s="13">
        <v>17</v>
      </c>
    </row>
    <row r="34" spans="1:3" ht="12" customHeight="1" x14ac:dyDescent="0.2">
      <c r="A34" s="19"/>
      <c r="B34" s="22"/>
    </row>
    <row r="35" spans="1:3" ht="12" customHeight="1" x14ac:dyDescent="0.2">
      <c r="A35" s="19" t="s">
        <v>58</v>
      </c>
      <c r="B35" s="22" t="s">
        <v>59</v>
      </c>
      <c r="C35" s="13">
        <v>19</v>
      </c>
    </row>
    <row r="36" spans="1:3" ht="12" customHeight="1" x14ac:dyDescent="0.2">
      <c r="A36" s="19"/>
      <c r="B36" s="22"/>
    </row>
    <row r="37" spans="1:3" ht="12" customHeight="1" x14ac:dyDescent="0.2">
      <c r="A37" s="19" t="s">
        <v>60</v>
      </c>
      <c r="B37" s="22" t="s">
        <v>47</v>
      </c>
      <c r="C37" s="21">
        <v>22</v>
      </c>
    </row>
    <row r="38" spans="1:3" ht="12" customHeight="1" x14ac:dyDescent="0.2"/>
    <row r="39" spans="1:3" ht="30" customHeight="1" x14ac:dyDescent="0.2">
      <c r="A39" s="236" t="s">
        <v>61</v>
      </c>
      <c r="B39" s="236"/>
      <c r="C39" s="26">
        <v>25</v>
      </c>
    </row>
  </sheetData>
  <mergeCells count="6">
    <mergeCell ref="A39:B39"/>
    <mergeCell ref="A1:C1"/>
    <mergeCell ref="A2:B2"/>
    <mergeCell ref="A3:B3"/>
    <mergeCell ref="A5:B5"/>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12&amp;R&amp;"-,Standard"&amp;7&amp;P</oddFooter>
    <evenFooter>&amp;L&amp;"-,Standard"&amp;7&amp;P&amp;R&amp;"-,Standard"&amp;7StatA MV, Statistischer Bericht G413 2024 12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123"/>
  <sheetViews>
    <sheetView zoomScale="140" zoomScaleNormal="140" workbookViewId="0">
      <selection sqref="A1:H1"/>
    </sheetView>
  </sheetViews>
  <sheetFormatPr baseColWidth="10" defaultColWidth="11.42578125" defaultRowHeight="12" x14ac:dyDescent="0.2"/>
  <cols>
    <col min="1" max="1" width="11.42578125" style="27"/>
    <col min="2" max="2" width="13.7109375" style="27" customWidth="1"/>
    <col min="3" max="7" width="11.42578125" style="27"/>
    <col min="8" max="8" width="9.85546875" style="27" customWidth="1"/>
    <col min="9" max="16384" width="11.42578125" style="12"/>
  </cols>
  <sheetData>
    <row r="1" spans="1:10" ht="27.95" customHeight="1" x14ac:dyDescent="0.2">
      <c r="A1" s="260" t="s">
        <v>30</v>
      </c>
      <c r="B1" s="260"/>
      <c r="C1" s="260"/>
      <c r="D1" s="260"/>
      <c r="E1" s="260"/>
      <c r="F1" s="260"/>
      <c r="G1" s="260"/>
      <c r="H1" s="260"/>
    </row>
    <row r="2" spans="1:10" ht="12" customHeight="1" x14ac:dyDescent="0.2"/>
    <row r="3" spans="1:10" ht="12" customHeight="1" x14ac:dyDescent="0.2">
      <c r="A3" s="28"/>
    </row>
    <row r="4" spans="1:10" ht="12" customHeight="1" x14ac:dyDescent="0.2"/>
    <row r="5" spans="1:10" ht="12" customHeight="1" x14ac:dyDescent="0.2">
      <c r="I5" s="29"/>
      <c r="J5" s="29"/>
    </row>
    <row r="6" spans="1:10" ht="12" customHeight="1" x14ac:dyDescent="0.2">
      <c r="A6" s="255"/>
      <c r="B6" s="255"/>
      <c r="C6" s="255"/>
      <c r="D6" s="255"/>
      <c r="E6" s="255"/>
      <c r="F6" s="255"/>
      <c r="G6" s="255"/>
      <c r="H6" s="255"/>
    </row>
    <row r="7" spans="1:10" ht="12" customHeight="1" x14ac:dyDescent="0.2">
      <c r="A7" s="255"/>
      <c r="B7" s="255"/>
      <c r="C7" s="255"/>
      <c r="D7" s="255"/>
      <c r="E7" s="255"/>
      <c r="F7" s="255"/>
      <c r="G7" s="255"/>
      <c r="H7" s="255"/>
    </row>
    <row r="8" spans="1:10" ht="12" customHeight="1" x14ac:dyDescent="0.2">
      <c r="A8" s="30"/>
      <c r="B8" s="30"/>
      <c r="C8" s="30"/>
      <c r="D8" s="30"/>
      <c r="E8" s="30"/>
      <c r="F8" s="30"/>
      <c r="G8" s="30"/>
      <c r="H8" s="30"/>
    </row>
    <row r="9" spans="1:10" ht="12" customHeight="1" x14ac:dyDescent="0.2">
      <c r="A9" s="31"/>
      <c r="B9" s="32"/>
      <c r="C9" s="32"/>
      <c r="D9" s="32"/>
      <c r="E9" s="32"/>
      <c r="F9" s="32"/>
      <c r="G9" s="32"/>
      <c r="H9" s="32"/>
    </row>
    <row r="10" spans="1:10" ht="12" customHeight="1" x14ac:dyDescent="0.2">
      <c r="A10" s="255"/>
      <c r="B10" s="255"/>
      <c r="C10" s="255"/>
      <c r="D10" s="255"/>
      <c r="E10" s="255"/>
      <c r="F10" s="255"/>
      <c r="G10" s="255"/>
      <c r="H10" s="255"/>
    </row>
    <row r="11" spans="1:10" ht="12" customHeight="1" x14ac:dyDescent="0.2">
      <c r="A11" s="31"/>
      <c r="B11" s="31"/>
      <c r="C11" s="31"/>
      <c r="D11" s="31"/>
      <c r="E11" s="31"/>
      <c r="F11" s="31"/>
      <c r="G11" s="31"/>
      <c r="H11" s="31"/>
    </row>
    <row r="12" spans="1:10" ht="12" customHeight="1" x14ac:dyDescent="0.2">
      <c r="A12" s="28"/>
    </row>
    <row r="13" spans="1:10" ht="12" customHeight="1" x14ac:dyDescent="0.2"/>
    <row r="14" spans="1:10" ht="12" customHeight="1" x14ac:dyDescent="0.2">
      <c r="A14" s="255"/>
      <c r="B14" s="255"/>
      <c r="C14" s="255"/>
      <c r="D14" s="255"/>
      <c r="E14" s="255"/>
      <c r="F14" s="255"/>
      <c r="G14" s="255"/>
      <c r="H14" s="255"/>
      <c r="I14" s="33"/>
    </row>
    <row r="15" spans="1:10" ht="12" customHeight="1" x14ac:dyDescent="0.2">
      <c r="A15" s="259"/>
      <c r="B15" s="255"/>
      <c r="C15" s="255"/>
      <c r="D15" s="255"/>
      <c r="E15" s="255"/>
      <c r="F15" s="255"/>
      <c r="G15" s="255"/>
      <c r="H15" s="255"/>
    </row>
    <row r="16" spans="1:10" ht="12" customHeight="1" x14ac:dyDescent="0.2">
      <c r="A16" s="254"/>
      <c r="B16" s="254"/>
      <c r="C16" s="254"/>
      <c r="D16" s="254"/>
      <c r="E16" s="254"/>
      <c r="F16" s="254"/>
      <c r="G16" s="254"/>
      <c r="H16" s="254"/>
    </row>
    <row r="17" spans="1:8" ht="12" customHeight="1" x14ac:dyDescent="0.2"/>
    <row r="18" spans="1:8" ht="12" customHeight="1" x14ac:dyDescent="0.2">
      <c r="A18" s="28"/>
    </row>
    <row r="19" spans="1:8" ht="12" customHeight="1" x14ac:dyDescent="0.2"/>
    <row r="20" spans="1:8" ht="12" customHeight="1" x14ac:dyDescent="0.2">
      <c r="A20" s="255"/>
      <c r="B20" s="255"/>
      <c r="C20" s="255"/>
      <c r="D20" s="255"/>
      <c r="E20" s="255"/>
      <c r="F20" s="255"/>
      <c r="G20" s="255"/>
      <c r="H20" s="255"/>
    </row>
    <row r="21" spans="1:8" ht="12" customHeight="1" x14ac:dyDescent="0.2"/>
    <row r="22" spans="1:8" ht="12" customHeight="1" x14ac:dyDescent="0.2">
      <c r="A22" s="28"/>
    </row>
    <row r="23" spans="1:8" ht="12" customHeight="1" x14ac:dyDescent="0.2"/>
    <row r="24" spans="1:8" ht="12" customHeight="1" x14ac:dyDescent="0.2">
      <c r="A24" s="256"/>
      <c r="B24" s="256"/>
      <c r="C24" s="256"/>
      <c r="D24" s="256"/>
      <c r="E24" s="256"/>
      <c r="F24" s="256"/>
      <c r="G24" s="256"/>
      <c r="H24" s="256"/>
    </row>
    <row r="25" spans="1:8" ht="12" customHeight="1" x14ac:dyDescent="0.2">
      <c r="A25" s="255"/>
      <c r="B25" s="257"/>
      <c r="C25" s="257"/>
      <c r="D25" s="257"/>
      <c r="E25" s="257"/>
      <c r="F25" s="257"/>
      <c r="G25" s="257"/>
      <c r="H25" s="257"/>
    </row>
    <row r="26" spans="1:8" ht="12" customHeight="1" x14ac:dyDescent="0.2">
      <c r="A26" s="31"/>
      <c r="B26" s="31"/>
      <c r="C26" s="31"/>
      <c r="D26" s="31"/>
      <c r="E26" s="31"/>
      <c r="F26" s="31"/>
      <c r="G26" s="31"/>
      <c r="H26" s="31"/>
    </row>
    <row r="27" spans="1:8" ht="12" customHeight="1" x14ac:dyDescent="0.2">
      <c r="A27" s="34"/>
    </row>
    <row r="28" spans="1:8" ht="12" customHeight="1" x14ac:dyDescent="0.2"/>
    <row r="29" spans="1:8" ht="12" customHeight="1" x14ac:dyDescent="0.2">
      <c r="A29" s="28"/>
    </row>
    <row r="30" spans="1:8" ht="12" customHeight="1" x14ac:dyDescent="0.2"/>
    <row r="31" spans="1:8" ht="12" customHeight="1" x14ac:dyDescent="0.2">
      <c r="A31" s="255"/>
      <c r="B31" s="255"/>
      <c r="C31" s="255"/>
      <c r="D31" s="255"/>
      <c r="E31" s="255"/>
      <c r="F31" s="255"/>
      <c r="G31" s="255"/>
      <c r="H31" s="255"/>
    </row>
    <row r="32" spans="1:8" ht="12" customHeight="1" x14ac:dyDescent="0.2"/>
    <row r="33" spans="1:8" ht="12" customHeight="1" x14ac:dyDescent="0.2">
      <c r="A33" s="28"/>
    </row>
    <row r="34" spans="1:8" ht="12" customHeight="1" x14ac:dyDescent="0.2"/>
    <row r="35" spans="1:8" ht="12" customHeight="1" x14ac:dyDescent="0.2">
      <c r="A35" s="255"/>
      <c r="B35" s="255"/>
      <c r="C35" s="255"/>
      <c r="D35" s="255"/>
      <c r="E35" s="255"/>
      <c r="F35" s="255"/>
      <c r="G35" s="255"/>
      <c r="H35" s="255"/>
    </row>
    <row r="36" spans="1:8" ht="12" customHeight="1" x14ac:dyDescent="0.2"/>
    <row r="37" spans="1:8" ht="12" customHeight="1" x14ac:dyDescent="0.2">
      <c r="A37" s="28"/>
    </row>
    <row r="38" spans="1:8" ht="12" customHeight="1" x14ac:dyDescent="0.2"/>
    <row r="39" spans="1:8" ht="12" customHeight="1" x14ac:dyDescent="0.2">
      <c r="A39" s="255"/>
      <c r="B39" s="255"/>
      <c r="C39" s="255"/>
      <c r="D39" s="255"/>
      <c r="E39" s="255"/>
      <c r="F39" s="255"/>
      <c r="G39" s="255"/>
      <c r="H39" s="255"/>
    </row>
    <row r="40" spans="1:8" ht="12" customHeight="1" x14ac:dyDescent="0.2"/>
    <row r="41" spans="1:8" ht="12" customHeight="1" x14ac:dyDescent="0.2">
      <c r="A41" s="28"/>
    </row>
    <row r="42" spans="1:8" ht="12" customHeight="1" x14ac:dyDescent="0.2"/>
    <row r="43" spans="1:8" ht="12" customHeight="1" x14ac:dyDescent="0.2">
      <c r="A43" s="255"/>
      <c r="B43" s="255"/>
      <c r="C43" s="255"/>
      <c r="D43" s="255"/>
      <c r="E43" s="255"/>
      <c r="F43" s="255"/>
      <c r="G43" s="255"/>
      <c r="H43" s="255"/>
    </row>
    <row r="44" spans="1:8" ht="12" customHeight="1" x14ac:dyDescent="0.2"/>
    <row r="45" spans="1:8" ht="12" customHeight="1" x14ac:dyDescent="0.2">
      <c r="A45" s="28"/>
    </row>
    <row r="46" spans="1:8" ht="12" customHeight="1" x14ac:dyDescent="0.2"/>
    <row r="47" spans="1:8" ht="12" customHeight="1" x14ac:dyDescent="0.2">
      <c r="A47" s="255"/>
      <c r="B47" s="255"/>
      <c r="C47" s="255"/>
      <c r="D47" s="255"/>
      <c r="E47" s="255"/>
      <c r="F47" s="255"/>
      <c r="G47" s="255"/>
      <c r="H47" s="255"/>
    </row>
    <row r="48" spans="1:8" ht="12" customHeight="1" x14ac:dyDescent="0.2"/>
    <row r="49" spans="1:8" ht="12" customHeight="1" x14ac:dyDescent="0.2">
      <c r="A49" s="28"/>
    </row>
    <row r="50" spans="1:8" ht="12" customHeight="1" x14ac:dyDescent="0.2"/>
    <row r="51" spans="1:8" ht="12" customHeight="1" x14ac:dyDescent="0.2"/>
    <row r="52" spans="1:8" ht="12" customHeight="1" x14ac:dyDescent="0.2"/>
    <row r="53" spans="1:8" ht="12" customHeight="1" x14ac:dyDescent="0.2"/>
    <row r="54" spans="1:8" ht="12" customHeight="1" x14ac:dyDescent="0.2"/>
    <row r="55" spans="1:8" ht="12" customHeight="1" x14ac:dyDescent="0.2"/>
    <row r="56" spans="1:8" ht="12" customHeight="1" x14ac:dyDescent="0.2"/>
    <row r="57" spans="1:8" ht="12" customHeight="1" x14ac:dyDescent="0.2"/>
    <row r="58" spans="1:8" ht="12" customHeight="1" x14ac:dyDescent="0.2"/>
    <row r="59" spans="1:8" ht="12" customHeight="1" x14ac:dyDescent="0.2"/>
    <row r="60" spans="1:8" ht="12" customHeight="1" x14ac:dyDescent="0.2"/>
    <row r="61" spans="1:8" ht="12" customHeight="1" x14ac:dyDescent="0.2"/>
    <row r="62" spans="1:8" ht="12" customHeight="1" x14ac:dyDescent="0.2"/>
    <row r="63" spans="1:8" ht="12" customHeight="1" x14ac:dyDescent="0.2"/>
    <row r="64" spans="1:8" ht="30" customHeight="1" x14ac:dyDescent="0.2">
      <c r="A64" s="258" t="s">
        <v>31</v>
      </c>
      <c r="B64" s="258"/>
      <c r="C64" s="258"/>
      <c r="D64" s="258"/>
      <c r="E64" s="258"/>
      <c r="F64" s="258"/>
      <c r="G64" s="258"/>
      <c r="H64" s="258"/>
    </row>
    <row r="65" spans="1:8" ht="12" customHeight="1" x14ac:dyDescent="0.2">
      <c r="A65" s="30"/>
      <c r="B65" s="30"/>
      <c r="C65" s="30"/>
      <c r="D65" s="30"/>
      <c r="E65" s="30"/>
      <c r="F65" s="30"/>
      <c r="G65" s="30"/>
      <c r="H65" s="30"/>
    </row>
    <row r="66" spans="1:8" ht="12" customHeight="1" x14ac:dyDescent="0.2">
      <c r="A66" s="30"/>
      <c r="B66" s="30"/>
      <c r="C66" s="30"/>
      <c r="D66" s="30"/>
      <c r="E66" s="30"/>
      <c r="F66" s="30"/>
      <c r="G66" s="30"/>
      <c r="H66" s="30"/>
    </row>
    <row r="67" spans="1:8" ht="12" customHeight="1" x14ac:dyDescent="0.2">
      <c r="A67" s="30"/>
      <c r="B67" s="30"/>
      <c r="C67" s="30"/>
      <c r="D67" s="30"/>
      <c r="E67" s="30"/>
      <c r="F67" s="30"/>
      <c r="G67" s="30"/>
      <c r="H67" s="30"/>
    </row>
    <row r="68" spans="1:8" ht="12" customHeight="1" x14ac:dyDescent="0.2">
      <c r="A68" s="30"/>
      <c r="B68" s="30"/>
      <c r="C68" s="30"/>
      <c r="D68" s="30"/>
      <c r="E68" s="30"/>
      <c r="F68" s="30"/>
      <c r="G68" s="30"/>
      <c r="H68" s="30"/>
    </row>
    <row r="69" spans="1:8" ht="12" customHeight="1" x14ac:dyDescent="0.2">
      <c r="A69" s="30"/>
      <c r="B69" s="30"/>
      <c r="C69" s="30"/>
      <c r="D69" s="30"/>
      <c r="E69" s="30"/>
      <c r="F69" s="30"/>
      <c r="G69" s="30"/>
      <c r="H69" s="30"/>
    </row>
    <row r="70" spans="1:8" ht="12" customHeight="1" x14ac:dyDescent="0.2">
      <c r="A70" s="30"/>
      <c r="B70" s="30"/>
      <c r="C70" s="30"/>
      <c r="D70" s="30"/>
      <c r="E70" s="30"/>
      <c r="F70" s="30"/>
      <c r="G70" s="30"/>
      <c r="H70" s="30"/>
    </row>
    <row r="71" spans="1:8" ht="12" customHeight="1" x14ac:dyDescent="0.2">
      <c r="A71" s="30"/>
      <c r="B71" s="30"/>
      <c r="C71" s="30"/>
      <c r="D71" s="30"/>
      <c r="E71" s="30"/>
      <c r="F71" s="30"/>
      <c r="G71" s="30"/>
      <c r="H71" s="30"/>
    </row>
    <row r="72" spans="1:8" ht="12" customHeight="1" x14ac:dyDescent="0.2">
      <c r="A72" s="30"/>
      <c r="B72" s="30"/>
      <c r="C72" s="30"/>
      <c r="D72" s="30"/>
      <c r="E72" s="30"/>
      <c r="F72" s="30"/>
      <c r="G72" s="30"/>
      <c r="H72" s="30"/>
    </row>
    <row r="73" spans="1:8" ht="12" customHeight="1" x14ac:dyDescent="0.2">
      <c r="A73" s="30"/>
      <c r="B73" s="30"/>
      <c r="C73" s="30"/>
      <c r="D73" s="30"/>
      <c r="E73" s="30"/>
      <c r="F73" s="30"/>
      <c r="G73" s="30"/>
      <c r="H73" s="30"/>
    </row>
    <row r="74" spans="1:8" ht="12" customHeight="1" x14ac:dyDescent="0.2">
      <c r="A74" s="30"/>
      <c r="B74" s="30"/>
      <c r="C74" s="30"/>
      <c r="D74" s="30"/>
      <c r="E74" s="30"/>
      <c r="F74" s="30"/>
      <c r="G74" s="30"/>
      <c r="H74" s="30"/>
    </row>
    <row r="75" spans="1:8" ht="12" customHeight="1" x14ac:dyDescent="0.2">
      <c r="A75" s="30"/>
      <c r="B75" s="30"/>
      <c r="C75" s="30"/>
      <c r="D75" s="30"/>
      <c r="E75" s="30"/>
      <c r="F75" s="30"/>
      <c r="G75" s="30"/>
      <c r="H75" s="30"/>
    </row>
    <row r="76" spans="1:8" ht="12" customHeight="1" x14ac:dyDescent="0.2">
      <c r="A76" s="30"/>
      <c r="B76" s="30"/>
      <c r="C76" s="30"/>
      <c r="D76" s="30"/>
      <c r="E76" s="30"/>
      <c r="F76" s="30"/>
      <c r="G76" s="30"/>
      <c r="H76" s="30"/>
    </row>
    <row r="77" spans="1:8" ht="12" customHeight="1" x14ac:dyDescent="0.2">
      <c r="A77" s="30"/>
      <c r="B77" s="30"/>
      <c r="C77" s="30"/>
      <c r="D77" s="30"/>
      <c r="E77" s="30"/>
      <c r="F77" s="30"/>
      <c r="G77" s="30"/>
      <c r="H77" s="30"/>
    </row>
    <row r="78" spans="1:8" ht="12" customHeight="1" x14ac:dyDescent="0.2">
      <c r="A78" s="30"/>
      <c r="B78" s="30"/>
      <c r="C78" s="30"/>
      <c r="D78" s="30"/>
      <c r="E78" s="30"/>
      <c r="F78" s="30"/>
      <c r="G78" s="30"/>
      <c r="H78" s="30"/>
    </row>
    <row r="79" spans="1:8" ht="12" customHeight="1" x14ac:dyDescent="0.2">
      <c r="A79" s="30"/>
      <c r="B79" s="30"/>
      <c r="C79" s="30"/>
      <c r="D79" s="30"/>
      <c r="E79" s="30"/>
      <c r="F79" s="30"/>
      <c r="G79" s="30"/>
      <c r="H79" s="30"/>
    </row>
    <row r="80" spans="1:8" ht="12" customHeight="1" x14ac:dyDescent="0.2">
      <c r="A80" s="30"/>
      <c r="B80" s="30"/>
      <c r="C80" s="30"/>
      <c r="D80" s="30"/>
      <c r="E80" s="30"/>
      <c r="F80" s="30"/>
      <c r="G80" s="30"/>
      <c r="H80" s="30"/>
    </row>
    <row r="81" spans="1:8" ht="12" customHeight="1" x14ac:dyDescent="0.2">
      <c r="A81" s="30"/>
      <c r="B81" s="30"/>
      <c r="C81" s="30"/>
      <c r="D81" s="30"/>
      <c r="E81" s="30"/>
      <c r="F81" s="30"/>
      <c r="G81" s="30"/>
      <c r="H81" s="30"/>
    </row>
    <row r="82" spans="1:8" ht="12" customHeight="1" x14ac:dyDescent="0.2">
      <c r="A82" s="30"/>
      <c r="B82" s="30"/>
      <c r="C82" s="30"/>
      <c r="D82" s="30"/>
      <c r="E82" s="30"/>
      <c r="F82" s="30"/>
      <c r="G82" s="30"/>
      <c r="H82" s="30"/>
    </row>
    <row r="83" spans="1:8" ht="12" customHeight="1" x14ac:dyDescent="0.2">
      <c r="A83" s="30"/>
      <c r="B83" s="30"/>
      <c r="C83" s="30"/>
      <c r="D83" s="30"/>
      <c r="E83" s="30"/>
      <c r="F83" s="30"/>
      <c r="G83" s="30"/>
      <c r="H83" s="30"/>
    </row>
    <row r="84" spans="1:8" ht="12" customHeight="1" x14ac:dyDescent="0.2">
      <c r="A84" s="30"/>
      <c r="B84" s="30"/>
      <c r="C84" s="30"/>
      <c r="D84" s="30"/>
      <c r="E84" s="30"/>
      <c r="F84" s="30"/>
      <c r="G84" s="30"/>
      <c r="H84" s="30"/>
    </row>
    <row r="85" spans="1:8" ht="12" customHeight="1" x14ac:dyDescent="0.2">
      <c r="A85" s="30"/>
      <c r="B85" s="30"/>
      <c r="C85" s="30"/>
      <c r="D85" s="30"/>
      <c r="E85" s="30"/>
      <c r="F85" s="30"/>
      <c r="G85" s="30"/>
      <c r="H85" s="30"/>
    </row>
    <row r="86" spans="1:8" ht="12" customHeight="1" x14ac:dyDescent="0.2">
      <c r="A86" s="30"/>
      <c r="B86" s="30"/>
      <c r="C86" s="30"/>
      <c r="D86" s="30"/>
      <c r="E86" s="30"/>
      <c r="F86" s="30"/>
      <c r="G86" s="30"/>
      <c r="H86" s="30"/>
    </row>
    <row r="87" spans="1:8" ht="12" customHeight="1" x14ac:dyDescent="0.2">
      <c r="A87" s="30"/>
      <c r="B87" s="30"/>
      <c r="C87" s="30"/>
      <c r="D87" s="30"/>
      <c r="E87" s="30"/>
      <c r="F87" s="30"/>
      <c r="G87" s="30"/>
      <c r="H87" s="30"/>
    </row>
    <row r="88" spans="1:8" ht="12" customHeight="1" x14ac:dyDescent="0.2">
      <c r="A88" s="30"/>
      <c r="B88" s="30"/>
      <c r="C88" s="30"/>
      <c r="D88" s="30"/>
      <c r="E88" s="30"/>
      <c r="F88" s="30"/>
      <c r="G88" s="30"/>
      <c r="H88" s="30"/>
    </row>
    <row r="89" spans="1:8" ht="12" customHeight="1" x14ac:dyDescent="0.2">
      <c r="A89" s="31"/>
      <c r="B89" s="31"/>
      <c r="C89" s="31"/>
      <c r="D89" s="31"/>
      <c r="E89" s="31"/>
      <c r="F89" s="31"/>
      <c r="G89" s="31"/>
      <c r="H89" s="31"/>
    </row>
    <row r="90" spans="1:8" ht="12" customHeight="1" x14ac:dyDescent="0.2">
      <c r="A90" s="35"/>
      <c r="B90" s="31"/>
      <c r="C90" s="31"/>
      <c r="D90" s="31"/>
      <c r="E90" s="31"/>
      <c r="F90" s="31"/>
      <c r="G90" s="31"/>
      <c r="H90" s="31"/>
    </row>
    <row r="91" spans="1:8" ht="12" customHeight="1" x14ac:dyDescent="0.2"/>
    <row r="92" spans="1:8" ht="12" customHeight="1" x14ac:dyDescent="0.2">
      <c r="A92" s="255"/>
      <c r="B92" s="255"/>
      <c r="C92" s="255"/>
      <c r="D92" s="255"/>
      <c r="E92" s="255"/>
      <c r="F92" s="255"/>
      <c r="G92" s="255"/>
      <c r="H92" s="255"/>
    </row>
    <row r="93" spans="1:8" ht="12" customHeight="1" x14ac:dyDescent="0.2">
      <c r="A93" s="30"/>
      <c r="B93" s="30"/>
      <c r="C93" s="30"/>
      <c r="D93" s="30"/>
      <c r="E93" s="30"/>
      <c r="F93" s="30"/>
      <c r="G93" s="30"/>
      <c r="H93" s="30"/>
    </row>
    <row r="94" spans="1:8" ht="12" customHeight="1" x14ac:dyDescent="0.2">
      <c r="A94" s="36"/>
    </row>
    <row r="95" spans="1:8" ht="12" customHeight="1" x14ac:dyDescent="0.2">
      <c r="A95" s="28"/>
    </row>
    <row r="96" spans="1:8" ht="12" customHeight="1" x14ac:dyDescent="0.2">
      <c r="A96" s="253"/>
      <c r="B96" s="253"/>
      <c r="C96" s="253"/>
      <c r="D96" s="253"/>
      <c r="E96" s="253"/>
      <c r="F96" s="253"/>
      <c r="G96" s="253"/>
      <c r="H96" s="253"/>
    </row>
    <row r="97" spans="1:8" ht="12" customHeight="1" x14ac:dyDescent="0.2"/>
    <row r="98" spans="1:8" ht="12" customHeight="1" x14ac:dyDescent="0.2">
      <c r="A98" s="28"/>
    </row>
    <row r="99" spans="1:8" ht="12" customHeight="1" x14ac:dyDescent="0.2"/>
    <row r="100" spans="1:8" ht="12" customHeight="1" x14ac:dyDescent="0.2"/>
    <row r="101" spans="1:8" ht="12" customHeight="1" x14ac:dyDescent="0.2"/>
    <row r="102" spans="1:8" ht="12" customHeight="1" x14ac:dyDescent="0.2"/>
    <row r="103" spans="1:8" ht="12" customHeight="1" x14ac:dyDescent="0.2"/>
    <row r="104" spans="1:8" ht="12" customHeight="1" x14ac:dyDescent="0.2"/>
    <row r="105" spans="1:8" ht="12" customHeight="1" x14ac:dyDescent="0.2"/>
    <row r="106" spans="1:8" ht="12" customHeight="1" x14ac:dyDescent="0.2"/>
    <row r="107" spans="1:8" ht="12" customHeight="1" x14ac:dyDescent="0.2"/>
    <row r="108" spans="1:8" ht="13.15" customHeight="1" x14ac:dyDescent="0.2">
      <c r="A108" s="245" t="s">
        <v>62</v>
      </c>
      <c r="B108" s="246"/>
      <c r="C108" s="247" t="s">
        <v>63</v>
      </c>
      <c r="D108" s="245"/>
      <c r="E108" s="245"/>
      <c r="F108" s="246"/>
      <c r="G108" s="248" t="s">
        <v>64</v>
      </c>
      <c r="H108" s="248"/>
    </row>
    <row r="109" spans="1:8" ht="13.15" customHeight="1" x14ac:dyDescent="0.2">
      <c r="A109" s="245" t="s">
        <v>65</v>
      </c>
      <c r="B109" s="246"/>
      <c r="C109" s="247" t="s">
        <v>65</v>
      </c>
      <c r="D109" s="245"/>
      <c r="E109" s="245"/>
      <c r="F109" s="246"/>
      <c r="G109" s="248"/>
      <c r="H109" s="248"/>
    </row>
    <row r="110" spans="1:8" ht="13.15" customHeight="1" x14ac:dyDescent="0.2">
      <c r="A110" s="249" t="s">
        <v>66</v>
      </c>
      <c r="B110" s="250"/>
      <c r="C110" s="37" t="s">
        <v>67</v>
      </c>
      <c r="D110" s="38"/>
      <c r="E110" s="38"/>
      <c r="F110" s="39"/>
      <c r="G110" s="251" t="s">
        <v>68</v>
      </c>
      <c r="H110" s="251"/>
    </row>
    <row r="111" spans="1:8" ht="13.15" customHeight="1" x14ac:dyDescent="0.2">
      <c r="A111" s="242" t="s">
        <v>69</v>
      </c>
      <c r="B111" s="243"/>
      <c r="C111" s="40" t="s">
        <v>70</v>
      </c>
      <c r="D111" s="41"/>
      <c r="E111" s="41"/>
      <c r="F111" s="42"/>
      <c r="G111" s="240" t="s">
        <v>71</v>
      </c>
      <c r="H111" s="240"/>
    </row>
    <row r="112" spans="1:8" ht="13.15" customHeight="1" x14ac:dyDescent="0.2">
      <c r="A112" s="43"/>
      <c r="B112" s="44"/>
      <c r="C112" s="40" t="s">
        <v>72</v>
      </c>
      <c r="D112" s="41"/>
      <c r="E112" s="41"/>
      <c r="F112" s="42"/>
      <c r="G112" s="240" t="s">
        <v>73</v>
      </c>
      <c r="H112" s="240"/>
    </row>
    <row r="113" spans="1:8" ht="13.15" customHeight="1" x14ac:dyDescent="0.2">
      <c r="A113" s="43"/>
      <c r="B113" s="44"/>
      <c r="C113" s="40" t="s">
        <v>74</v>
      </c>
      <c r="D113" s="41"/>
      <c r="E113" s="41"/>
      <c r="F113" s="42"/>
      <c r="G113" s="240" t="s">
        <v>75</v>
      </c>
      <c r="H113" s="240"/>
    </row>
    <row r="114" spans="1:8" ht="13.15" customHeight="1" x14ac:dyDescent="0.2">
      <c r="A114" s="45"/>
      <c r="B114" s="46"/>
      <c r="C114" s="47" t="s">
        <v>76</v>
      </c>
      <c r="D114" s="48"/>
      <c r="E114" s="48"/>
      <c r="F114" s="49"/>
      <c r="G114" s="252" t="s">
        <v>77</v>
      </c>
      <c r="H114" s="252"/>
    </row>
    <row r="115" spans="1:8" ht="13.15" customHeight="1" x14ac:dyDescent="0.2">
      <c r="A115" s="242" t="s">
        <v>78</v>
      </c>
      <c r="B115" s="243"/>
      <c r="C115" s="50" t="s">
        <v>79</v>
      </c>
      <c r="D115" s="41"/>
      <c r="E115" s="41"/>
      <c r="F115" s="42"/>
      <c r="G115" s="244" t="s">
        <v>80</v>
      </c>
      <c r="H115" s="244"/>
    </row>
    <row r="116" spans="1:8" ht="13.15" customHeight="1" x14ac:dyDescent="0.2">
      <c r="A116" s="242" t="s">
        <v>81</v>
      </c>
      <c r="B116" s="243"/>
      <c r="C116" s="210" t="s">
        <v>82</v>
      </c>
      <c r="D116" s="41"/>
      <c r="E116" s="41"/>
      <c r="F116" s="42"/>
      <c r="G116" s="240" t="s">
        <v>83</v>
      </c>
      <c r="H116" s="240"/>
    </row>
    <row r="117" spans="1:8" ht="13.15" customHeight="1" x14ac:dyDescent="0.2">
      <c r="A117" s="242" t="s">
        <v>84</v>
      </c>
      <c r="B117" s="243"/>
      <c r="C117" s="210" t="s">
        <v>85</v>
      </c>
      <c r="D117" s="41"/>
      <c r="E117" s="41"/>
      <c r="F117" s="42"/>
      <c r="G117" s="240" t="s">
        <v>86</v>
      </c>
      <c r="H117" s="240"/>
    </row>
    <row r="118" spans="1:8" ht="13.15" customHeight="1" x14ac:dyDescent="0.2">
      <c r="A118" s="242" t="s">
        <v>87</v>
      </c>
      <c r="B118" s="243"/>
      <c r="C118" s="210" t="s">
        <v>460</v>
      </c>
      <c r="D118" s="41"/>
      <c r="E118" s="41"/>
      <c r="F118" s="42"/>
      <c r="G118" s="240" t="s">
        <v>88</v>
      </c>
      <c r="H118" s="240"/>
    </row>
    <row r="119" spans="1:8" ht="13.15" customHeight="1" x14ac:dyDescent="0.2">
      <c r="A119" s="51"/>
      <c r="B119" s="52"/>
      <c r="C119" s="210" t="s">
        <v>89</v>
      </c>
      <c r="D119" s="41"/>
      <c r="E119" s="41"/>
      <c r="F119" s="42"/>
      <c r="G119" s="240" t="s">
        <v>90</v>
      </c>
      <c r="H119" s="240"/>
    </row>
    <row r="120" spans="1:8" ht="13.15" customHeight="1" x14ac:dyDescent="0.2">
      <c r="A120" s="51"/>
      <c r="B120" s="52"/>
      <c r="C120" s="53" t="s">
        <v>91</v>
      </c>
      <c r="D120" s="54"/>
      <c r="E120" s="54"/>
      <c r="F120" s="55"/>
      <c r="G120" s="241" t="s">
        <v>92</v>
      </c>
      <c r="H120" s="241"/>
    </row>
    <row r="121" spans="1:8" ht="13.15" customHeight="1" x14ac:dyDescent="0.2">
      <c r="A121" s="51"/>
      <c r="B121" s="52"/>
      <c r="C121" s="50" t="s">
        <v>93</v>
      </c>
      <c r="D121" s="41"/>
      <c r="E121" s="41"/>
      <c r="F121" s="42"/>
      <c r="G121" s="240" t="s">
        <v>94</v>
      </c>
      <c r="H121" s="240"/>
    </row>
    <row r="122" spans="1:8" ht="13.15" customHeight="1" x14ac:dyDescent="0.2">
      <c r="A122" s="51"/>
      <c r="B122" s="52"/>
      <c r="C122" s="40" t="s">
        <v>95</v>
      </c>
      <c r="D122" s="41"/>
      <c r="E122" s="41"/>
      <c r="F122" s="42"/>
      <c r="G122" s="240" t="s">
        <v>96</v>
      </c>
      <c r="H122" s="240"/>
    </row>
    <row r="123" spans="1:8" ht="13.15" customHeight="1" x14ac:dyDescent="0.2">
      <c r="A123" s="51"/>
      <c r="B123" s="52"/>
      <c r="C123" s="40" t="s">
        <v>97</v>
      </c>
      <c r="D123" s="41"/>
      <c r="E123" s="41"/>
      <c r="F123" s="42"/>
      <c r="G123" s="240" t="s">
        <v>98</v>
      </c>
      <c r="H123" s="240"/>
    </row>
  </sheetData>
  <mergeCells count="43">
    <mergeCell ref="A15:H15"/>
    <mergeCell ref="A1:H1"/>
    <mergeCell ref="A6:H6"/>
    <mergeCell ref="A7:H7"/>
    <mergeCell ref="A10:H10"/>
    <mergeCell ref="A14:H14"/>
    <mergeCell ref="A96:H96"/>
    <mergeCell ref="A16:H16"/>
    <mergeCell ref="A20:H20"/>
    <mergeCell ref="A24:H24"/>
    <mergeCell ref="A25:H25"/>
    <mergeCell ref="A31:H31"/>
    <mergeCell ref="A35:H35"/>
    <mergeCell ref="A39:H39"/>
    <mergeCell ref="A43:H43"/>
    <mergeCell ref="A47:H47"/>
    <mergeCell ref="A64:H64"/>
    <mergeCell ref="A92:H92"/>
    <mergeCell ref="A115:B115"/>
    <mergeCell ref="G115:H115"/>
    <mergeCell ref="A108:B108"/>
    <mergeCell ref="C108:F108"/>
    <mergeCell ref="G108:H109"/>
    <mergeCell ref="A109:B109"/>
    <mergeCell ref="C109:F109"/>
    <mergeCell ref="A110:B110"/>
    <mergeCell ref="G110:H110"/>
    <mergeCell ref="A111:B111"/>
    <mergeCell ref="G111:H111"/>
    <mergeCell ref="G112:H112"/>
    <mergeCell ref="G113:H113"/>
    <mergeCell ref="G114:H114"/>
    <mergeCell ref="A116:B116"/>
    <mergeCell ref="G116:H116"/>
    <mergeCell ref="A117:B117"/>
    <mergeCell ref="G117:H117"/>
    <mergeCell ref="A118:B118"/>
    <mergeCell ref="G118:H118"/>
    <mergeCell ref="G119:H119"/>
    <mergeCell ref="G120:H120"/>
    <mergeCell ref="G121:H121"/>
    <mergeCell ref="G122:H122"/>
    <mergeCell ref="G123:H12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12&amp;R&amp;"-,Standard"&amp;7&amp;P</oddFooter>
    <evenFooter>&amp;L&amp;"-,Standard"&amp;7&amp;P&amp;R&amp;"-,Standard"&amp;7StatA MV, Statistischer Bericht G413 2024 12</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J69"/>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9.140625" defaultRowHeight="11.25" x14ac:dyDescent="0.2"/>
  <cols>
    <col min="1" max="1" width="3.7109375" style="57" customWidth="1"/>
    <col min="2" max="2" width="14.7109375" style="75" customWidth="1"/>
    <col min="3" max="3" width="11.7109375" style="75" customWidth="1"/>
    <col min="4" max="4" width="6.7109375" style="76" customWidth="1"/>
    <col min="5" max="5" width="11.7109375" style="75" customWidth="1"/>
    <col min="6" max="6" width="6.7109375" style="76" customWidth="1"/>
    <col min="7" max="7" width="11.7109375" style="75" customWidth="1"/>
    <col min="8" max="8" width="6.7109375" style="76" customWidth="1"/>
    <col min="9" max="9" width="11.7109375" style="75" customWidth="1"/>
    <col min="10" max="10" width="6.7109375" style="76" customWidth="1"/>
    <col min="11" max="204" width="9.140625" style="57"/>
    <col min="205" max="205" width="3.7109375" style="57" customWidth="1"/>
    <col min="206" max="206" width="14.7109375" style="57" customWidth="1"/>
    <col min="207" max="207" width="11.7109375" style="57" customWidth="1"/>
    <col min="208" max="208" width="6.7109375" style="57" customWidth="1"/>
    <col min="209" max="209" width="11.7109375" style="57" customWidth="1"/>
    <col min="210" max="210" width="6.7109375" style="57" customWidth="1"/>
    <col min="211" max="211" width="11.7109375" style="57" customWidth="1"/>
    <col min="212" max="212" width="6.7109375" style="57" customWidth="1"/>
    <col min="213" max="213" width="11.7109375" style="57" customWidth="1"/>
    <col min="214" max="214" width="6.7109375" style="57" customWidth="1"/>
    <col min="215" max="460" width="9.140625" style="57"/>
    <col min="461" max="461" width="3.7109375" style="57" customWidth="1"/>
    <col min="462" max="462" width="14.7109375" style="57" customWidth="1"/>
    <col min="463" max="463" width="11.7109375" style="57" customWidth="1"/>
    <col min="464" max="464" width="6.7109375" style="57" customWidth="1"/>
    <col min="465" max="465" width="11.7109375" style="57" customWidth="1"/>
    <col min="466" max="466" width="6.7109375" style="57" customWidth="1"/>
    <col min="467" max="467" width="11.7109375" style="57" customWidth="1"/>
    <col min="468" max="468" width="6.7109375" style="57" customWidth="1"/>
    <col min="469" max="469" width="11.7109375" style="57" customWidth="1"/>
    <col min="470" max="470" width="6.7109375" style="57" customWidth="1"/>
    <col min="471" max="716" width="9.140625" style="57"/>
    <col min="717" max="717" width="3.7109375" style="57" customWidth="1"/>
    <col min="718" max="718" width="14.7109375" style="57" customWidth="1"/>
    <col min="719" max="719" width="11.7109375" style="57" customWidth="1"/>
    <col min="720" max="720" width="6.7109375" style="57" customWidth="1"/>
    <col min="721" max="721" width="11.7109375" style="57" customWidth="1"/>
    <col min="722" max="722" width="6.7109375" style="57" customWidth="1"/>
    <col min="723" max="723" width="11.7109375" style="57" customWidth="1"/>
    <col min="724" max="724" width="6.7109375" style="57" customWidth="1"/>
    <col min="725" max="725" width="11.7109375" style="57" customWidth="1"/>
    <col min="726" max="726" width="6.7109375" style="57" customWidth="1"/>
    <col min="727" max="972" width="9.140625" style="57"/>
    <col min="973" max="973" width="3.7109375" style="57" customWidth="1"/>
    <col min="974" max="974" width="14.7109375" style="57" customWidth="1"/>
    <col min="975" max="975" width="11.7109375" style="57" customWidth="1"/>
    <col min="976" max="976" width="6.7109375" style="57" customWidth="1"/>
    <col min="977" max="977" width="11.7109375" style="57" customWidth="1"/>
    <col min="978" max="978" width="6.7109375" style="57" customWidth="1"/>
    <col min="979" max="979" width="11.7109375" style="57" customWidth="1"/>
    <col min="980" max="980" width="6.7109375" style="57" customWidth="1"/>
    <col min="981" max="981" width="11.7109375" style="57" customWidth="1"/>
    <col min="982" max="982" width="6.7109375" style="57" customWidth="1"/>
    <col min="983" max="1228" width="9.140625" style="57"/>
    <col min="1229" max="1229" width="3.7109375" style="57" customWidth="1"/>
    <col min="1230" max="1230" width="14.7109375" style="57" customWidth="1"/>
    <col min="1231" max="1231" width="11.7109375" style="57" customWidth="1"/>
    <col min="1232" max="1232" width="6.7109375" style="57" customWidth="1"/>
    <col min="1233" max="1233" width="11.7109375" style="57" customWidth="1"/>
    <col min="1234" max="1234" width="6.7109375" style="57" customWidth="1"/>
    <col min="1235" max="1235" width="11.7109375" style="57" customWidth="1"/>
    <col min="1236" max="1236" width="6.7109375" style="57" customWidth="1"/>
    <col min="1237" max="1237" width="11.7109375" style="57" customWidth="1"/>
    <col min="1238" max="1238" width="6.7109375" style="57" customWidth="1"/>
    <col min="1239" max="1484" width="9.140625" style="57"/>
    <col min="1485" max="1485" width="3.7109375" style="57" customWidth="1"/>
    <col min="1486" max="1486" width="14.7109375" style="57" customWidth="1"/>
    <col min="1487" max="1487" width="11.7109375" style="57" customWidth="1"/>
    <col min="1488" max="1488" width="6.7109375" style="57" customWidth="1"/>
    <col min="1489" max="1489" width="11.7109375" style="57" customWidth="1"/>
    <col min="1490" max="1490" width="6.7109375" style="57" customWidth="1"/>
    <col min="1491" max="1491" width="11.7109375" style="57" customWidth="1"/>
    <col min="1492" max="1492" width="6.7109375" style="57" customWidth="1"/>
    <col min="1493" max="1493" width="11.7109375" style="57" customWidth="1"/>
    <col min="1494" max="1494" width="6.7109375" style="57" customWidth="1"/>
    <col min="1495" max="1740" width="9.140625" style="57"/>
    <col min="1741" max="1741" width="3.7109375" style="57" customWidth="1"/>
    <col min="1742" max="1742" width="14.7109375" style="57" customWidth="1"/>
    <col min="1743" max="1743" width="11.7109375" style="57" customWidth="1"/>
    <col min="1744" max="1744" width="6.7109375" style="57" customWidth="1"/>
    <col min="1745" max="1745" width="11.7109375" style="57" customWidth="1"/>
    <col min="1746" max="1746" width="6.7109375" style="57" customWidth="1"/>
    <col min="1747" max="1747" width="11.7109375" style="57" customWidth="1"/>
    <col min="1748" max="1748" width="6.7109375" style="57" customWidth="1"/>
    <col min="1749" max="1749" width="11.7109375" style="57" customWidth="1"/>
    <col min="1750" max="1750" width="6.7109375" style="57" customWidth="1"/>
    <col min="1751" max="1996" width="9.140625" style="57"/>
    <col min="1997" max="1997" width="3.7109375" style="57" customWidth="1"/>
    <col min="1998" max="1998" width="14.7109375" style="57" customWidth="1"/>
    <col min="1999" max="1999" width="11.7109375" style="57" customWidth="1"/>
    <col min="2000" max="2000" width="6.7109375" style="57" customWidth="1"/>
    <col min="2001" max="2001" width="11.7109375" style="57" customWidth="1"/>
    <col min="2002" max="2002" width="6.7109375" style="57" customWidth="1"/>
    <col min="2003" max="2003" width="11.7109375" style="57" customWidth="1"/>
    <col min="2004" max="2004" width="6.7109375" style="57" customWidth="1"/>
    <col min="2005" max="2005" width="11.7109375" style="57" customWidth="1"/>
    <col min="2006" max="2006" width="6.7109375" style="57" customWidth="1"/>
    <col min="2007" max="2252" width="9.140625" style="57"/>
    <col min="2253" max="2253" width="3.7109375" style="57" customWidth="1"/>
    <col min="2254" max="2254" width="14.7109375" style="57" customWidth="1"/>
    <col min="2255" max="2255" width="11.7109375" style="57" customWidth="1"/>
    <col min="2256" max="2256" width="6.7109375" style="57" customWidth="1"/>
    <col min="2257" max="2257" width="11.7109375" style="57" customWidth="1"/>
    <col min="2258" max="2258" width="6.7109375" style="57" customWidth="1"/>
    <col min="2259" max="2259" width="11.7109375" style="57" customWidth="1"/>
    <col min="2260" max="2260" width="6.7109375" style="57" customWidth="1"/>
    <col min="2261" max="2261" width="11.7109375" style="57" customWidth="1"/>
    <col min="2262" max="2262" width="6.7109375" style="57" customWidth="1"/>
    <col min="2263" max="2508" width="9.140625" style="57"/>
    <col min="2509" max="2509" width="3.7109375" style="57" customWidth="1"/>
    <col min="2510" max="2510" width="14.7109375" style="57" customWidth="1"/>
    <col min="2511" max="2511" width="11.7109375" style="57" customWidth="1"/>
    <col min="2512" max="2512" width="6.7109375" style="57" customWidth="1"/>
    <col min="2513" max="2513" width="11.7109375" style="57" customWidth="1"/>
    <col min="2514" max="2514" width="6.7109375" style="57" customWidth="1"/>
    <col min="2515" max="2515" width="11.7109375" style="57" customWidth="1"/>
    <col min="2516" max="2516" width="6.7109375" style="57" customWidth="1"/>
    <col min="2517" max="2517" width="11.7109375" style="57" customWidth="1"/>
    <col min="2518" max="2518" width="6.7109375" style="57" customWidth="1"/>
    <col min="2519" max="2764" width="9.140625" style="57"/>
    <col min="2765" max="2765" width="3.7109375" style="57" customWidth="1"/>
    <col min="2766" max="2766" width="14.7109375" style="57" customWidth="1"/>
    <col min="2767" max="2767" width="11.7109375" style="57" customWidth="1"/>
    <col min="2768" max="2768" width="6.7109375" style="57" customWidth="1"/>
    <col min="2769" max="2769" width="11.7109375" style="57" customWidth="1"/>
    <col min="2770" max="2770" width="6.7109375" style="57" customWidth="1"/>
    <col min="2771" max="2771" width="11.7109375" style="57" customWidth="1"/>
    <col min="2772" max="2772" width="6.7109375" style="57" customWidth="1"/>
    <col min="2773" max="2773" width="11.7109375" style="57" customWidth="1"/>
    <col min="2774" max="2774" width="6.7109375" style="57" customWidth="1"/>
    <col min="2775" max="3020" width="9.140625" style="57"/>
    <col min="3021" max="3021" width="3.7109375" style="57" customWidth="1"/>
    <col min="3022" max="3022" width="14.7109375" style="57" customWidth="1"/>
    <col min="3023" max="3023" width="11.7109375" style="57" customWidth="1"/>
    <col min="3024" max="3024" width="6.7109375" style="57" customWidth="1"/>
    <col min="3025" max="3025" width="11.7109375" style="57" customWidth="1"/>
    <col min="3026" max="3026" width="6.7109375" style="57" customWidth="1"/>
    <col min="3027" max="3027" width="11.7109375" style="57" customWidth="1"/>
    <col min="3028" max="3028" width="6.7109375" style="57" customWidth="1"/>
    <col min="3029" max="3029" width="11.7109375" style="57" customWidth="1"/>
    <col min="3030" max="3030" width="6.7109375" style="57" customWidth="1"/>
    <col min="3031" max="3276" width="9.140625" style="57"/>
    <col min="3277" max="3277" width="3.7109375" style="57" customWidth="1"/>
    <col min="3278" max="3278" width="14.7109375" style="57" customWidth="1"/>
    <col min="3279" max="3279" width="11.7109375" style="57" customWidth="1"/>
    <col min="3280" max="3280" width="6.7109375" style="57" customWidth="1"/>
    <col min="3281" max="3281" width="11.7109375" style="57" customWidth="1"/>
    <col min="3282" max="3282" width="6.7109375" style="57" customWidth="1"/>
    <col min="3283" max="3283" width="11.7109375" style="57" customWidth="1"/>
    <col min="3284" max="3284" width="6.7109375" style="57" customWidth="1"/>
    <col min="3285" max="3285" width="11.7109375" style="57" customWidth="1"/>
    <col min="3286" max="3286" width="6.7109375" style="57" customWidth="1"/>
    <col min="3287" max="3532" width="9.140625" style="57"/>
    <col min="3533" max="3533" width="3.7109375" style="57" customWidth="1"/>
    <col min="3534" max="3534" width="14.7109375" style="57" customWidth="1"/>
    <col min="3535" max="3535" width="11.7109375" style="57" customWidth="1"/>
    <col min="3536" max="3536" width="6.7109375" style="57" customWidth="1"/>
    <col min="3537" max="3537" width="11.7109375" style="57" customWidth="1"/>
    <col min="3538" max="3538" width="6.7109375" style="57" customWidth="1"/>
    <col min="3539" max="3539" width="11.7109375" style="57" customWidth="1"/>
    <col min="3540" max="3540" width="6.7109375" style="57" customWidth="1"/>
    <col min="3541" max="3541" width="11.7109375" style="57" customWidth="1"/>
    <col min="3542" max="3542" width="6.7109375" style="57" customWidth="1"/>
    <col min="3543" max="3788" width="9.140625" style="57"/>
    <col min="3789" max="3789" width="3.7109375" style="57" customWidth="1"/>
    <col min="3790" max="3790" width="14.7109375" style="57" customWidth="1"/>
    <col min="3791" max="3791" width="11.7109375" style="57" customWidth="1"/>
    <col min="3792" max="3792" width="6.7109375" style="57" customWidth="1"/>
    <col min="3793" max="3793" width="11.7109375" style="57" customWidth="1"/>
    <col min="3794" max="3794" width="6.7109375" style="57" customWidth="1"/>
    <col min="3795" max="3795" width="11.7109375" style="57" customWidth="1"/>
    <col min="3796" max="3796" width="6.7109375" style="57" customWidth="1"/>
    <col min="3797" max="3797" width="11.7109375" style="57" customWidth="1"/>
    <col min="3798" max="3798" width="6.7109375" style="57" customWidth="1"/>
    <col min="3799" max="4044" width="9.140625" style="57"/>
    <col min="4045" max="4045" width="3.7109375" style="57" customWidth="1"/>
    <col min="4046" max="4046" width="14.7109375" style="57" customWidth="1"/>
    <col min="4047" max="4047" width="11.7109375" style="57" customWidth="1"/>
    <col min="4048" max="4048" width="6.7109375" style="57" customWidth="1"/>
    <col min="4049" max="4049" width="11.7109375" style="57" customWidth="1"/>
    <col min="4050" max="4050" width="6.7109375" style="57" customWidth="1"/>
    <col min="4051" max="4051" width="11.7109375" style="57" customWidth="1"/>
    <col min="4052" max="4052" width="6.7109375" style="57" customWidth="1"/>
    <col min="4053" max="4053" width="11.7109375" style="57" customWidth="1"/>
    <col min="4054" max="4054" width="6.7109375" style="57" customWidth="1"/>
    <col min="4055" max="4300" width="9.140625" style="57"/>
    <col min="4301" max="4301" width="3.7109375" style="57" customWidth="1"/>
    <col min="4302" max="4302" width="14.7109375" style="57" customWidth="1"/>
    <col min="4303" max="4303" width="11.7109375" style="57" customWidth="1"/>
    <col min="4304" max="4304" width="6.7109375" style="57" customWidth="1"/>
    <col min="4305" max="4305" width="11.7109375" style="57" customWidth="1"/>
    <col min="4306" max="4306" width="6.7109375" style="57" customWidth="1"/>
    <col min="4307" max="4307" width="11.7109375" style="57" customWidth="1"/>
    <col min="4308" max="4308" width="6.7109375" style="57" customWidth="1"/>
    <col min="4309" max="4309" width="11.7109375" style="57" customWidth="1"/>
    <col min="4310" max="4310" width="6.7109375" style="57" customWidth="1"/>
    <col min="4311" max="4556" width="9.140625" style="57"/>
    <col min="4557" max="4557" width="3.7109375" style="57" customWidth="1"/>
    <col min="4558" max="4558" width="14.7109375" style="57" customWidth="1"/>
    <col min="4559" max="4559" width="11.7109375" style="57" customWidth="1"/>
    <col min="4560" max="4560" width="6.7109375" style="57" customWidth="1"/>
    <col min="4561" max="4561" width="11.7109375" style="57" customWidth="1"/>
    <col min="4562" max="4562" width="6.7109375" style="57" customWidth="1"/>
    <col min="4563" max="4563" width="11.7109375" style="57" customWidth="1"/>
    <col min="4564" max="4564" width="6.7109375" style="57" customWidth="1"/>
    <col min="4565" max="4565" width="11.7109375" style="57" customWidth="1"/>
    <col min="4566" max="4566" width="6.7109375" style="57" customWidth="1"/>
    <col min="4567" max="4812" width="9.140625" style="57"/>
    <col min="4813" max="4813" width="3.7109375" style="57" customWidth="1"/>
    <col min="4814" max="4814" width="14.7109375" style="57" customWidth="1"/>
    <col min="4815" max="4815" width="11.7109375" style="57" customWidth="1"/>
    <col min="4816" max="4816" width="6.7109375" style="57" customWidth="1"/>
    <col min="4817" max="4817" width="11.7109375" style="57" customWidth="1"/>
    <col min="4818" max="4818" width="6.7109375" style="57" customWidth="1"/>
    <col min="4819" max="4819" width="11.7109375" style="57" customWidth="1"/>
    <col min="4820" max="4820" width="6.7109375" style="57" customWidth="1"/>
    <col min="4821" max="4821" width="11.7109375" style="57" customWidth="1"/>
    <col min="4822" max="4822" width="6.7109375" style="57" customWidth="1"/>
    <col min="4823" max="5068" width="9.140625" style="57"/>
    <col min="5069" max="5069" width="3.7109375" style="57" customWidth="1"/>
    <col min="5070" max="5070" width="14.7109375" style="57" customWidth="1"/>
    <col min="5071" max="5071" width="11.7109375" style="57" customWidth="1"/>
    <col min="5072" max="5072" width="6.7109375" style="57" customWidth="1"/>
    <col min="5073" max="5073" width="11.7109375" style="57" customWidth="1"/>
    <col min="5074" max="5074" width="6.7109375" style="57" customWidth="1"/>
    <col min="5075" max="5075" width="11.7109375" style="57" customWidth="1"/>
    <col min="5076" max="5076" width="6.7109375" style="57" customWidth="1"/>
    <col min="5077" max="5077" width="11.7109375" style="57" customWidth="1"/>
    <col min="5078" max="5078" width="6.7109375" style="57" customWidth="1"/>
    <col min="5079" max="5324" width="9.140625" style="57"/>
    <col min="5325" max="5325" width="3.7109375" style="57" customWidth="1"/>
    <col min="5326" max="5326" width="14.7109375" style="57" customWidth="1"/>
    <col min="5327" max="5327" width="11.7109375" style="57" customWidth="1"/>
    <col min="5328" max="5328" width="6.7109375" style="57" customWidth="1"/>
    <col min="5329" max="5329" width="11.7109375" style="57" customWidth="1"/>
    <col min="5330" max="5330" width="6.7109375" style="57" customWidth="1"/>
    <col min="5331" max="5331" width="11.7109375" style="57" customWidth="1"/>
    <col min="5332" max="5332" width="6.7109375" style="57" customWidth="1"/>
    <col min="5333" max="5333" width="11.7109375" style="57" customWidth="1"/>
    <col min="5334" max="5334" width="6.7109375" style="57" customWidth="1"/>
    <col min="5335" max="5580" width="9.140625" style="57"/>
    <col min="5581" max="5581" width="3.7109375" style="57" customWidth="1"/>
    <col min="5582" max="5582" width="14.7109375" style="57" customWidth="1"/>
    <col min="5583" max="5583" width="11.7109375" style="57" customWidth="1"/>
    <col min="5584" max="5584" width="6.7109375" style="57" customWidth="1"/>
    <col min="5585" max="5585" width="11.7109375" style="57" customWidth="1"/>
    <col min="5586" max="5586" width="6.7109375" style="57" customWidth="1"/>
    <col min="5587" max="5587" width="11.7109375" style="57" customWidth="1"/>
    <col min="5588" max="5588" width="6.7109375" style="57" customWidth="1"/>
    <col min="5589" max="5589" width="11.7109375" style="57" customWidth="1"/>
    <col min="5590" max="5590" width="6.7109375" style="57" customWidth="1"/>
    <col min="5591" max="5836" width="9.140625" style="57"/>
    <col min="5837" max="5837" width="3.7109375" style="57" customWidth="1"/>
    <col min="5838" max="5838" width="14.7109375" style="57" customWidth="1"/>
    <col min="5839" max="5839" width="11.7109375" style="57" customWidth="1"/>
    <col min="5840" max="5840" width="6.7109375" style="57" customWidth="1"/>
    <col min="5841" max="5841" width="11.7109375" style="57" customWidth="1"/>
    <col min="5842" max="5842" width="6.7109375" style="57" customWidth="1"/>
    <col min="5843" max="5843" width="11.7109375" style="57" customWidth="1"/>
    <col min="5844" max="5844" width="6.7109375" style="57" customWidth="1"/>
    <col min="5845" max="5845" width="11.7109375" style="57" customWidth="1"/>
    <col min="5846" max="5846" width="6.7109375" style="57" customWidth="1"/>
    <col min="5847" max="6092" width="9.140625" style="57"/>
    <col min="6093" max="6093" width="3.7109375" style="57" customWidth="1"/>
    <col min="6094" max="6094" width="14.7109375" style="57" customWidth="1"/>
    <col min="6095" max="6095" width="11.7109375" style="57" customWidth="1"/>
    <col min="6096" max="6096" width="6.7109375" style="57" customWidth="1"/>
    <col min="6097" max="6097" width="11.7109375" style="57" customWidth="1"/>
    <col min="6098" max="6098" width="6.7109375" style="57" customWidth="1"/>
    <col min="6099" max="6099" width="11.7109375" style="57" customWidth="1"/>
    <col min="6100" max="6100" width="6.7109375" style="57" customWidth="1"/>
    <col min="6101" max="6101" width="11.7109375" style="57" customWidth="1"/>
    <col min="6102" max="6102" width="6.7109375" style="57" customWidth="1"/>
    <col min="6103" max="6348" width="9.140625" style="57"/>
    <col min="6349" max="6349" width="3.7109375" style="57" customWidth="1"/>
    <col min="6350" max="6350" width="14.7109375" style="57" customWidth="1"/>
    <col min="6351" max="6351" width="11.7109375" style="57" customWidth="1"/>
    <col min="6352" max="6352" width="6.7109375" style="57" customWidth="1"/>
    <col min="6353" max="6353" width="11.7109375" style="57" customWidth="1"/>
    <col min="6354" max="6354" width="6.7109375" style="57" customWidth="1"/>
    <col min="6355" max="6355" width="11.7109375" style="57" customWidth="1"/>
    <col min="6356" max="6356" width="6.7109375" style="57" customWidth="1"/>
    <col min="6357" max="6357" width="11.7109375" style="57" customWidth="1"/>
    <col min="6358" max="6358" width="6.7109375" style="57" customWidth="1"/>
    <col min="6359" max="6604" width="9.140625" style="57"/>
    <col min="6605" max="6605" width="3.7109375" style="57" customWidth="1"/>
    <col min="6606" max="6606" width="14.7109375" style="57" customWidth="1"/>
    <col min="6607" max="6607" width="11.7109375" style="57" customWidth="1"/>
    <col min="6608" max="6608" width="6.7109375" style="57" customWidth="1"/>
    <col min="6609" max="6609" width="11.7109375" style="57" customWidth="1"/>
    <col min="6610" max="6610" width="6.7109375" style="57" customWidth="1"/>
    <col min="6611" max="6611" width="11.7109375" style="57" customWidth="1"/>
    <col min="6612" max="6612" width="6.7109375" style="57" customWidth="1"/>
    <col min="6613" max="6613" width="11.7109375" style="57" customWidth="1"/>
    <col min="6614" max="6614" width="6.7109375" style="57" customWidth="1"/>
    <col min="6615" max="6860" width="9.140625" style="57"/>
    <col min="6861" max="6861" width="3.7109375" style="57" customWidth="1"/>
    <col min="6862" max="6862" width="14.7109375" style="57" customWidth="1"/>
    <col min="6863" max="6863" width="11.7109375" style="57" customWidth="1"/>
    <col min="6864" max="6864" width="6.7109375" style="57" customWidth="1"/>
    <col min="6865" max="6865" width="11.7109375" style="57" customWidth="1"/>
    <col min="6866" max="6866" width="6.7109375" style="57" customWidth="1"/>
    <col min="6867" max="6867" width="11.7109375" style="57" customWidth="1"/>
    <col min="6868" max="6868" width="6.7109375" style="57" customWidth="1"/>
    <col min="6869" max="6869" width="11.7109375" style="57" customWidth="1"/>
    <col min="6870" max="6870" width="6.7109375" style="57" customWidth="1"/>
    <col min="6871" max="7116" width="9.140625" style="57"/>
    <col min="7117" max="7117" width="3.7109375" style="57" customWidth="1"/>
    <col min="7118" max="7118" width="14.7109375" style="57" customWidth="1"/>
    <col min="7119" max="7119" width="11.7109375" style="57" customWidth="1"/>
    <col min="7120" max="7120" width="6.7109375" style="57" customWidth="1"/>
    <col min="7121" max="7121" width="11.7109375" style="57" customWidth="1"/>
    <col min="7122" max="7122" width="6.7109375" style="57" customWidth="1"/>
    <col min="7123" max="7123" width="11.7109375" style="57" customWidth="1"/>
    <col min="7124" max="7124" width="6.7109375" style="57" customWidth="1"/>
    <col min="7125" max="7125" width="11.7109375" style="57" customWidth="1"/>
    <col min="7126" max="7126" width="6.7109375" style="57" customWidth="1"/>
    <col min="7127" max="7372" width="9.140625" style="57"/>
    <col min="7373" max="7373" width="3.7109375" style="57" customWidth="1"/>
    <col min="7374" max="7374" width="14.7109375" style="57" customWidth="1"/>
    <col min="7375" max="7375" width="11.7109375" style="57" customWidth="1"/>
    <col min="7376" max="7376" width="6.7109375" style="57" customWidth="1"/>
    <col min="7377" max="7377" width="11.7109375" style="57" customWidth="1"/>
    <col min="7378" max="7378" width="6.7109375" style="57" customWidth="1"/>
    <col min="7379" max="7379" width="11.7109375" style="57" customWidth="1"/>
    <col min="7380" max="7380" width="6.7109375" style="57" customWidth="1"/>
    <col min="7381" max="7381" width="11.7109375" style="57" customWidth="1"/>
    <col min="7382" max="7382" width="6.7109375" style="57" customWidth="1"/>
    <col min="7383" max="7628" width="9.140625" style="57"/>
    <col min="7629" max="7629" width="3.7109375" style="57" customWidth="1"/>
    <col min="7630" max="7630" width="14.7109375" style="57" customWidth="1"/>
    <col min="7631" max="7631" width="11.7109375" style="57" customWidth="1"/>
    <col min="7632" max="7632" width="6.7109375" style="57" customWidth="1"/>
    <col min="7633" max="7633" width="11.7109375" style="57" customWidth="1"/>
    <col min="7634" max="7634" width="6.7109375" style="57" customWidth="1"/>
    <col min="7635" max="7635" width="11.7109375" style="57" customWidth="1"/>
    <col min="7636" max="7636" width="6.7109375" style="57" customWidth="1"/>
    <col min="7637" max="7637" width="11.7109375" style="57" customWidth="1"/>
    <col min="7638" max="7638" width="6.7109375" style="57" customWidth="1"/>
    <col min="7639" max="7884" width="9.140625" style="57"/>
    <col min="7885" max="7885" width="3.7109375" style="57" customWidth="1"/>
    <col min="7886" max="7886" width="14.7109375" style="57" customWidth="1"/>
    <col min="7887" max="7887" width="11.7109375" style="57" customWidth="1"/>
    <col min="7888" max="7888" width="6.7109375" style="57" customWidth="1"/>
    <col min="7889" max="7889" width="11.7109375" style="57" customWidth="1"/>
    <col min="7890" max="7890" width="6.7109375" style="57" customWidth="1"/>
    <col min="7891" max="7891" width="11.7109375" style="57" customWidth="1"/>
    <col min="7892" max="7892" width="6.7109375" style="57" customWidth="1"/>
    <col min="7893" max="7893" width="11.7109375" style="57" customWidth="1"/>
    <col min="7894" max="7894" width="6.7109375" style="57" customWidth="1"/>
    <col min="7895" max="8140" width="9.140625" style="57"/>
    <col min="8141" max="8141" width="3.7109375" style="57" customWidth="1"/>
    <col min="8142" max="8142" width="14.7109375" style="57" customWidth="1"/>
    <col min="8143" max="8143" width="11.7109375" style="57" customWidth="1"/>
    <col min="8144" max="8144" width="6.7109375" style="57" customWidth="1"/>
    <col min="8145" max="8145" width="11.7109375" style="57" customWidth="1"/>
    <col min="8146" max="8146" width="6.7109375" style="57" customWidth="1"/>
    <col min="8147" max="8147" width="11.7109375" style="57" customWidth="1"/>
    <col min="8148" max="8148" width="6.7109375" style="57" customWidth="1"/>
    <col min="8149" max="8149" width="11.7109375" style="57" customWidth="1"/>
    <col min="8150" max="8150" width="6.7109375" style="57" customWidth="1"/>
    <col min="8151" max="8396" width="9.140625" style="57"/>
    <col min="8397" max="8397" width="3.7109375" style="57" customWidth="1"/>
    <col min="8398" max="8398" width="14.7109375" style="57" customWidth="1"/>
    <col min="8399" max="8399" width="11.7109375" style="57" customWidth="1"/>
    <col min="8400" max="8400" width="6.7109375" style="57" customWidth="1"/>
    <col min="8401" max="8401" width="11.7109375" style="57" customWidth="1"/>
    <col min="8402" max="8402" width="6.7109375" style="57" customWidth="1"/>
    <col min="8403" max="8403" width="11.7109375" style="57" customWidth="1"/>
    <col min="8404" max="8404" width="6.7109375" style="57" customWidth="1"/>
    <col min="8405" max="8405" width="11.7109375" style="57" customWidth="1"/>
    <col min="8406" max="8406" width="6.7109375" style="57" customWidth="1"/>
    <col min="8407" max="8652" width="9.140625" style="57"/>
    <col min="8653" max="8653" width="3.7109375" style="57" customWidth="1"/>
    <col min="8654" max="8654" width="14.7109375" style="57" customWidth="1"/>
    <col min="8655" max="8655" width="11.7109375" style="57" customWidth="1"/>
    <col min="8656" max="8656" width="6.7109375" style="57" customWidth="1"/>
    <col min="8657" max="8657" width="11.7109375" style="57" customWidth="1"/>
    <col min="8658" max="8658" width="6.7109375" style="57" customWidth="1"/>
    <col min="8659" max="8659" width="11.7109375" style="57" customWidth="1"/>
    <col min="8660" max="8660" width="6.7109375" style="57" customWidth="1"/>
    <col min="8661" max="8661" width="11.7109375" style="57" customWidth="1"/>
    <col min="8662" max="8662" width="6.7109375" style="57" customWidth="1"/>
    <col min="8663" max="8908" width="9.140625" style="57"/>
    <col min="8909" max="8909" width="3.7109375" style="57" customWidth="1"/>
    <col min="8910" max="8910" width="14.7109375" style="57" customWidth="1"/>
    <col min="8911" max="8911" width="11.7109375" style="57" customWidth="1"/>
    <col min="8912" max="8912" width="6.7109375" style="57" customWidth="1"/>
    <col min="8913" max="8913" width="11.7109375" style="57" customWidth="1"/>
    <col min="8914" max="8914" width="6.7109375" style="57" customWidth="1"/>
    <col min="8915" max="8915" width="11.7109375" style="57" customWidth="1"/>
    <col min="8916" max="8916" width="6.7109375" style="57" customWidth="1"/>
    <col min="8917" max="8917" width="11.7109375" style="57" customWidth="1"/>
    <col min="8918" max="8918" width="6.7109375" style="57" customWidth="1"/>
    <col min="8919" max="9164" width="9.140625" style="57"/>
    <col min="9165" max="9165" width="3.7109375" style="57" customWidth="1"/>
    <col min="9166" max="9166" width="14.7109375" style="57" customWidth="1"/>
    <col min="9167" max="9167" width="11.7109375" style="57" customWidth="1"/>
    <col min="9168" max="9168" width="6.7109375" style="57" customWidth="1"/>
    <col min="9169" max="9169" width="11.7109375" style="57" customWidth="1"/>
    <col min="9170" max="9170" width="6.7109375" style="57" customWidth="1"/>
    <col min="9171" max="9171" width="11.7109375" style="57" customWidth="1"/>
    <col min="9172" max="9172" width="6.7109375" style="57" customWidth="1"/>
    <col min="9173" max="9173" width="11.7109375" style="57" customWidth="1"/>
    <col min="9174" max="9174" width="6.7109375" style="57" customWidth="1"/>
    <col min="9175" max="9420" width="9.140625" style="57"/>
    <col min="9421" max="9421" width="3.7109375" style="57" customWidth="1"/>
    <col min="9422" max="9422" width="14.7109375" style="57" customWidth="1"/>
    <col min="9423" max="9423" width="11.7109375" style="57" customWidth="1"/>
    <col min="9424" max="9424" width="6.7109375" style="57" customWidth="1"/>
    <col min="9425" max="9425" width="11.7109375" style="57" customWidth="1"/>
    <col min="9426" max="9426" width="6.7109375" style="57" customWidth="1"/>
    <col min="9427" max="9427" width="11.7109375" style="57" customWidth="1"/>
    <col min="9428" max="9428" width="6.7109375" style="57" customWidth="1"/>
    <col min="9429" max="9429" width="11.7109375" style="57" customWidth="1"/>
    <col min="9430" max="9430" width="6.7109375" style="57" customWidth="1"/>
    <col min="9431" max="9676" width="9.140625" style="57"/>
    <col min="9677" max="9677" width="3.7109375" style="57" customWidth="1"/>
    <col min="9678" max="9678" width="14.7109375" style="57" customWidth="1"/>
    <col min="9679" max="9679" width="11.7109375" style="57" customWidth="1"/>
    <col min="9680" max="9680" width="6.7109375" style="57" customWidth="1"/>
    <col min="9681" max="9681" width="11.7109375" style="57" customWidth="1"/>
    <col min="9682" max="9682" width="6.7109375" style="57" customWidth="1"/>
    <col min="9683" max="9683" width="11.7109375" style="57" customWidth="1"/>
    <col min="9684" max="9684" width="6.7109375" style="57" customWidth="1"/>
    <col min="9685" max="9685" width="11.7109375" style="57" customWidth="1"/>
    <col min="9686" max="9686" width="6.7109375" style="57" customWidth="1"/>
    <col min="9687" max="9932" width="9.140625" style="57"/>
    <col min="9933" max="9933" width="3.7109375" style="57" customWidth="1"/>
    <col min="9934" max="9934" width="14.7109375" style="57" customWidth="1"/>
    <col min="9935" max="9935" width="11.7109375" style="57" customWidth="1"/>
    <col min="9936" max="9936" width="6.7109375" style="57" customWidth="1"/>
    <col min="9937" max="9937" width="11.7109375" style="57" customWidth="1"/>
    <col min="9938" max="9938" width="6.7109375" style="57" customWidth="1"/>
    <col min="9939" max="9939" width="11.7109375" style="57" customWidth="1"/>
    <col min="9940" max="9940" width="6.7109375" style="57" customWidth="1"/>
    <col min="9941" max="9941" width="11.7109375" style="57" customWidth="1"/>
    <col min="9942" max="9942" width="6.7109375" style="57" customWidth="1"/>
    <col min="9943" max="10188" width="9.140625" style="57"/>
    <col min="10189" max="10189" width="3.7109375" style="57" customWidth="1"/>
    <col min="10190" max="10190" width="14.7109375" style="57" customWidth="1"/>
    <col min="10191" max="10191" width="11.7109375" style="57" customWidth="1"/>
    <col min="10192" max="10192" width="6.7109375" style="57" customWidth="1"/>
    <col min="10193" max="10193" width="11.7109375" style="57" customWidth="1"/>
    <col min="10194" max="10194" width="6.7109375" style="57" customWidth="1"/>
    <col min="10195" max="10195" width="11.7109375" style="57" customWidth="1"/>
    <col min="10196" max="10196" width="6.7109375" style="57" customWidth="1"/>
    <col min="10197" max="10197" width="11.7109375" style="57" customWidth="1"/>
    <col min="10198" max="10198" width="6.7109375" style="57" customWidth="1"/>
    <col min="10199" max="10444" width="9.140625" style="57"/>
    <col min="10445" max="10445" width="3.7109375" style="57" customWidth="1"/>
    <col min="10446" max="10446" width="14.7109375" style="57" customWidth="1"/>
    <col min="10447" max="10447" width="11.7109375" style="57" customWidth="1"/>
    <col min="10448" max="10448" width="6.7109375" style="57" customWidth="1"/>
    <col min="10449" max="10449" width="11.7109375" style="57" customWidth="1"/>
    <col min="10450" max="10450" width="6.7109375" style="57" customWidth="1"/>
    <col min="10451" max="10451" width="11.7109375" style="57" customWidth="1"/>
    <col min="10452" max="10452" width="6.7109375" style="57" customWidth="1"/>
    <col min="10453" max="10453" width="11.7109375" style="57" customWidth="1"/>
    <col min="10454" max="10454" width="6.7109375" style="57" customWidth="1"/>
    <col min="10455" max="10700" width="9.140625" style="57"/>
    <col min="10701" max="10701" width="3.7109375" style="57" customWidth="1"/>
    <col min="10702" max="10702" width="14.7109375" style="57" customWidth="1"/>
    <col min="10703" max="10703" width="11.7109375" style="57" customWidth="1"/>
    <col min="10704" max="10704" width="6.7109375" style="57" customWidth="1"/>
    <col min="10705" max="10705" width="11.7109375" style="57" customWidth="1"/>
    <col min="10706" max="10706" width="6.7109375" style="57" customWidth="1"/>
    <col min="10707" max="10707" width="11.7109375" style="57" customWidth="1"/>
    <col min="10708" max="10708" width="6.7109375" style="57" customWidth="1"/>
    <col min="10709" max="10709" width="11.7109375" style="57" customWidth="1"/>
    <col min="10710" max="10710" width="6.7109375" style="57" customWidth="1"/>
    <col min="10711" max="10956" width="9.140625" style="57"/>
    <col min="10957" max="10957" width="3.7109375" style="57" customWidth="1"/>
    <col min="10958" max="10958" width="14.7109375" style="57" customWidth="1"/>
    <col min="10959" max="10959" width="11.7109375" style="57" customWidth="1"/>
    <col min="10960" max="10960" width="6.7109375" style="57" customWidth="1"/>
    <col min="10961" max="10961" width="11.7109375" style="57" customWidth="1"/>
    <col min="10962" max="10962" width="6.7109375" style="57" customWidth="1"/>
    <col min="10963" max="10963" width="11.7109375" style="57" customWidth="1"/>
    <col min="10964" max="10964" width="6.7109375" style="57" customWidth="1"/>
    <col min="10965" max="10965" width="11.7109375" style="57" customWidth="1"/>
    <col min="10966" max="10966" width="6.7109375" style="57" customWidth="1"/>
    <col min="10967" max="11212" width="9.140625" style="57"/>
    <col min="11213" max="11213" width="3.7109375" style="57" customWidth="1"/>
    <col min="11214" max="11214" width="14.7109375" style="57" customWidth="1"/>
    <col min="11215" max="11215" width="11.7109375" style="57" customWidth="1"/>
    <col min="11216" max="11216" width="6.7109375" style="57" customWidth="1"/>
    <col min="11217" max="11217" width="11.7109375" style="57" customWidth="1"/>
    <col min="11218" max="11218" width="6.7109375" style="57" customWidth="1"/>
    <col min="11219" max="11219" width="11.7109375" style="57" customWidth="1"/>
    <col min="11220" max="11220" width="6.7109375" style="57" customWidth="1"/>
    <col min="11221" max="11221" width="11.7109375" style="57" customWidth="1"/>
    <col min="11222" max="11222" width="6.7109375" style="57" customWidth="1"/>
    <col min="11223" max="11468" width="9.140625" style="57"/>
    <col min="11469" max="11469" width="3.7109375" style="57" customWidth="1"/>
    <col min="11470" max="11470" width="14.7109375" style="57" customWidth="1"/>
    <col min="11471" max="11471" width="11.7109375" style="57" customWidth="1"/>
    <col min="11472" max="11472" width="6.7109375" style="57" customWidth="1"/>
    <col min="11473" max="11473" width="11.7109375" style="57" customWidth="1"/>
    <col min="11474" max="11474" width="6.7109375" style="57" customWidth="1"/>
    <col min="11475" max="11475" width="11.7109375" style="57" customWidth="1"/>
    <col min="11476" max="11476" width="6.7109375" style="57" customWidth="1"/>
    <col min="11477" max="11477" width="11.7109375" style="57" customWidth="1"/>
    <col min="11478" max="11478" width="6.7109375" style="57" customWidth="1"/>
    <col min="11479" max="11724" width="9.140625" style="57"/>
    <col min="11725" max="11725" width="3.7109375" style="57" customWidth="1"/>
    <col min="11726" max="11726" width="14.7109375" style="57" customWidth="1"/>
    <col min="11727" max="11727" width="11.7109375" style="57" customWidth="1"/>
    <col min="11728" max="11728" width="6.7109375" style="57" customWidth="1"/>
    <col min="11729" max="11729" width="11.7109375" style="57" customWidth="1"/>
    <col min="11730" max="11730" width="6.7109375" style="57" customWidth="1"/>
    <col min="11731" max="11731" width="11.7109375" style="57" customWidth="1"/>
    <col min="11732" max="11732" width="6.7109375" style="57" customWidth="1"/>
    <col min="11733" max="11733" width="11.7109375" style="57" customWidth="1"/>
    <col min="11734" max="11734" width="6.7109375" style="57" customWidth="1"/>
    <col min="11735" max="11980" width="9.140625" style="57"/>
    <col min="11981" max="11981" width="3.7109375" style="57" customWidth="1"/>
    <col min="11982" max="11982" width="14.7109375" style="57" customWidth="1"/>
    <col min="11983" max="11983" width="11.7109375" style="57" customWidth="1"/>
    <col min="11984" max="11984" width="6.7109375" style="57" customWidth="1"/>
    <col min="11985" max="11985" width="11.7109375" style="57" customWidth="1"/>
    <col min="11986" max="11986" width="6.7109375" style="57" customWidth="1"/>
    <col min="11987" max="11987" width="11.7109375" style="57" customWidth="1"/>
    <col min="11988" max="11988" width="6.7109375" style="57" customWidth="1"/>
    <col min="11989" max="11989" width="11.7109375" style="57" customWidth="1"/>
    <col min="11990" max="11990" width="6.7109375" style="57" customWidth="1"/>
    <col min="11991" max="12236" width="9.140625" style="57"/>
    <col min="12237" max="12237" width="3.7109375" style="57" customWidth="1"/>
    <col min="12238" max="12238" width="14.7109375" style="57" customWidth="1"/>
    <col min="12239" max="12239" width="11.7109375" style="57" customWidth="1"/>
    <col min="12240" max="12240" width="6.7109375" style="57" customWidth="1"/>
    <col min="12241" max="12241" width="11.7109375" style="57" customWidth="1"/>
    <col min="12242" max="12242" width="6.7109375" style="57" customWidth="1"/>
    <col min="12243" max="12243" width="11.7109375" style="57" customWidth="1"/>
    <col min="12244" max="12244" width="6.7109375" style="57" customWidth="1"/>
    <col min="12245" max="12245" width="11.7109375" style="57" customWidth="1"/>
    <col min="12246" max="12246" width="6.7109375" style="57" customWidth="1"/>
    <col min="12247" max="12492" width="9.140625" style="57"/>
    <col min="12493" max="12493" width="3.7109375" style="57" customWidth="1"/>
    <col min="12494" max="12494" width="14.7109375" style="57" customWidth="1"/>
    <col min="12495" max="12495" width="11.7109375" style="57" customWidth="1"/>
    <col min="12496" max="12496" width="6.7109375" style="57" customWidth="1"/>
    <col min="12497" max="12497" width="11.7109375" style="57" customWidth="1"/>
    <col min="12498" max="12498" width="6.7109375" style="57" customWidth="1"/>
    <col min="12499" max="12499" width="11.7109375" style="57" customWidth="1"/>
    <col min="12500" max="12500" width="6.7109375" style="57" customWidth="1"/>
    <col min="12501" max="12501" width="11.7109375" style="57" customWidth="1"/>
    <col min="12502" max="12502" width="6.7109375" style="57" customWidth="1"/>
    <col min="12503" max="12748" width="9.140625" style="57"/>
    <col min="12749" max="12749" width="3.7109375" style="57" customWidth="1"/>
    <col min="12750" max="12750" width="14.7109375" style="57" customWidth="1"/>
    <col min="12751" max="12751" width="11.7109375" style="57" customWidth="1"/>
    <col min="12752" max="12752" width="6.7109375" style="57" customWidth="1"/>
    <col min="12753" max="12753" width="11.7109375" style="57" customWidth="1"/>
    <col min="12754" max="12754" width="6.7109375" style="57" customWidth="1"/>
    <col min="12755" max="12755" width="11.7109375" style="57" customWidth="1"/>
    <col min="12756" max="12756" width="6.7109375" style="57" customWidth="1"/>
    <col min="12757" max="12757" width="11.7109375" style="57" customWidth="1"/>
    <col min="12758" max="12758" width="6.7109375" style="57" customWidth="1"/>
    <col min="12759" max="13004" width="9.140625" style="57"/>
    <col min="13005" max="13005" width="3.7109375" style="57" customWidth="1"/>
    <col min="13006" max="13006" width="14.7109375" style="57" customWidth="1"/>
    <col min="13007" max="13007" width="11.7109375" style="57" customWidth="1"/>
    <col min="13008" max="13008" width="6.7109375" style="57" customWidth="1"/>
    <col min="13009" max="13009" width="11.7109375" style="57" customWidth="1"/>
    <col min="13010" max="13010" width="6.7109375" style="57" customWidth="1"/>
    <col min="13011" max="13011" width="11.7109375" style="57" customWidth="1"/>
    <col min="13012" max="13012" width="6.7109375" style="57" customWidth="1"/>
    <col min="13013" max="13013" width="11.7109375" style="57" customWidth="1"/>
    <col min="13014" max="13014" width="6.7109375" style="57" customWidth="1"/>
    <col min="13015" max="13260" width="9.140625" style="57"/>
    <col min="13261" max="13261" width="3.7109375" style="57" customWidth="1"/>
    <col min="13262" max="13262" width="14.7109375" style="57" customWidth="1"/>
    <col min="13263" max="13263" width="11.7109375" style="57" customWidth="1"/>
    <col min="13264" max="13264" width="6.7109375" style="57" customWidth="1"/>
    <col min="13265" max="13265" width="11.7109375" style="57" customWidth="1"/>
    <col min="13266" max="13266" width="6.7109375" style="57" customWidth="1"/>
    <col min="13267" max="13267" width="11.7109375" style="57" customWidth="1"/>
    <col min="13268" max="13268" width="6.7109375" style="57" customWidth="1"/>
    <col min="13269" max="13269" width="11.7109375" style="57" customWidth="1"/>
    <col min="13270" max="13270" width="6.7109375" style="57" customWidth="1"/>
    <col min="13271" max="13516" width="9.140625" style="57"/>
    <col min="13517" max="13517" width="3.7109375" style="57" customWidth="1"/>
    <col min="13518" max="13518" width="14.7109375" style="57" customWidth="1"/>
    <col min="13519" max="13519" width="11.7109375" style="57" customWidth="1"/>
    <col min="13520" max="13520" width="6.7109375" style="57" customWidth="1"/>
    <col min="13521" max="13521" width="11.7109375" style="57" customWidth="1"/>
    <col min="13522" max="13522" width="6.7109375" style="57" customWidth="1"/>
    <col min="13523" max="13523" width="11.7109375" style="57" customWidth="1"/>
    <col min="13524" max="13524" width="6.7109375" style="57" customWidth="1"/>
    <col min="13525" max="13525" width="11.7109375" style="57" customWidth="1"/>
    <col min="13526" max="13526" width="6.7109375" style="57" customWidth="1"/>
    <col min="13527" max="13772" width="9.140625" style="57"/>
    <col min="13773" max="13773" width="3.7109375" style="57" customWidth="1"/>
    <col min="13774" max="13774" width="14.7109375" style="57" customWidth="1"/>
    <col min="13775" max="13775" width="11.7109375" style="57" customWidth="1"/>
    <col min="13776" max="13776" width="6.7109375" style="57" customWidth="1"/>
    <col min="13777" max="13777" width="11.7109375" style="57" customWidth="1"/>
    <col min="13778" max="13778" width="6.7109375" style="57" customWidth="1"/>
    <col min="13779" max="13779" width="11.7109375" style="57" customWidth="1"/>
    <col min="13780" max="13780" width="6.7109375" style="57" customWidth="1"/>
    <col min="13781" max="13781" width="11.7109375" style="57" customWidth="1"/>
    <col min="13782" max="13782" width="6.7109375" style="57" customWidth="1"/>
    <col min="13783" max="14028" width="9.140625" style="57"/>
    <col min="14029" max="14029" width="3.7109375" style="57" customWidth="1"/>
    <col min="14030" max="14030" width="14.7109375" style="57" customWidth="1"/>
    <col min="14031" max="14031" width="11.7109375" style="57" customWidth="1"/>
    <col min="14032" max="14032" width="6.7109375" style="57" customWidth="1"/>
    <col min="14033" max="14033" width="11.7109375" style="57" customWidth="1"/>
    <col min="14034" max="14034" width="6.7109375" style="57" customWidth="1"/>
    <col min="14035" max="14035" width="11.7109375" style="57" customWidth="1"/>
    <col min="14036" max="14036" width="6.7109375" style="57" customWidth="1"/>
    <col min="14037" max="14037" width="11.7109375" style="57" customWidth="1"/>
    <col min="14038" max="14038" width="6.7109375" style="57" customWidth="1"/>
    <col min="14039" max="14284" width="9.140625" style="57"/>
    <col min="14285" max="14285" width="3.7109375" style="57" customWidth="1"/>
    <col min="14286" max="14286" width="14.7109375" style="57" customWidth="1"/>
    <col min="14287" max="14287" width="11.7109375" style="57" customWidth="1"/>
    <col min="14288" max="14288" width="6.7109375" style="57" customWidth="1"/>
    <col min="14289" max="14289" width="11.7109375" style="57" customWidth="1"/>
    <col min="14290" max="14290" width="6.7109375" style="57" customWidth="1"/>
    <col min="14291" max="14291" width="11.7109375" style="57" customWidth="1"/>
    <col min="14292" max="14292" width="6.7109375" style="57" customWidth="1"/>
    <col min="14293" max="14293" width="11.7109375" style="57" customWidth="1"/>
    <col min="14294" max="14294" width="6.7109375" style="57" customWidth="1"/>
    <col min="14295" max="14540" width="9.140625" style="57"/>
    <col min="14541" max="14541" width="3.7109375" style="57" customWidth="1"/>
    <col min="14542" max="14542" width="14.7109375" style="57" customWidth="1"/>
    <col min="14543" max="14543" width="11.7109375" style="57" customWidth="1"/>
    <col min="14544" max="14544" width="6.7109375" style="57" customWidth="1"/>
    <col min="14545" max="14545" width="11.7109375" style="57" customWidth="1"/>
    <col min="14546" max="14546" width="6.7109375" style="57" customWidth="1"/>
    <col min="14547" max="14547" width="11.7109375" style="57" customWidth="1"/>
    <col min="14548" max="14548" width="6.7109375" style="57" customWidth="1"/>
    <col min="14549" max="14549" width="11.7109375" style="57" customWidth="1"/>
    <col min="14550" max="14550" width="6.7109375" style="57" customWidth="1"/>
    <col min="14551" max="14796" width="9.140625" style="57"/>
    <col min="14797" max="14797" width="3.7109375" style="57" customWidth="1"/>
    <col min="14798" max="14798" width="14.7109375" style="57" customWidth="1"/>
    <col min="14799" max="14799" width="11.7109375" style="57" customWidth="1"/>
    <col min="14800" max="14800" width="6.7109375" style="57" customWidth="1"/>
    <col min="14801" max="14801" width="11.7109375" style="57" customWidth="1"/>
    <col min="14802" max="14802" width="6.7109375" style="57" customWidth="1"/>
    <col min="14803" max="14803" width="11.7109375" style="57" customWidth="1"/>
    <col min="14804" max="14804" width="6.7109375" style="57" customWidth="1"/>
    <col min="14805" max="14805" width="11.7109375" style="57" customWidth="1"/>
    <col min="14806" max="14806" width="6.7109375" style="57" customWidth="1"/>
    <col min="14807" max="15052" width="9.140625" style="57"/>
    <col min="15053" max="15053" width="3.7109375" style="57" customWidth="1"/>
    <col min="15054" max="15054" width="14.7109375" style="57" customWidth="1"/>
    <col min="15055" max="15055" width="11.7109375" style="57" customWidth="1"/>
    <col min="15056" max="15056" width="6.7109375" style="57" customWidth="1"/>
    <col min="15057" max="15057" width="11.7109375" style="57" customWidth="1"/>
    <col min="15058" max="15058" width="6.7109375" style="57" customWidth="1"/>
    <col min="15059" max="15059" width="11.7109375" style="57" customWidth="1"/>
    <col min="15060" max="15060" width="6.7109375" style="57" customWidth="1"/>
    <col min="15061" max="15061" width="11.7109375" style="57" customWidth="1"/>
    <col min="15062" max="15062" width="6.7109375" style="57" customWidth="1"/>
    <col min="15063" max="15308" width="9.140625" style="57"/>
    <col min="15309" max="15309" width="3.7109375" style="57" customWidth="1"/>
    <col min="15310" max="15310" width="14.7109375" style="57" customWidth="1"/>
    <col min="15311" max="15311" width="11.7109375" style="57" customWidth="1"/>
    <col min="15312" max="15312" width="6.7109375" style="57" customWidth="1"/>
    <col min="15313" max="15313" width="11.7109375" style="57" customWidth="1"/>
    <col min="15314" max="15314" width="6.7109375" style="57" customWidth="1"/>
    <col min="15315" max="15315" width="11.7109375" style="57" customWidth="1"/>
    <col min="15316" max="15316" width="6.7109375" style="57" customWidth="1"/>
    <col min="15317" max="15317" width="11.7109375" style="57" customWidth="1"/>
    <col min="15318" max="15318" width="6.7109375" style="57" customWidth="1"/>
    <col min="15319" max="15564" width="9.140625" style="57"/>
    <col min="15565" max="15565" width="3.7109375" style="57" customWidth="1"/>
    <col min="15566" max="15566" width="14.7109375" style="57" customWidth="1"/>
    <col min="15567" max="15567" width="11.7109375" style="57" customWidth="1"/>
    <col min="15568" max="15568" width="6.7109375" style="57" customWidth="1"/>
    <col min="15569" max="15569" width="11.7109375" style="57" customWidth="1"/>
    <col min="15570" max="15570" width="6.7109375" style="57" customWidth="1"/>
    <col min="15571" max="15571" width="11.7109375" style="57" customWidth="1"/>
    <col min="15572" max="15572" width="6.7109375" style="57" customWidth="1"/>
    <col min="15573" max="15573" width="11.7109375" style="57" customWidth="1"/>
    <col min="15574" max="15574" width="6.7109375" style="57" customWidth="1"/>
    <col min="15575" max="15820" width="9.140625" style="57"/>
    <col min="15821" max="15821" width="3.7109375" style="57" customWidth="1"/>
    <col min="15822" max="15822" width="14.7109375" style="57" customWidth="1"/>
    <col min="15823" max="15823" width="11.7109375" style="57" customWidth="1"/>
    <col min="15824" max="15824" width="6.7109375" style="57" customWidth="1"/>
    <col min="15825" max="15825" width="11.7109375" style="57" customWidth="1"/>
    <col min="15826" max="15826" width="6.7109375" style="57" customWidth="1"/>
    <col min="15827" max="15827" width="11.7109375" style="57" customWidth="1"/>
    <col min="15828" max="15828" width="6.7109375" style="57" customWidth="1"/>
    <col min="15829" max="15829" width="11.7109375" style="57" customWidth="1"/>
    <col min="15830" max="15830" width="6.7109375" style="57" customWidth="1"/>
    <col min="15831" max="16076" width="9.140625" style="57"/>
    <col min="16077" max="16077" width="3.7109375" style="57" customWidth="1"/>
    <col min="16078" max="16078" width="14.7109375" style="57" customWidth="1"/>
    <col min="16079" max="16079" width="11.7109375" style="57" customWidth="1"/>
    <col min="16080" max="16080" width="6.7109375" style="57" customWidth="1"/>
    <col min="16081" max="16081" width="11.7109375" style="57" customWidth="1"/>
    <col min="16082" max="16082" width="6.7109375" style="57" customWidth="1"/>
    <col min="16083" max="16083" width="11.7109375" style="57" customWidth="1"/>
    <col min="16084" max="16084" width="6.7109375" style="57" customWidth="1"/>
    <col min="16085" max="16085" width="11.7109375" style="57" customWidth="1"/>
    <col min="16086" max="16086" width="6.7109375" style="57" customWidth="1"/>
    <col min="16087" max="16384" width="9.140625" style="57"/>
  </cols>
  <sheetData>
    <row r="1" spans="1:10" s="56" customFormat="1" ht="30" customHeight="1" x14ac:dyDescent="0.2">
      <c r="A1" s="263" t="s">
        <v>32</v>
      </c>
      <c r="B1" s="264"/>
      <c r="C1" s="265" t="s">
        <v>99</v>
      </c>
      <c r="D1" s="265"/>
      <c r="E1" s="265"/>
      <c r="F1" s="265"/>
      <c r="G1" s="265"/>
      <c r="H1" s="265"/>
      <c r="I1" s="265"/>
      <c r="J1" s="266"/>
    </row>
    <row r="2" spans="1:10" ht="24.95" customHeight="1" x14ac:dyDescent="0.2">
      <c r="A2" s="267" t="s">
        <v>100</v>
      </c>
      <c r="B2" s="268"/>
      <c r="C2" s="269" t="s">
        <v>35</v>
      </c>
      <c r="D2" s="269"/>
      <c r="E2" s="269"/>
      <c r="F2" s="269"/>
      <c r="G2" s="269"/>
      <c r="H2" s="269"/>
      <c r="I2" s="269"/>
      <c r="J2" s="270"/>
    </row>
    <row r="3" spans="1:10" ht="11.45" customHeight="1" x14ac:dyDescent="0.2">
      <c r="A3" s="271" t="s">
        <v>101</v>
      </c>
      <c r="B3" s="261" t="s">
        <v>102</v>
      </c>
      <c r="C3" s="261" t="s">
        <v>103</v>
      </c>
      <c r="D3" s="261"/>
      <c r="E3" s="261"/>
      <c r="F3" s="261"/>
      <c r="G3" s="261" t="s">
        <v>104</v>
      </c>
      <c r="H3" s="261"/>
      <c r="I3" s="261"/>
      <c r="J3" s="262"/>
    </row>
    <row r="4" spans="1:10" ht="11.45" customHeight="1" x14ac:dyDescent="0.2">
      <c r="A4" s="272"/>
      <c r="B4" s="261"/>
      <c r="C4" s="261" t="s">
        <v>105</v>
      </c>
      <c r="D4" s="261"/>
      <c r="E4" s="261" t="s">
        <v>106</v>
      </c>
      <c r="F4" s="261"/>
      <c r="G4" s="261" t="s">
        <v>105</v>
      </c>
      <c r="H4" s="261"/>
      <c r="I4" s="261" t="s">
        <v>106</v>
      </c>
      <c r="J4" s="262"/>
    </row>
    <row r="5" spans="1:10" ht="11.45" customHeight="1" x14ac:dyDescent="0.2">
      <c r="A5" s="272"/>
      <c r="B5" s="261"/>
      <c r="C5" s="261"/>
      <c r="D5" s="261"/>
      <c r="E5" s="261"/>
      <c r="F5" s="261"/>
      <c r="G5" s="261"/>
      <c r="H5" s="261"/>
      <c r="I5" s="261"/>
      <c r="J5" s="262"/>
    </row>
    <row r="6" spans="1:10" ht="11.45" customHeight="1" x14ac:dyDescent="0.2">
      <c r="A6" s="272"/>
      <c r="B6" s="261"/>
      <c r="C6" s="58" t="s">
        <v>107</v>
      </c>
      <c r="D6" s="59" t="s">
        <v>108</v>
      </c>
      <c r="E6" s="58" t="s">
        <v>107</v>
      </c>
      <c r="F6" s="59" t="s">
        <v>108</v>
      </c>
      <c r="G6" s="58" t="s">
        <v>107</v>
      </c>
      <c r="H6" s="59" t="s">
        <v>108</v>
      </c>
      <c r="I6" s="58" t="s">
        <v>107</v>
      </c>
      <c r="J6" s="60" t="s">
        <v>108</v>
      </c>
    </row>
    <row r="7" spans="1:10" s="65" customFormat="1" ht="11.45" customHeight="1" x14ac:dyDescent="0.15">
      <c r="A7" s="61">
        <v>1</v>
      </c>
      <c r="B7" s="62">
        <v>2</v>
      </c>
      <c r="C7" s="63">
        <v>3</v>
      </c>
      <c r="D7" s="63">
        <v>4</v>
      </c>
      <c r="E7" s="63">
        <v>5</v>
      </c>
      <c r="F7" s="63">
        <v>6</v>
      </c>
      <c r="G7" s="63">
        <v>7</v>
      </c>
      <c r="H7" s="63">
        <v>8</v>
      </c>
      <c r="I7" s="63">
        <v>9</v>
      </c>
      <c r="J7" s="64">
        <v>10</v>
      </c>
    </row>
    <row r="8" spans="1:10" ht="11.45" customHeight="1" x14ac:dyDescent="0.2">
      <c r="A8" s="65"/>
      <c r="B8" s="66" t="s">
        <v>109</v>
      </c>
      <c r="C8" s="172"/>
      <c r="D8" s="196"/>
      <c r="E8" s="172"/>
      <c r="F8" s="196"/>
      <c r="G8" s="172"/>
      <c r="H8" s="196"/>
      <c r="I8" s="172"/>
      <c r="J8" s="196"/>
    </row>
    <row r="9" spans="1:10" ht="11.45" customHeight="1" x14ac:dyDescent="0.2">
      <c r="A9" s="69">
        <f>IF(D9&lt;&gt;"",COUNTA($D$9:D9),"")</f>
        <v>1</v>
      </c>
      <c r="B9" s="70">
        <v>1994</v>
      </c>
      <c r="C9" s="172">
        <v>3240641</v>
      </c>
      <c r="D9" s="71">
        <v>11.3</v>
      </c>
      <c r="E9" s="172">
        <v>98870</v>
      </c>
      <c r="F9" s="71">
        <v>1.8</v>
      </c>
      <c r="G9" s="172">
        <v>11926305</v>
      </c>
      <c r="H9" s="71">
        <v>15.9</v>
      </c>
      <c r="I9" s="172">
        <v>271946</v>
      </c>
      <c r="J9" s="71">
        <v>12.7</v>
      </c>
    </row>
    <row r="10" spans="1:10" ht="11.45" customHeight="1" x14ac:dyDescent="0.2">
      <c r="A10" s="69">
        <f>IF(D10&lt;&gt;"",COUNTA($D$9:D10),"")</f>
        <v>2</v>
      </c>
      <c r="B10" s="70">
        <v>1995</v>
      </c>
      <c r="C10" s="172">
        <v>3641747</v>
      </c>
      <c r="D10" s="71">
        <v>12.4</v>
      </c>
      <c r="E10" s="172">
        <v>101595</v>
      </c>
      <c r="F10" s="71">
        <v>2.8</v>
      </c>
      <c r="G10" s="172">
        <v>13425353</v>
      </c>
      <c r="H10" s="71">
        <v>12.6</v>
      </c>
      <c r="I10" s="172">
        <v>281843</v>
      </c>
      <c r="J10" s="71">
        <v>3.6</v>
      </c>
    </row>
    <row r="11" spans="1:10" ht="11.45" customHeight="1" x14ac:dyDescent="0.2">
      <c r="A11" s="69">
        <f>IF(D11&lt;&gt;"",COUNTA($D$9:D11),"")</f>
        <v>3</v>
      </c>
      <c r="B11" s="70">
        <v>1996</v>
      </c>
      <c r="C11" s="172">
        <v>3607806</v>
      </c>
      <c r="D11" s="71">
        <v>-0.9</v>
      </c>
      <c r="E11" s="172">
        <v>111788</v>
      </c>
      <c r="F11" s="71">
        <v>10</v>
      </c>
      <c r="G11" s="172">
        <v>13828119</v>
      </c>
      <c r="H11" s="71">
        <v>3</v>
      </c>
      <c r="I11" s="172">
        <v>275775</v>
      </c>
      <c r="J11" s="71">
        <v>-2.2000000000000002</v>
      </c>
    </row>
    <row r="12" spans="1:10" ht="11.45" customHeight="1" x14ac:dyDescent="0.2">
      <c r="A12" s="69">
        <f>IF(D12&lt;&gt;"",COUNTA($D$9:D12),"")</f>
        <v>4</v>
      </c>
      <c r="B12" s="70">
        <v>1997</v>
      </c>
      <c r="C12" s="172">
        <v>3920245</v>
      </c>
      <c r="D12" s="71">
        <v>8.6999999999999993</v>
      </c>
      <c r="E12" s="172">
        <v>124939</v>
      </c>
      <c r="F12" s="71">
        <v>11.8</v>
      </c>
      <c r="G12" s="172">
        <v>14735799</v>
      </c>
      <c r="H12" s="71">
        <v>6.6</v>
      </c>
      <c r="I12" s="172">
        <v>308359</v>
      </c>
      <c r="J12" s="71">
        <v>11.8</v>
      </c>
    </row>
    <row r="13" spans="1:10" ht="11.45" customHeight="1" x14ac:dyDescent="0.2">
      <c r="A13" s="69">
        <f>IF(D13&lt;&gt;"",COUNTA($D$9:D13),"")</f>
        <v>5</v>
      </c>
      <c r="B13" s="70">
        <v>1998</v>
      </c>
      <c r="C13" s="172">
        <v>4047905</v>
      </c>
      <c r="D13" s="71">
        <v>3.3</v>
      </c>
      <c r="E13" s="172">
        <v>142987</v>
      </c>
      <c r="F13" s="71">
        <v>14.4</v>
      </c>
      <c r="G13" s="172">
        <v>16060491</v>
      </c>
      <c r="H13" s="71">
        <v>9</v>
      </c>
      <c r="I13" s="172">
        <v>338092</v>
      </c>
      <c r="J13" s="71">
        <v>9.6</v>
      </c>
    </row>
    <row r="14" spans="1:10" ht="11.45" customHeight="1" x14ac:dyDescent="0.2">
      <c r="A14" s="69">
        <f>IF(D14&lt;&gt;"",COUNTA($D$9:D14),"")</f>
        <v>6</v>
      </c>
      <c r="B14" s="70">
        <v>1999</v>
      </c>
      <c r="C14" s="172">
        <v>4630567</v>
      </c>
      <c r="D14" s="71">
        <v>14.4</v>
      </c>
      <c r="E14" s="172">
        <v>161147</v>
      </c>
      <c r="F14" s="71">
        <v>12.7</v>
      </c>
      <c r="G14" s="172">
        <v>18953965</v>
      </c>
      <c r="H14" s="71">
        <v>18</v>
      </c>
      <c r="I14" s="172">
        <v>381081</v>
      </c>
      <c r="J14" s="71">
        <v>12.7</v>
      </c>
    </row>
    <row r="15" spans="1:10" ht="11.45" customHeight="1" x14ac:dyDescent="0.2">
      <c r="A15" s="69">
        <f>IF(D15&lt;&gt;"",COUNTA($D$9:D15),"")</f>
        <v>7</v>
      </c>
      <c r="B15" s="70">
        <v>2000</v>
      </c>
      <c r="C15" s="172">
        <v>5050502</v>
      </c>
      <c r="D15" s="71">
        <v>9.1</v>
      </c>
      <c r="E15" s="172">
        <v>186513</v>
      </c>
      <c r="F15" s="71">
        <v>15.7</v>
      </c>
      <c r="G15" s="172">
        <v>21342158</v>
      </c>
      <c r="H15" s="71">
        <v>12.6</v>
      </c>
      <c r="I15" s="172">
        <v>450691</v>
      </c>
      <c r="J15" s="71">
        <v>18.3</v>
      </c>
    </row>
    <row r="16" spans="1:10" ht="11.45" customHeight="1" x14ac:dyDescent="0.2">
      <c r="A16" s="69">
        <f>IF(D16&lt;&gt;"",COUNTA($D$9:D16),"")</f>
        <v>8</v>
      </c>
      <c r="B16" s="70">
        <v>2001</v>
      </c>
      <c r="C16" s="172">
        <v>5351023</v>
      </c>
      <c r="D16" s="71">
        <v>6</v>
      </c>
      <c r="E16" s="172">
        <v>195044</v>
      </c>
      <c r="F16" s="71">
        <v>4.5999999999999996</v>
      </c>
      <c r="G16" s="172">
        <v>23035551</v>
      </c>
      <c r="H16" s="71">
        <v>7.9</v>
      </c>
      <c r="I16" s="172">
        <v>467246</v>
      </c>
      <c r="J16" s="71">
        <v>3.7</v>
      </c>
    </row>
    <row r="17" spans="1:10" ht="11.45" customHeight="1" x14ac:dyDescent="0.2">
      <c r="A17" s="69">
        <f>IF(D17&lt;&gt;"",COUNTA($D$9:D17),"")</f>
        <v>9</v>
      </c>
      <c r="B17" s="70">
        <v>2002</v>
      </c>
      <c r="C17" s="172">
        <v>5663162</v>
      </c>
      <c r="D17" s="71">
        <v>5.8</v>
      </c>
      <c r="E17" s="172">
        <v>226107</v>
      </c>
      <c r="F17" s="71">
        <v>15.9</v>
      </c>
      <c r="G17" s="172">
        <v>24482172</v>
      </c>
      <c r="H17" s="71">
        <v>6.3</v>
      </c>
      <c r="I17" s="172">
        <v>549647</v>
      </c>
      <c r="J17" s="71">
        <v>17.600000000000001</v>
      </c>
    </row>
    <row r="18" spans="1:10" ht="11.45" customHeight="1" x14ac:dyDescent="0.2">
      <c r="A18" s="69">
        <f>IF(D18&lt;&gt;"",COUNTA($D$9:D18),"")</f>
        <v>10</v>
      </c>
      <c r="B18" s="70">
        <v>2003</v>
      </c>
      <c r="C18" s="172">
        <v>6187140</v>
      </c>
      <c r="D18" s="71">
        <v>9.3000000000000007</v>
      </c>
      <c r="E18" s="172">
        <v>264168</v>
      </c>
      <c r="F18" s="71">
        <v>16.8</v>
      </c>
      <c r="G18" s="172">
        <v>25942189</v>
      </c>
      <c r="H18" s="71">
        <v>6</v>
      </c>
      <c r="I18" s="172">
        <v>620845</v>
      </c>
      <c r="J18" s="71">
        <v>13</v>
      </c>
    </row>
    <row r="19" spans="1:10" ht="11.45" customHeight="1" x14ac:dyDescent="0.2">
      <c r="A19" s="69">
        <f>IF(D19&lt;&gt;"",COUNTA($D$9:D19),"")</f>
        <v>11</v>
      </c>
      <c r="B19" s="70">
        <v>2004</v>
      </c>
      <c r="C19" s="172">
        <v>5708982</v>
      </c>
      <c r="D19" s="71">
        <v>-7.7</v>
      </c>
      <c r="E19" s="172">
        <v>256610</v>
      </c>
      <c r="F19" s="71">
        <v>-2.9</v>
      </c>
      <c r="G19" s="172">
        <v>24399899</v>
      </c>
      <c r="H19" s="71">
        <v>-5.9</v>
      </c>
      <c r="I19" s="172">
        <v>625463</v>
      </c>
      <c r="J19" s="71">
        <v>0.7</v>
      </c>
    </row>
    <row r="20" spans="1:10" ht="11.45" customHeight="1" x14ac:dyDescent="0.2">
      <c r="A20" s="69">
        <f>IF(D20&lt;&gt;"",COUNTA($D$9:D20),"")</f>
        <v>12</v>
      </c>
      <c r="B20" s="70">
        <v>2005</v>
      </c>
      <c r="C20" s="172">
        <v>5848324</v>
      </c>
      <c r="D20" s="71">
        <v>2.4</v>
      </c>
      <c r="E20" s="172">
        <v>259213</v>
      </c>
      <c r="F20" s="71">
        <v>1</v>
      </c>
      <c r="G20" s="172">
        <v>24494085</v>
      </c>
      <c r="H20" s="71">
        <v>0.4</v>
      </c>
      <c r="I20" s="172">
        <v>646470</v>
      </c>
      <c r="J20" s="71">
        <v>3.4</v>
      </c>
    </row>
    <row r="21" spans="1:10" ht="11.45" customHeight="1" x14ac:dyDescent="0.2">
      <c r="A21" s="69">
        <f>IF(D21&lt;&gt;"",COUNTA($D$9:D21),"")</f>
        <v>13</v>
      </c>
      <c r="B21" s="70">
        <v>2006</v>
      </c>
      <c r="C21" s="172">
        <v>5953425</v>
      </c>
      <c r="D21" s="71">
        <v>1.8</v>
      </c>
      <c r="E21" s="172">
        <v>265010</v>
      </c>
      <c r="F21" s="71">
        <v>2.2000000000000002</v>
      </c>
      <c r="G21" s="172">
        <v>24771546</v>
      </c>
      <c r="H21" s="71">
        <v>1.1000000000000001</v>
      </c>
      <c r="I21" s="172">
        <v>695505</v>
      </c>
      <c r="J21" s="71">
        <v>7.6</v>
      </c>
    </row>
    <row r="22" spans="1:10" ht="11.45" customHeight="1" x14ac:dyDescent="0.2">
      <c r="A22" s="69">
        <f>IF(D22&lt;&gt;"",COUNTA($D$9:D22),"")</f>
        <v>14</v>
      </c>
      <c r="B22" s="70">
        <v>2007</v>
      </c>
      <c r="C22" s="172">
        <v>6247790</v>
      </c>
      <c r="D22" s="71">
        <v>4.9000000000000004</v>
      </c>
      <c r="E22" s="172">
        <v>285209</v>
      </c>
      <c r="F22" s="71">
        <v>7.6</v>
      </c>
      <c r="G22" s="172">
        <v>26320258</v>
      </c>
      <c r="H22" s="71">
        <v>6.3</v>
      </c>
      <c r="I22" s="172">
        <v>753631</v>
      </c>
      <c r="J22" s="71">
        <v>8.4</v>
      </c>
    </row>
    <row r="23" spans="1:10" ht="11.45" customHeight="1" x14ac:dyDescent="0.2">
      <c r="A23" s="69">
        <f>IF(D23&lt;&gt;"",COUNTA($D$9:D23),"")</f>
        <v>15</v>
      </c>
      <c r="B23" s="70">
        <v>2008</v>
      </c>
      <c r="C23" s="172">
        <v>6588486</v>
      </c>
      <c r="D23" s="71">
        <v>5.5</v>
      </c>
      <c r="E23" s="172">
        <v>306276</v>
      </c>
      <c r="F23" s="71">
        <v>7.4</v>
      </c>
      <c r="G23" s="172">
        <v>27501888</v>
      </c>
      <c r="H23" s="71">
        <v>4.5</v>
      </c>
      <c r="I23" s="172">
        <v>837032</v>
      </c>
      <c r="J23" s="71">
        <v>11.1</v>
      </c>
    </row>
    <row r="24" spans="1:10" ht="11.45" customHeight="1" x14ac:dyDescent="0.2">
      <c r="A24" s="69">
        <f>IF(D24&lt;&gt;"",COUNTA($D$9:D24),"")</f>
        <v>16</v>
      </c>
      <c r="B24" s="70">
        <v>2009</v>
      </c>
      <c r="C24" s="172">
        <v>6916962</v>
      </c>
      <c r="D24" s="71">
        <v>5</v>
      </c>
      <c r="E24" s="172">
        <v>287923</v>
      </c>
      <c r="F24" s="71">
        <v>-6</v>
      </c>
      <c r="G24" s="172">
        <v>28421343</v>
      </c>
      <c r="H24" s="71">
        <v>3.3</v>
      </c>
      <c r="I24" s="172">
        <v>804402</v>
      </c>
      <c r="J24" s="71">
        <v>-3.9</v>
      </c>
    </row>
    <row r="25" spans="1:10" ht="11.45" customHeight="1" x14ac:dyDescent="0.2">
      <c r="A25" s="69">
        <f>IF(D25&lt;&gt;"",COUNTA($D$9:D25),"")</f>
        <v>17</v>
      </c>
      <c r="B25" s="70">
        <v>2010</v>
      </c>
      <c r="C25" s="172">
        <v>6667279</v>
      </c>
      <c r="D25" s="71">
        <v>-3.6</v>
      </c>
      <c r="E25" s="172">
        <v>305083</v>
      </c>
      <c r="F25" s="71">
        <v>6</v>
      </c>
      <c r="G25" s="172">
        <v>27669773</v>
      </c>
      <c r="H25" s="71">
        <v>-2.6</v>
      </c>
      <c r="I25" s="172">
        <v>846968</v>
      </c>
      <c r="J25" s="71">
        <v>5.3</v>
      </c>
    </row>
    <row r="26" spans="1:10" ht="11.45" customHeight="1" x14ac:dyDescent="0.2">
      <c r="A26" s="69">
        <f>IF(D26&lt;&gt;"",COUNTA($D$9:D26),"")</f>
        <v>18</v>
      </c>
      <c r="B26" s="70">
        <v>2011</v>
      </c>
      <c r="C26" s="172">
        <v>6798445</v>
      </c>
      <c r="D26" s="71">
        <v>2</v>
      </c>
      <c r="E26" s="172">
        <v>298391</v>
      </c>
      <c r="F26" s="71">
        <v>-2.2000000000000002</v>
      </c>
      <c r="G26" s="172">
        <v>27599018</v>
      </c>
      <c r="H26" s="71">
        <v>-0.3</v>
      </c>
      <c r="I26" s="172">
        <v>794668</v>
      </c>
      <c r="J26" s="71">
        <v>-6.2</v>
      </c>
    </row>
    <row r="27" spans="1:10" ht="11.45" customHeight="1" x14ac:dyDescent="0.2">
      <c r="A27" s="69">
        <f>IF(D27&lt;&gt;"",COUNTA($D$9:D27),"")</f>
        <v>19</v>
      </c>
      <c r="B27" s="70" t="s">
        <v>110</v>
      </c>
      <c r="C27" s="172">
        <v>6993178</v>
      </c>
      <c r="D27" s="71">
        <v>2.9</v>
      </c>
      <c r="E27" s="172">
        <v>335297</v>
      </c>
      <c r="F27" s="71">
        <v>12.3</v>
      </c>
      <c r="G27" s="172">
        <v>27940720</v>
      </c>
      <c r="H27" s="71">
        <v>1.3</v>
      </c>
      <c r="I27" s="172">
        <v>917525</v>
      </c>
      <c r="J27" s="71">
        <v>15.5</v>
      </c>
    </row>
    <row r="28" spans="1:10" ht="11.45" customHeight="1" x14ac:dyDescent="0.2">
      <c r="A28" s="69">
        <f>IF(D28&lt;&gt;"",COUNTA($D$9:D28),"")</f>
        <v>20</v>
      </c>
      <c r="B28" s="70">
        <v>2013</v>
      </c>
      <c r="C28" s="172">
        <v>7081209</v>
      </c>
      <c r="D28" s="71">
        <v>1.3</v>
      </c>
      <c r="E28" s="172">
        <v>340423</v>
      </c>
      <c r="F28" s="71">
        <v>1.5</v>
      </c>
      <c r="G28" s="172">
        <v>28157746</v>
      </c>
      <c r="H28" s="71">
        <v>0.8</v>
      </c>
      <c r="I28" s="172">
        <v>945362</v>
      </c>
      <c r="J28" s="71">
        <v>3</v>
      </c>
    </row>
    <row r="29" spans="1:10" ht="11.45" customHeight="1" x14ac:dyDescent="0.2">
      <c r="A29" s="69">
        <f>IF(D29&lt;&gt;"",COUNTA($D$9:D29),"")</f>
        <v>21</v>
      </c>
      <c r="B29" s="70">
        <v>2014</v>
      </c>
      <c r="C29" s="172">
        <v>7250770</v>
      </c>
      <c r="D29" s="71">
        <v>2.4</v>
      </c>
      <c r="E29" s="172">
        <v>369853</v>
      </c>
      <c r="F29" s="71">
        <v>8.6</v>
      </c>
      <c r="G29" s="172">
        <v>28722978</v>
      </c>
      <c r="H29" s="71">
        <v>2</v>
      </c>
      <c r="I29" s="172">
        <v>1000635</v>
      </c>
      <c r="J29" s="71">
        <v>5.8</v>
      </c>
    </row>
    <row r="30" spans="1:10" ht="11.45" customHeight="1" x14ac:dyDescent="0.2">
      <c r="A30" s="69">
        <f>IF(D30&lt;&gt;"",COUNTA($D$9:D30),"")</f>
        <v>22</v>
      </c>
      <c r="B30" s="70">
        <v>2015</v>
      </c>
      <c r="C30" s="172">
        <v>7394706</v>
      </c>
      <c r="D30" s="71">
        <v>2</v>
      </c>
      <c r="E30" s="172">
        <v>375419</v>
      </c>
      <c r="F30" s="71">
        <v>1.5</v>
      </c>
      <c r="G30" s="172">
        <v>29468190</v>
      </c>
      <c r="H30" s="71">
        <v>2.6</v>
      </c>
      <c r="I30" s="172">
        <v>1020913</v>
      </c>
      <c r="J30" s="71">
        <v>2</v>
      </c>
    </row>
    <row r="31" spans="1:10" ht="11.45" customHeight="1" x14ac:dyDescent="0.2">
      <c r="A31" s="69">
        <f>IF(D31&lt;&gt;"",COUNTA($D$9:D31),"")</f>
        <v>23</v>
      </c>
      <c r="B31" s="70">
        <v>2016</v>
      </c>
      <c r="C31" s="172">
        <v>7565819</v>
      </c>
      <c r="D31" s="71">
        <v>2.2999999999999998</v>
      </c>
      <c r="E31" s="172">
        <v>379629</v>
      </c>
      <c r="F31" s="71">
        <v>1.1000000000000001</v>
      </c>
      <c r="G31" s="172">
        <v>30292481</v>
      </c>
      <c r="H31" s="71">
        <v>2.8</v>
      </c>
      <c r="I31" s="172">
        <v>1033584</v>
      </c>
      <c r="J31" s="71">
        <v>1.2</v>
      </c>
    </row>
    <row r="32" spans="1:10" ht="11.45" customHeight="1" x14ac:dyDescent="0.2">
      <c r="A32" s="69">
        <f>IF(D32&lt;&gt;"",COUNTA($D$9:D32),"")</f>
        <v>24</v>
      </c>
      <c r="B32" s="70">
        <v>2017</v>
      </c>
      <c r="C32" s="172">
        <v>7527619</v>
      </c>
      <c r="D32" s="71">
        <v>-0.5</v>
      </c>
      <c r="E32" s="172">
        <v>382091</v>
      </c>
      <c r="F32" s="71">
        <v>0.6</v>
      </c>
      <c r="G32" s="172">
        <v>29751881</v>
      </c>
      <c r="H32" s="71">
        <v>-1.8</v>
      </c>
      <c r="I32" s="172">
        <v>997626</v>
      </c>
      <c r="J32" s="71">
        <v>-3.5</v>
      </c>
    </row>
    <row r="33" spans="1:10" ht="11.45" customHeight="1" x14ac:dyDescent="0.2">
      <c r="A33" s="69">
        <f>IF(D33&lt;&gt;"",COUNTA($D$9:D33),"")</f>
        <v>25</v>
      </c>
      <c r="B33" s="70">
        <v>2018</v>
      </c>
      <c r="C33" s="172">
        <v>7874199</v>
      </c>
      <c r="D33" s="71">
        <v>4.5999999999999996</v>
      </c>
      <c r="E33" s="172">
        <v>404917</v>
      </c>
      <c r="F33" s="71">
        <v>6</v>
      </c>
      <c r="G33" s="172">
        <v>30884299</v>
      </c>
      <c r="H33" s="71">
        <v>3.8</v>
      </c>
      <c r="I33" s="172">
        <v>1066952</v>
      </c>
      <c r="J33" s="71">
        <v>6.9</v>
      </c>
    </row>
    <row r="34" spans="1:10" ht="11.45" customHeight="1" x14ac:dyDescent="0.2">
      <c r="A34" s="69">
        <f>IF(D34&lt;&gt;"",COUNTA($D$9:D34),"")</f>
        <v>26</v>
      </c>
      <c r="B34" s="70">
        <v>2019</v>
      </c>
      <c r="C34" s="172">
        <v>8362988</v>
      </c>
      <c r="D34" s="71">
        <v>6.2</v>
      </c>
      <c r="E34" s="172">
        <v>392783</v>
      </c>
      <c r="F34" s="71">
        <v>-3</v>
      </c>
      <c r="G34" s="172">
        <v>34117199</v>
      </c>
      <c r="H34" s="71">
        <v>10.5</v>
      </c>
      <c r="I34" s="172">
        <v>1103456</v>
      </c>
      <c r="J34" s="71">
        <v>3.4</v>
      </c>
    </row>
    <row r="35" spans="1:10" ht="11.45" customHeight="1" x14ac:dyDescent="0.2">
      <c r="A35" s="69">
        <f>IF(D35&lt;&gt;"",COUNTA($D$9:D35),"")</f>
        <v>27</v>
      </c>
      <c r="B35" s="70">
        <v>2020</v>
      </c>
      <c r="C35" s="172">
        <v>6057571</v>
      </c>
      <c r="D35" s="71">
        <v>-27.6</v>
      </c>
      <c r="E35" s="172">
        <v>166495</v>
      </c>
      <c r="F35" s="71">
        <v>-57.6</v>
      </c>
      <c r="G35" s="172">
        <v>27770374</v>
      </c>
      <c r="H35" s="71">
        <v>-18.600000000000001</v>
      </c>
      <c r="I35" s="172">
        <v>520273</v>
      </c>
      <c r="J35" s="71">
        <v>-52.9</v>
      </c>
    </row>
    <row r="36" spans="1:10" ht="11.45" customHeight="1" x14ac:dyDescent="0.2">
      <c r="A36" s="69">
        <f>IF(D36&lt;&gt;"",COUNTA($D$9:D36),"")</f>
        <v>28</v>
      </c>
      <c r="B36" s="70">
        <v>2021</v>
      </c>
      <c r="C36" s="172">
        <v>5458357</v>
      </c>
      <c r="D36" s="71">
        <v>-9.9</v>
      </c>
      <c r="E36" s="172">
        <v>152557</v>
      </c>
      <c r="F36" s="71">
        <v>-8.4</v>
      </c>
      <c r="G36" s="172">
        <v>26549951</v>
      </c>
      <c r="H36" s="71">
        <v>-4.4000000000000004</v>
      </c>
      <c r="I36" s="172">
        <v>445142</v>
      </c>
      <c r="J36" s="71">
        <v>-14.4</v>
      </c>
    </row>
    <row r="37" spans="1:10" ht="11.45" customHeight="1" x14ac:dyDescent="0.2">
      <c r="A37" s="69">
        <f>IF(D37&lt;&gt;"",COUNTA($D$9:D37),"")</f>
        <v>29</v>
      </c>
      <c r="B37" s="70">
        <v>2022</v>
      </c>
      <c r="C37" s="172">
        <v>7351473</v>
      </c>
      <c r="D37" s="71">
        <v>34.700000000000003</v>
      </c>
      <c r="E37" s="172">
        <v>284741</v>
      </c>
      <c r="F37" s="71">
        <v>86.6</v>
      </c>
      <c r="G37" s="172">
        <v>31763633</v>
      </c>
      <c r="H37" s="71">
        <v>19.600000000000001</v>
      </c>
      <c r="I37" s="172">
        <v>769263</v>
      </c>
      <c r="J37" s="71">
        <v>72.8</v>
      </c>
    </row>
    <row r="38" spans="1:10" ht="11.45" customHeight="1" x14ac:dyDescent="0.2">
      <c r="A38" s="69">
        <f>IF(D38&lt;&gt;"",COUNTA($D$9:D38),"")</f>
        <v>30</v>
      </c>
      <c r="B38" s="70">
        <v>2023</v>
      </c>
      <c r="C38" s="172">
        <v>7672047</v>
      </c>
      <c r="D38" s="71">
        <v>4.4000000000000004</v>
      </c>
      <c r="E38" s="172">
        <v>335503</v>
      </c>
      <c r="F38" s="71">
        <v>17.8</v>
      </c>
      <c r="G38" s="172">
        <v>32155709</v>
      </c>
      <c r="H38" s="71">
        <v>1.2</v>
      </c>
      <c r="I38" s="172">
        <v>908388</v>
      </c>
      <c r="J38" s="71">
        <v>18.100000000000001</v>
      </c>
    </row>
    <row r="39" spans="1:10" ht="11.45" customHeight="1" x14ac:dyDescent="0.2">
      <c r="A39" s="69">
        <f>IF(D39&lt;&gt;"",COUNTA($D$9:D39),"")</f>
        <v>31</v>
      </c>
      <c r="B39" s="70">
        <v>2024</v>
      </c>
      <c r="C39" s="172">
        <v>8042282</v>
      </c>
      <c r="D39" s="208">
        <v>4.8257655355865268</v>
      </c>
      <c r="E39" s="172">
        <v>364452</v>
      </c>
      <c r="F39" s="208">
        <v>8.6285368536197922</v>
      </c>
      <c r="G39" s="172">
        <v>32896064</v>
      </c>
      <c r="H39" s="208">
        <v>2.3024060828514195</v>
      </c>
      <c r="I39" s="172">
        <v>983403</v>
      </c>
      <c r="J39" s="208">
        <v>8.2580351127491838</v>
      </c>
    </row>
    <row r="40" spans="1:10" ht="11.45" customHeight="1" x14ac:dyDescent="0.2">
      <c r="A40" s="69" t="str">
        <f>IF(D40&lt;&gt;"",COUNTA($D$9:D40),"")</f>
        <v/>
      </c>
      <c r="B40" s="72" t="s">
        <v>109</v>
      </c>
      <c r="C40" s="172"/>
      <c r="D40" s="71"/>
      <c r="E40" s="172"/>
      <c r="F40" s="71"/>
      <c r="G40" s="172"/>
      <c r="H40" s="71"/>
      <c r="I40" s="172"/>
      <c r="J40" s="71"/>
    </row>
    <row r="41" spans="1:10" ht="11.45" customHeight="1" x14ac:dyDescent="0.2">
      <c r="A41" s="69">
        <f>IF(D41&lt;&gt;"",COUNTA($D$9:D41),"")</f>
        <v>32</v>
      </c>
      <c r="B41" s="72" t="s">
        <v>111</v>
      </c>
      <c r="C41" s="172">
        <v>256542</v>
      </c>
      <c r="D41" s="71">
        <v>36.5</v>
      </c>
      <c r="E41" s="172">
        <v>7610</v>
      </c>
      <c r="F41" s="71">
        <v>106.7</v>
      </c>
      <c r="G41" s="172">
        <v>971638</v>
      </c>
      <c r="H41" s="71">
        <v>20.9</v>
      </c>
      <c r="I41" s="172">
        <v>21228</v>
      </c>
      <c r="J41" s="71">
        <v>75</v>
      </c>
    </row>
    <row r="42" spans="1:10" ht="11.45" customHeight="1" x14ac:dyDescent="0.2">
      <c r="A42" s="69">
        <f>IF(D42&lt;&gt;"",COUNTA($D$9:D42),"")</f>
        <v>33</v>
      </c>
      <c r="B42" s="73" t="s">
        <v>112</v>
      </c>
      <c r="C42" s="172">
        <v>298698</v>
      </c>
      <c r="D42" s="71">
        <v>16.3</v>
      </c>
      <c r="E42" s="172">
        <v>8810</v>
      </c>
      <c r="F42" s="71">
        <v>71.400000000000006</v>
      </c>
      <c r="G42" s="172">
        <v>1097389</v>
      </c>
      <c r="H42" s="71">
        <v>10.8</v>
      </c>
      <c r="I42" s="172">
        <v>23584</v>
      </c>
      <c r="J42" s="71">
        <v>43.4</v>
      </c>
    </row>
    <row r="43" spans="1:10" ht="11.45" customHeight="1" x14ac:dyDescent="0.2">
      <c r="A43" s="69">
        <f>IF(D43&lt;&gt;"",COUNTA($D$9:D43),"")</f>
        <v>34</v>
      </c>
      <c r="B43" s="73" t="s">
        <v>113</v>
      </c>
      <c r="C43" s="172">
        <v>412170</v>
      </c>
      <c r="D43" s="71">
        <v>6.2</v>
      </c>
      <c r="E43" s="172">
        <v>10205</v>
      </c>
      <c r="F43" s="71">
        <v>14.9</v>
      </c>
      <c r="G43" s="172">
        <v>1483036</v>
      </c>
      <c r="H43" s="71">
        <v>3</v>
      </c>
      <c r="I43" s="172">
        <v>26876</v>
      </c>
      <c r="J43" s="71">
        <v>6.6</v>
      </c>
    </row>
    <row r="44" spans="1:10" ht="11.45" customHeight="1" x14ac:dyDescent="0.2">
      <c r="A44" s="69">
        <f>IF(D44&lt;&gt;"",COUNTA($D$9:D44),"")</f>
        <v>35</v>
      </c>
      <c r="B44" s="73" t="s">
        <v>114</v>
      </c>
      <c r="C44" s="172">
        <v>617828</v>
      </c>
      <c r="D44" s="71">
        <v>6.4</v>
      </c>
      <c r="E44" s="172">
        <v>19386</v>
      </c>
      <c r="F44" s="71">
        <v>24.1</v>
      </c>
      <c r="G44" s="172">
        <v>2393086</v>
      </c>
      <c r="H44" s="71">
        <v>4</v>
      </c>
      <c r="I44" s="172">
        <v>50334</v>
      </c>
      <c r="J44" s="71">
        <v>25.3</v>
      </c>
    </row>
    <row r="45" spans="1:10" ht="11.45" customHeight="1" x14ac:dyDescent="0.2">
      <c r="A45" s="69">
        <f>IF(D45&lt;&gt;"",COUNTA($D$9:D45),"")</f>
        <v>36</v>
      </c>
      <c r="B45" s="73" t="s">
        <v>115</v>
      </c>
      <c r="C45" s="172">
        <v>819432</v>
      </c>
      <c r="D45" s="71">
        <v>11.8</v>
      </c>
      <c r="E45" s="172">
        <v>29173</v>
      </c>
      <c r="F45" s="71">
        <v>21.2</v>
      </c>
      <c r="G45" s="172">
        <v>3145495</v>
      </c>
      <c r="H45" s="71">
        <v>10.1</v>
      </c>
      <c r="I45" s="172">
        <v>74590</v>
      </c>
      <c r="J45" s="71">
        <v>16.5</v>
      </c>
    </row>
    <row r="46" spans="1:10" ht="11.45" customHeight="1" x14ac:dyDescent="0.2">
      <c r="A46" s="69">
        <f>IF(D46&lt;&gt;"",COUNTA($D$9:D46),"")</f>
        <v>37</v>
      </c>
      <c r="B46" s="73" t="s">
        <v>116</v>
      </c>
      <c r="C46" s="172">
        <v>870430</v>
      </c>
      <c r="D46" s="71">
        <v>-2.7</v>
      </c>
      <c r="E46" s="172">
        <v>44993</v>
      </c>
      <c r="F46" s="71">
        <v>29.1</v>
      </c>
      <c r="G46" s="172">
        <v>3706849</v>
      </c>
      <c r="H46" s="71">
        <v>-4.0999999999999996</v>
      </c>
      <c r="I46" s="172">
        <v>118076</v>
      </c>
      <c r="J46" s="71">
        <v>27.2</v>
      </c>
    </row>
    <row r="47" spans="1:10" ht="11.45" customHeight="1" x14ac:dyDescent="0.2">
      <c r="A47" s="69">
        <f>IF(D47&lt;&gt;"",COUNTA($D$9:D47),"")</f>
        <v>38</v>
      </c>
      <c r="B47" s="73" t="s">
        <v>117</v>
      </c>
      <c r="C47" s="172">
        <v>1120644</v>
      </c>
      <c r="D47" s="71">
        <v>2.7</v>
      </c>
      <c r="E47" s="172">
        <v>76388</v>
      </c>
      <c r="F47" s="71">
        <v>15.8</v>
      </c>
      <c r="G47" s="172">
        <v>5373749</v>
      </c>
      <c r="H47" s="71">
        <v>0.4</v>
      </c>
      <c r="I47" s="172">
        <v>221493</v>
      </c>
      <c r="J47" s="71">
        <v>24</v>
      </c>
    </row>
    <row r="48" spans="1:10" ht="11.45" customHeight="1" x14ac:dyDescent="0.2">
      <c r="A48" s="69">
        <f>IF(D48&lt;&gt;"",COUNTA($D$9:D48),"")</f>
        <v>39</v>
      </c>
      <c r="B48" s="73" t="s">
        <v>118</v>
      </c>
      <c r="C48" s="172">
        <v>1043406</v>
      </c>
      <c r="D48" s="71">
        <v>-3.2</v>
      </c>
      <c r="E48" s="172">
        <v>53355</v>
      </c>
      <c r="F48" s="71">
        <v>3.7</v>
      </c>
      <c r="G48" s="172">
        <v>5331266</v>
      </c>
      <c r="H48" s="71">
        <v>-5.4</v>
      </c>
      <c r="I48" s="172">
        <v>155350</v>
      </c>
      <c r="J48" s="71">
        <v>3.9</v>
      </c>
    </row>
    <row r="49" spans="1:10" ht="11.45" customHeight="1" x14ac:dyDescent="0.2">
      <c r="A49" s="69">
        <f>IF(D49&lt;&gt;"",COUNTA($D$9:D49),"")</f>
        <v>40</v>
      </c>
      <c r="B49" s="73" t="s">
        <v>119</v>
      </c>
      <c r="C49" s="172">
        <v>882804</v>
      </c>
      <c r="D49" s="71">
        <v>13.4</v>
      </c>
      <c r="E49" s="172">
        <v>34776</v>
      </c>
      <c r="F49" s="71">
        <v>12</v>
      </c>
      <c r="G49" s="172">
        <v>3443196</v>
      </c>
      <c r="H49" s="71">
        <v>3.8</v>
      </c>
      <c r="I49" s="172">
        <v>89401</v>
      </c>
      <c r="J49" s="71">
        <v>13.1</v>
      </c>
    </row>
    <row r="50" spans="1:10" ht="11.45" customHeight="1" x14ac:dyDescent="0.2">
      <c r="A50" s="69">
        <f>IF(D50&lt;&gt;"",COUNTA($D$9:D50),"")</f>
        <v>41</v>
      </c>
      <c r="B50" s="73" t="s">
        <v>120</v>
      </c>
      <c r="C50" s="172">
        <v>640188</v>
      </c>
      <c r="D50" s="71">
        <v>-5.6</v>
      </c>
      <c r="E50" s="172">
        <v>21341</v>
      </c>
      <c r="F50" s="71">
        <v>7.8</v>
      </c>
      <c r="G50" s="172">
        <v>2719171</v>
      </c>
      <c r="H50" s="71">
        <v>-1.1000000000000001</v>
      </c>
      <c r="I50" s="172">
        <v>53958</v>
      </c>
      <c r="J50" s="71">
        <v>8.1999999999999993</v>
      </c>
    </row>
    <row r="51" spans="1:10" ht="11.45" customHeight="1" x14ac:dyDescent="0.2">
      <c r="A51" s="69">
        <f>IF(D51&lt;&gt;"",COUNTA($D$9:D51),"")</f>
        <v>42</v>
      </c>
      <c r="B51" s="73" t="s">
        <v>121</v>
      </c>
      <c r="C51" s="172">
        <v>343996</v>
      </c>
      <c r="D51" s="71">
        <v>-4</v>
      </c>
      <c r="E51" s="172">
        <v>15022</v>
      </c>
      <c r="F51" s="71">
        <v>15.8</v>
      </c>
      <c r="G51" s="172">
        <v>1212636</v>
      </c>
      <c r="H51" s="71">
        <v>-6.2</v>
      </c>
      <c r="I51" s="172">
        <v>36288</v>
      </c>
      <c r="J51" s="71">
        <v>12.9</v>
      </c>
    </row>
    <row r="52" spans="1:10" ht="11.45" customHeight="1" x14ac:dyDescent="0.2">
      <c r="A52" s="69">
        <f>IF(D52&lt;&gt;"",COUNTA($D$9:D52),"")</f>
        <v>43</v>
      </c>
      <c r="B52" s="73" t="s">
        <v>122</v>
      </c>
      <c r="C52" s="172">
        <v>365909</v>
      </c>
      <c r="D52" s="71">
        <v>12.2</v>
      </c>
      <c r="E52" s="172">
        <v>14444</v>
      </c>
      <c r="F52" s="71">
        <v>28.1</v>
      </c>
      <c r="G52" s="172">
        <v>1278198</v>
      </c>
      <c r="H52" s="71">
        <v>10.3</v>
      </c>
      <c r="I52" s="172">
        <v>37210</v>
      </c>
      <c r="J52" s="71">
        <v>26.9</v>
      </c>
    </row>
    <row r="53" spans="1:10" ht="11.45" customHeight="1" x14ac:dyDescent="0.2">
      <c r="A53" s="69" t="str">
        <f>IF(D53&lt;&gt;"",COUNTA($D$9:D53),"")</f>
        <v/>
      </c>
      <c r="B53" s="72" t="s">
        <v>109</v>
      </c>
      <c r="C53" s="172"/>
      <c r="D53" s="71"/>
      <c r="E53" s="172"/>
      <c r="F53" s="71"/>
      <c r="G53" s="172"/>
      <c r="H53" s="71"/>
      <c r="I53" s="172"/>
      <c r="J53" s="71"/>
    </row>
    <row r="54" spans="1:10" ht="11.45" customHeight="1" x14ac:dyDescent="0.2">
      <c r="A54" s="69">
        <f>IF(D54&lt;&gt;"",COUNTA($D$9:D54),"")</f>
        <v>44</v>
      </c>
      <c r="B54" s="72" t="s">
        <v>465</v>
      </c>
      <c r="C54" s="172">
        <v>247553</v>
      </c>
      <c r="D54" s="71">
        <v>-3.5</v>
      </c>
      <c r="E54" s="172">
        <v>8839</v>
      </c>
      <c r="F54" s="71">
        <v>16.100000000000001</v>
      </c>
      <c r="G54" s="172">
        <v>959815</v>
      </c>
      <c r="H54" s="71">
        <v>-1.2</v>
      </c>
      <c r="I54" s="172">
        <v>25278</v>
      </c>
      <c r="J54" s="71">
        <v>19.100000000000001</v>
      </c>
    </row>
    <row r="55" spans="1:10" ht="11.45" customHeight="1" x14ac:dyDescent="0.2">
      <c r="A55" s="69">
        <f>IF(D55&lt;&gt;"",COUNTA($D$9:D55),"")</f>
        <v>45</v>
      </c>
      <c r="B55" s="73" t="s">
        <v>112</v>
      </c>
      <c r="C55" s="172">
        <v>337170</v>
      </c>
      <c r="D55" s="71">
        <v>12.9</v>
      </c>
      <c r="E55" s="172">
        <v>11085</v>
      </c>
      <c r="F55" s="71">
        <v>25.8</v>
      </c>
      <c r="G55" s="172">
        <v>1229418</v>
      </c>
      <c r="H55" s="71">
        <v>12</v>
      </c>
      <c r="I55" s="172">
        <v>31514</v>
      </c>
      <c r="J55" s="71">
        <v>33.6</v>
      </c>
    </row>
    <row r="56" spans="1:10" ht="11.45" customHeight="1" x14ac:dyDescent="0.2">
      <c r="A56" s="69">
        <f>IF(D56&lt;&gt;"",COUNTA($D$9:D56),"")</f>
        <v>46</v>
      </c>
      <c r="B56" s="73" t="s">
        <v>113</v>
      </c>
      <c r="C56" s="172">
        <v>542342</v>
      </c>
      <c r="D56" s="71">
        <v>31.6</v>
      </c>
      <c r="E56" s="172">
        <v>17759</v>
      </c>
      <c r="F56" s="71">
        <v>74</v>
      </c>
      <c r="G56" s="172">
        <v>1937832</v>
      </c>
      <c r="H56" s="71">
        <v>30.7</v>
      </c>
      <c r="I56" s="172">
        <v>43137</v>
      </c>
      <c r="J56" s="71">
        <v>60.5</v>
      </c>
    </row>
    <row r="57" spans="1:10" ht="11.45" customHeight="1" x14ac:dyDescent="0.2">
      <c r="A57" s="69">
        <f>IF(D57&lt;&gt;"",COUNTA($D$9:D57),"")</f>
        <v>47</v>
      </c>
      <c r="B57" s="73" t="s">
        <v>114</v>
      </c>
      <c r="C57" s="172">
        <v>512230</v>
      </c>
      <c r="D57" s="71">
        <v>-17.100000000000001</v>
      </c>
      <c r="E57" s="172">
        <v>20564</v>
      </c>
      <c r="F57" s="71">
        <v>6.1</v>
      </c>
      <c r="G57" s="172">
        <v>1867143</v>
      </c>
      <c r="H57" s="71">
        <v>-22</v>
      </c>
      <c r="I57" s="172">
        <v>50349</v>
      </c>
      <c r="J57" s="71">
        <v>0</v>
      </c>
    </row>
    <row r="58" spans="1:10" ht="11.45" customHeight="1" x14ac:dyDescent="0.2">
      <c r="A58" s="69">
        <f>IF(D58&lt;&gt;"",COUNTA($D$9:D58),"")</f>
        <v>48</v>
      </c>
      <c r="B58" s="73" t="s">
        <v>115</v>
      </c>
      <c r="C58" s="172">
        <v>874490</v>
      </c>
      <c r="D58" s="208">
        <v>6.7</v>
      </c>
      <c r="E58" s="172">
        <v>37825</v>
      </c>
      <c r="F58" s="208">
        <v>29.7</v>
      </c>
      <c r="G58" s="172">
        <v>3313225</v>
      </c>
      <c r="H58" s="208">
        <v>5.3</v>
      </c>
      <c r="I58" s="172">
        <v>91447</v>
      </c>
      <c r="J58" s="208">
        <v>22.6</v>
      </c>
    </row>
    <row r="59" spans="1:10" ht="11.45" customHeight="1" x14ac:dyDescent="0.2">
      <c r="A59" s="69">
        <f>IF(D59&lt;&gt;"",COUNTA($D$9:D59),"")</f>
        <v>49</v>
      </c>
      <c r="B59" s="73" t="s">
        <v>116</v>
      </c>
      <c r="C59" s="172">
        <v>896565</v>
      </c>
      <c r="D59" s="208">
        <v>3</v>
      </c>
      <c r="E59" s="172">
        <v>45623</v>
      </c>
      <c r="F59" s="208">
        <v>1.4</v>
      </c>
      <c r="G59" s="172">
        <v>3786131</v>
      </c>
      <c r="H59" s="208">
        <v>2.1</v>
      </c>
      <c r="I59" s="172">
        <v>119080</v>
      </c>
      <c r="J59" s="208">
        <v>0.9</v>
      </c>
    </row>
    <row r="60" spans="1:10" ht="11.45" customHeight="1" x14ac:dyDescent="0.2">
      <c r="A60" s="69">
        <f>IF(D60&lt;&gt;"",COUNTA($D$9:D60),"")</f>
        <v>50</v>
      </c>
      <c r="B60" s="73" t="s">
        <v>117</v>
      </c>
      <c r="C60" s="172">
        <v>1123379</v>
      </c>
      <c r="D60" s="208">
        <v>0.2</v>
      </c>
      <c r="E60" s="172">
        <v>77579</v>
      </c>
      <c r="F60" s="208">
        <v>1.6</v>
      </c>
      <c r="G60" s="172">
        <v>5423837</v>
      </c>
      <c r="H60" s="208">
        <v>0.9</v>
      </c>
      <c r="I60" s="172">
        <v>210852</v>
      </c>
      <c r="J60" s="208">
        <v>-4.8</v>
      </c>
    </row>
    <row r="61" spans="1:10" ht="11.45" customHeight="1" x14ac:dyDescent="0.2">
      <c r="A61" s="69">
        <f>IF(D61&lt;&gt;"",COUNTA($D$9:D61),"")</f>
        <v>51</v>
      </c>
      <c r="B61" s="73" t="s">
        <v>118</v>
      </c>
      <c r="C61" s="172">
        <v>1146921</v>
      </c>
      <c r="D61" s="208">
        <v>9.9</v>
      </c>
      <c r="E61" s="172">
        <v>60267</v>
      </c>
      <c r="F61" s="208">
        <v>13</v>
      </c>
      <c r="G61" s="172">
        <v>5358040</v>
      </c>
      <c r="H61" s="208">
        <v>0.5</v>
      </c>
      <c r="I61" s="172">
        <v>177432</v>
      </c>
      <c r="J61" s="208">
        <v>14.2</v>
      </c>
    </row>
    <row r="62" spans="1:10" ht="11.45" customHeight="1" x14ac:dyDescent="0.2">
      <c r="A62" s="69">
        <f>IF(D62&lt;&gt;"",COUNTA($D$9:D62),"")</f>
        <v>52</v>
      </c>
      <c r="B62" s="73" t="s">
        <v>119</v>
      </c>
      <c r="C62" s="172">
        <v>873363</v>
      </c>
      <c r="D62" s="208">
        <v>-1.1000000000000001</v>
      </c>
      <c r="E62" s="172">
        <v>37485</v>
      </c>
      <c r="F62" s="208">
        <v>7.8</v>
      </c>
      <c r="G62" s="172">
        <v>3526110</v>
      </c>
      <c r="H62" s="208">
        <v>2.4</v>
      </c>
      <c r="I62" s="172">
        <v>102389</v>
      </c>
      <c r="J62" s="208">
        <v>14.5</v>
      </c>
    </row>
    <row r="63" spans="1:10" ht="11.45" customHeight="1" x14ac:dyDescent="0.2">
      <c r="A63" s="69">
        <f>IF(D63&lt;&gt;"",COUNTA($D$9:D63),"")</f>
        <v>53</v>
      </c>
      <c r="B63" s="73" t="s">
        <v>120</v>
      </c>
      <c r="C63" s="172">
        <v>724644</v>
      </c>
      <c r="D63" s="208">
        <v>13.2</v>
      </c>
      <c r="E63" s="172">
        <v>20597</v>
      </c>
      <c r="F63" s="208">
        <v>-3.5</v>
      </c>
      <c r="G63" s="172">
        <v>2831763</v>
      </c>
      <c r="H63" s="208">
        <v>4.0999999999999996</v>
      </c>
      <c r="I63" s="172">
        <v>56402</v>
      </c>
      <c r="J63" s="208">
        <v>4.5</v>
      </c>
    </row>
    <row r="64" spans="1:10" ht="11.45" customHeight="1" x14ac:dyDescent="0.2">
      <c r="A64" s="69">
        <f>IF(D64&lt;&gt;"",COUNTA($D$9:D64),"")</f>
        <v>54</v>
      </c>
      <c r="B64" s="73" t="s">
        <v>121</v>
      </c>
      <c r="C64" s="172">
        <v>374451</v>
      </c>
      <c r="D64" s="208">
        <v>8.9</v>
      </c>
      <c r="E64" s="172">
        <v>13289</v>
      </c>
      <c r="F64" s="208">
        <v>-11.5</v>
      </c>
      <c r="G64" s="172">
        <v>1308424</v>
      </c>
      <c r="H64" s="208">
        <v>7.9</v>
      </c>
      <c r="I64" s="172">
        <v>37658</v>
      </c>
      <c r="J64" s="208">
        <v>3.8</v>
      </c>
    </row>
    <row r="65" spans="1:10" ht="11.45" customHeight="1" x14ac:dyDescent="0.2">
      <c r="A65" s="69">
        <f>IF(D65&lt;&gt;"",COUNTA($D$9:D65),"")</f>
        <v>55</v>
      </c>
      <c r="B65" s="73" t="s">
        <v>122</v>
      </c>
      <c r="C65" s="172">
        <v>389174</v>
      </c>
      <c r="D65" s="208">
        <v>6.4</v>
      </c>
      <c r="E65" s="172">
        <v>13540</v>
      </c>
      <c r="F65" s="208">
        <v>-6.3</v>
      </c>
      <c r="G65" s="172">
        <v>1354326</v>
      </c>
      <c r="H65" s="208">
        <v>6</v>
      </c>
      <c r="I65" s="172">
        <v>37865</v>
      </c>
      <c r="J65" s="208">
        <v>1.8</v>
      </c>
    </row>
    <row r="66" spans="1:10" ht="11.45" customHeight="1" x14ac:dyDescent="0.2">
      <c r="C66" s="67"/>
      <c r="D66" s="74"/>
      <c r="E66" s="67"/>
      <c r="F66" s="74"/>
      <c r="G66" s="67"/>
      <c r="H66" s="74"/>
      <c r="I66" s="67"/>
      <c r="J66" s="74"/>
    </row>
    <row r="67" spans="1:10" ht="11.45" customHeight="1" x14ac:dyDescent="0.2"/>
    <row r="68" spans="1:10" ht="11.45" customHeight="1" x14ac:dyDescent="0.2"/>
    <row r="69" spans="1:10" ht="11.45" customHeight="1" x14ac:dyDescent="0.2"/>
  </sheetData>
  <mergeCells count="12">
    <mergeCell ref="G4:H5"/>
    <mergeCell ref="I4:J5"/>
    <mergeCell ref="A1:B1"/>
    <mergeCell ref="C1:J1"/>
    <mergeCell ref="A2:B2"/>
    <mergeCell ref="C2:J2"/>
    <mergeCell ref="A3:A6"/>
    <mergeCell ref="B3:B6"/>
    <mergeCell ref="C3:F3"/>
    <mergeCell ref="G3:J3"/>
    <mergeCell ref="C4:D5"/>
    <mergeCell ref="E4: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12&amp;R&amp;"-,Standard"&amp;7&amp;P</oddFooter>
    <evenFooter>&amp;L&amp;"-,Standard"&amp;7&amp;P&amp;R&amp;"-,Standard"&amp;7StatA MV, Statistischer Bericht G413 2024 12</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56"/>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28515625" defaultRowHeight="11.25" x14ac:dyDescent="0.2"/>
  <cols>
    <col min="1" max="1" width="3.42578125" style="79" bestFit="1" customWidth="1"/>
    <col min="2" max="2" width="22.140625" style="89" customWidth="1"/>
    <col min="3" max="3" width="7.140625" style="89" customWidth="1"/>
    <col min="4" max="4" width="5.42578125" style="89" customWidth="1"/>
    <col min="5" max="5" width="7.85546875" style="89" bestFit="1" customWidth="1"/>
    <col min="6" max="6" width="5.85546875" style="89" customWidth="1"/>
    <col min="7" max="7" width="5.7109375" style="89" customWidth="1"/>
    <col min="8" max="8" width="7.5703125" style="89" customWidth="1"/>
    <col min="9" max="9" width="6.28515625" style="89" customWidth="1"/>
    <col min="10" max="10" width="8.7109375" style="89" bestFit="1" customWidth="1"/>
    <col min="11" max="11" width="6.28515625" style="89" customWidth="1"/>
    <col min="12" max="12" width="5.7109375" style="89" customWidth="1"/>
    <col min="13" max="181" width="9.28515625" style="79"/>
    <col min="182" max="182" width="3.7109375" style="79" customWidth="1"/>
    <col min="183" max="183" width="21.7109375" style="79" customWidth="1"/>
    <col min="184" max="184" width="7.5703125" style="79" customWidth="1"/>
    <col min="185" max="185" width="5.7109375" style="79" customWidth="1"/>
    <col min="186" max="186" width="7.7109375" style="79" customWidth="1"/>
    <col min="187" max="188" width="5.7109375" style="79" customWidth="1"/>
    <col min="189" max="189" width="7.7109375" style="79" customWidth="1"/>
    <col min="190" max="190" width="6.28515625" style="79" customWidth="1"/>
    <col min="191" max="191" width="8.28515625" style="79" customWidth="1"/>
    <col min="192" max="192" width="6.28515625" style="79" customWidth="1"/>
    <col min="193" max="193" width="5.7109375" style="79" customWidth="1"/>
    <col min="194" max="437" width="9.28515625" style="79"/>
    <col min="438" max="438" width="3.7109375" style="79" customWidth="1"/>
    <col min="439" max="439" width="21.7109375" style="79" customWidth="1"/>
    <col min="440" max="440" width="7.5703125" style="79" customWidth="1"/>
    <col min="441" max="441" width="5.7109375" style="79" customWidth="1"/>
    <col min="442" max="442" width="7.7109375" style="79" customWidth="1"/>
    <col min="443" max="444" width="5.7109375" style="79" customWidth="1"/>
    <col min="445" max="445" width="7.7109375" style="79" customWidth="1"/>
    <col min="446" max="446" width="6.28515625" style="79" customWidth="1"/>
    <col min="447" max="447" width="8.28515625" style="79" customWidth="1"/>
    <col min="448" max="448" width="6.28515625" style="79" customWidth="1"/>
    <col min="449" max="449" width="5.7109375" style="79" customWidth="1"/>
    <col min="450" max="693" width="9.28515625" style="79"/>
    <col min="694" max="694" width="3.7109375" style="79" customWidth="1"/>
    <col min="695" max="695" width="21.7109375" style="79" customWidth="1"/>
    <col min="696" max="696" width="7.5703125" style="79" customWidth="1"/>
    <col min="697" max="697" width="5.7109375" style="79" customWidth="1"/>
    <col min="698" max="698" width="7.7109375" style="79" customWidth="1"/>
    <col min="699" max="700" width="5.7109375" style="79" customWidth="1"/>
    <col min="701" max="701" width="7.7109375" style="79" customWidth="1"/>
    <col min="702" max="702" width="6.28515625" style="79" customWidth="1"/>
    <col min="703" max="703" width="8.28515625" style="79" customWidth="1"/>
    <col min="704" max="704" width="6.28515625" style="79" customWidth="1"/>
    <col min="705" max="705" width="5.7109375" style="79" customWidth="1"/>
    <col min="706" max="949" width="9.28515625" style="79"/>
    <col min="950" max="950" width="3.7109375" style="79" customWidth="1"/>
    <col min="951" max="951" width="21.7109375" style="79" customWidth="1"/>
    <col min="952" max="952" width="7.5703125" style="79" customWidth="1"/>
    <col min="953" max="953" width="5.7109375" style="79" customWidth="1"/>
    <col min="954" max="954" width="7.7109375" style="79" customWidth="1"/>
    <col min="955" max="956" width="5.7109375" style="79" customWidth="1"/>
    <col min="957" max="957" width="7.7109375" style="79" customWidth="1"/>
    <col min="958" max="958" width="6.28515625" style="79" customWidth="1"/>
    <col min="959" max="959" width="8.28515625" style="79" customWidth="1"/>
    <col min="960" max="960" width="6.28515625" style="79" customWidth="1"/>
    <col min="961" max="961" width="5.7109375" style="79" customWidth="1"/>
    <col min="962" max="1205" width="9.28515625" style="79"/>
    <col min="1206" max="1206" width="3.7109375" style="79" customWidth="1"/>
    <col min="1207" max="1207" width="21.7109375" style="79" customWidth="1"/>
    <col min="1208" max="1208" width="7.5703125" style="79" customWidth="1"/>
    <col min="1209" max="1209" width="5.7109375" style="79" customWidth="1"/>
    <col min="1210" max="1210" width="7.7109375" style="79" customWidth="1"/>
    <col min="1211" max="1212" width="5.7109375" style="79" customWidth="1"/>
    <col min="1213" max="1213" width="7.7109375" style="79" customWidth="1"/>
    <col min="1214" max="1214" width="6.28515625" style="79" customWidth="1"/>
    <col min="1215" max="1215" width="8.28515625" style="79" customWidth="1"/>
    <col min="1216" max="1216" width="6.28515625" style="79" customWidth="1"/>
    <col min="1217" max="1217" width="5.7109375" style="79" customWidth="1"/>
    <col min="1218" max="1461" width="9.28515625" style="79"/>
    <col min="1462" max="1462" width="3.7109375" style="79" customWidth="1"/>
    <col min="1463" max="1463" width="21.7109375" style="79" customWidth="1"/>
    <col min="1464" max="1464" width="7.5703125" style="79" customWidth="1"/>
    <col min="1465" max="1465" width="5.7109375" style="79" customWidth="1"/>
    <col min="1466" max="1466" width="7.7109375" style="79" customWidth="1"/>
    <col min="1467" max="1468" width="5.7109375" style="79" customWidth="1"/>
    <col min="1469" max="1469" width="7.7109375" style="79" customWidth="1"/>
    <col min="1470" max="1470" width="6.28515625" style="79" customWidth="1"/>
    <col min="1471" max="1471" width="8.28515625" style="79" customWidth="1"/>
    <col min="1472" max="1472" width="6.28515625" style="79" customWidth="1"/>
    <col min="1473" max="1473" width="5.7109375" style="79" customWidth="1"/>
    <col min="1474" max="1717" width="9.28515625" style="79"/>
    <col min="1718" max="1718" width="3.7109375" style="79" customWidth="1"/>
    <col min="1719" max="1719" width="21.7109375" style="79" customWidth="1"/>
    <col min="1720" max="1720" width="7.5703125" style="79" customWidth="1"/>
    <col min="1721" max="1721" width="5.7109375" style="79" customWidth="1"/>
    <col min="1722" max="1722" width="7.7109375" style="79" customWidth="1"/>
    <col min="1723" max="1724" width="5.7109375" style="79" customWidth="1"/>
    <col min="1725" max="1725" width="7.7109375" style="79" customWidth="1"/>
    <col min="1726" max="1726" width="6.28515625" style="79" customWidth="1"/>
    <col min="1727" max="1727" width="8.28515625" style="79" customWidth="1"/>
    <col min="1728" max="1728" width="6.28515625" style="79" customWidth="1"/>
    <col min="1729" max="1729" width="5.7109375" style="79" customWidth="1"/>
    <col min="1730" max="1973" width="9.28515625" style="79"/>
    <col min="1974" max="1974" width="3.7109375" style="79" customWidth="1"/>
    <col min="1975" max="1975" width="21.7109375" style="79" customWidth="1"/>
    <col min="1976" max="1976" width="7.5703125" style="79" customWidth="1"/>
    <col min="1977" max="1977" width="5.7109375" style="79" customWidth="1"/>
    <col min="1978" max="1978" width="7.7109375" style="79" customWidth="1"/>
    <col min="1979" max="1980" width="5.7109375" style="79" customWidth="1"/>
    <col min="1981" max="1981" width="7.7109375" style="79" customWidth="1"/>
    <col min="1982" max="1982" width="6.28515625" style="79" customWidth="1"/>
    <col min="1983" max="1983" width="8.28515625" style="79" customWidth="1"/>
    <col min="1984" max="1984" width="6.28515625" style="79" customWidth="1"/>
    <col min="1985" max="1985" width="5.7109375" style="79" customWidth="1"/>
    <col min="1986" max="2229" width="9.28515625" style="79"/>
    <col min="2230" max="2230" width="3.7109375" style="79" customWidth="1"/>
    <col min="2231" max="2231" width="21.7109375" style="79" customWidth="1"/>
    <col min="2232" max="2232" width="7.5703125" style="79" customWidth="1"/>
    <col min="2233" max="2233" width="5.7109375" style="79" customWidth="1"/>
    <col min="2234" max="2234" width="7.7109375" style="79" customWidth="1"/>
    <col min="2235" max="2236" width="5.7109375" style="79" customWidth="1"/>
    <col min="2237" max="2237" width="7.7109375" style="79" customWidth="1"/>
    <col min="2238" max="2238" width="6.28515625" style="79" customWidth="1"/>
    <col min="2239" max="2239" width="8.28515625" style="79" customWidth="1"/>
    <col min="2240" max="2240" width="6.28515625" style="79" customWidth="1"/>
    <col min="2241" max="2241" width="5.7109375" style="79" customWidth="1"/>
    <col min="2242" max="2485" width="9.28515625" style="79"/>
    <col min="2486" max="2486" width="3.7109375" style="79" customWidth="1"/>
    <col min="2487" max="2487" width="21.7109375" style="79" customWidth="1"/>
    <col min="2488" max="2488" width="7.5703125" style="79" customWidth="1"/>
    <col min="2489" max="2489" width="5.7109375" style="79" customWidth="1"/>
    <col min="2490" max="2490" width="7.7109375" style="79" customWidth="1"/>
    <col min="2491" max="2492" width="5.7109375" style="79" customWidth="1"/>
    <col min="2493" max="2493" width="7.7109375" style="79" customWidth="1"/>
    <col min="2494" max="2494" width="6.28515625" style="79" customWidth="1"/>
    <col min="2495" max="2495" width="8.28515625" style="79" customWidth="1"/>
    <col min="2496" max="2496" width="6.28515625" style="79" customWidth="1"/>
    <col min="2497" max="2497" width="5.7109375" style="79" customWidth="1"/>
    <col min="2498" max="2741" width="9.28515625" style="79"/>
    <col min="2742" max="2742" width="3.7109375" style="79" customWidth="1"/>
    <col min="2743" max="2743" width="21.7109375" style="79" customWidth="1"/>
    <col min="2744" max="2744" width="7.5703125" style="79" customWidth="1"/>
    <col min="2745" max="2745" width="5.7109375" style="79" customWidth="1"/>
    <col min="2746" max="2746" width="7.7109375" style="79" customWidth="1"/>
    <col min="2747" max="2748" width="5.7109375" style="79" customWidth="1"/>
    <col min="2749" max="2749" width="7.7109375" style="79" customWidth="1"/>
    <col min="2750" max="2750" width="6.28515625" style="79" customWidth="1"/>
    <col min="2751" max="2751" width="8.28515625" style="79" customWidth="1"/>
    <col min="2752" max="2752" width="6.28515625" style="79" customWidth="1"/>
    <col min="2753" max="2753" width="5.7109375" style="79" customWidth="1"/>
    <col min="2754" max="2997" width="9.28515625" style="79"/>
    <col min="2998" max="2998" width="3.7109375" style="79" customWidth="1"/>
    <col min="2999" max="2999" width="21.7109375" style="79" customWidth="1"/>
    <col min="3000" max="3000" width="7.5703125" style="79" customWidth="1"/>
    <col min="3001" max="3001" width="5.7109375" style="79" customWidth="1"/>
    <col min="3002" max="3002" width="7.7109375" style="79" customWidth="1"/>
    <col min="3003" max="3004" width="5.7109375" style="79" customWidth="1"/>
    <col min="3005" max="3005" width="7.7109375" style="79" customWidth="1"/>
    <col min="3006" max="3006" width="6.28515625" style="79" customWidth="1"/>
    <col min="3007" max="3007" width="8.28515625" style="79" customWidth="1"/>
    <col min="3008" max="3008" width="6.28515625" style="79" customWidth="1"/>
    <col min="3009" max="3009" width="5.7109375" style="79" customWidth="1"/>
    <col min="3010" max="3253" width="9.28515625" style="79"/>
    <col min="3254" max="3254" width="3.7109375" style="79" customWidth="1"/>
    <col min="3255" max="3255" width="21.7109375" style="79" customWidth="1"/>
    <col min="3256" max="3256" width="7.5703125" style="79" customWidth="1"/>
    <col min="3257" max="3257" width="5.7109375" style="79" customWidth="1"/>
    <col min="3258" max="3258" width="7.7109375" style="79" customWidth="1"/>
    <col min="3259" max="3260" width="5.7109375" style="79" customWidth="1"/>
    <col min="3261" max="3261" width="7.7109375" style="79" customWidth="1"/>
    <col min="3262" max="3262" width="6.28515625" style="79" customWidth="1"/>
    <col min="3263" max="3263" width="8.28515625" style="79" customWidth="1"/>
    <col min="3264" max="3264" width="6.28515625" style="79" customWidth="1"/>
    <col min="3265" max="3265" width="5.7109375" style="79" customWidth="1"/>
    <col min="3266" max="3509" width="9.28515625" style="79"/>
    <col min="3510" max="3510" width="3.7109375" style="79" customWidth="1"/>
    <col min="3511" max="3511" width="21.7109375" style="79" customWidth="1"/>
    <col min="3512" max="3512" width="7.5703125" style="79" customWidth="1"/>
    <col min="3513" max="3513" width="5.7109375" style="79" customWidth="1"/>
    <col min="3514" max="3514" width="7.7109375" style="79" customWidth="1"/>
    <col min="3515" max="3516" width="5.7109375" style="79" customWidth="1"/>
    <col min="3517" max="3517" width="7.7109375" style="79" customWidth="1"/>
    <col min="3518" max="3518" width="6.28515625" style="79" customWidth="1"/>
    <col min="3519" max="3519" width="8.28515625" style="79" customWidth="1"/>
    <col min="3520" max="3520" width="6.28515625" style="79" customWidth="1"/>
    <col min="3521" max="3521" width="5.7109375" style="79" customWidth="1"/>
    <col min="3522" max="3765" width="9.28515625" style="79"/>
    <col min="3766" max="3766" width="3.7109375" style="79" customWidth="1"/>
    <col min="3767" max="3767" width="21.7109375" style="79" customWidth="1"/>
    <col min="3768" max="3768" width="7.5703125" style="79" customWidth="1"/>
    <col min="3769" max="3769" width="5.7109375" style="79" customWidth="1"/>
    <col min="3770" max="3770" width="7.7109375" style="79" customWidth="1"/>
    <col min="3771" max="3772" width="5.7109375" style="79" customWidth="1"/>
    <col min="3773" max="3773" width="7.7109375" style="79" customWidth="1"/>
    <col min="3774" max="3774" width="6.28515625" style="79" customWidth="1"/>
    <col min="3775" max="3775" width="8.28515625" style="79" customWidth="1"/>
    <col min="3776" max="3776" width="6.28515625" style="79" customWidth="1"/>
    <col min="3777" max="3777" width="5.7109375" style="79" customWidth="1"/>
    <col min="3778" max="4021" width="9.28515625" style="79"/>
    <col min="4022" max="4022" width="3.7109375" style="79" customWidth="1"/>
    <col min="4023" max="4023" width="21.7109375" style="79" customWidth="1"/>
    <col min="4024" max="4024" width="7.5703125" style="79" customWidth="1"/>
    <col min="4025" max="4025" width="5.7109375" style="79" customWidth="1"/>
    <col min="4026" max="4026" width="7.7109375" style="79" customWidth="1"/>
    <col min="4027" max="4028" width="5.7109375" style="79" customWidth="1"/>
    <col min="4029" max="4029" width="7.7109375" style="79" customWidth="1"/>
    <col min="4030" max="4030" width="6.28515625" style="79" customWidth="1"/>
    <col min="4031" max="4031" width="8.28515625" style="79" customWidth="1"/>
    <col min="4032" max="4032" width="6.28515625" style="79" customWidth="1"/>
    <col min="4033" max="4033" width="5.7109375" style="79" customWidth="1"/>
    <col min="4034" max="4277" width="9.28515625" style="79"/>
    <col min="4278" max="4278" width="3.7109375" style="79" customWidth="1"/>
    <col min="4279" max="4279" width="21.7109375" style="79" customWidth="1"/>
    <col min="4280" max="4280" width="7.5703125" style="79" customWidth="1"/>
    <col min="4281" max="4281" width="5.7109375" style="79" customWidth="1"/>
    <col min="4282" max="4282" width="7.7109375" style="79" customWidth="1"/>
    <col min="4283" max="4284" width="5.7109375" style="79" customWidth="1"/>
    <col min="4285" max="4285" width="7.7109375" style="79" customWidth="1"/>
    <col min="4286" max="4286" width="6.28515625" style="79" customWidth="1"/>
    <col min="4287" max="4287" width="8.28515625" style="79" customWidth="1"/>
    <col min="4288" max="4288" width="6.28515625" style="79" customWidth="1"/>
    <col min="4289" max="4289" width="5.7109375" style="79" customWidth="1"/>
    <col min="4290" max="4533" width="9.28515625" style="79"/>
    <col min="4534" max="4534" width="3.7109375" style="79" customWidth="1"/>
    <col min="4535" max="4535" width="21.7109375" style="79" customWidth="1"/>
    <col min="4536" max="4536" width="7.5703125" style="79" customWidth="1"/>
    <col min="4537" max="4537" width="5.7109375" style="79" customWidth="1"/>
    <col min="4538" max="4538" width="7.7109375" style="79" customWidth="1"/>
    <col min="4539" max="4540" width="5.7109375" style="79" customWidth="1"/>
    <col min="4541" max="4541" width="7.7109375" style="79" customWidth="1"/>
    <col min="4542" max="4542" width="6.28515625" style="79" customWidth="1"/>
    <col min="4543" max="4543" width="8.28515625" style="79" customWidth="1"/>
    <col min="4544" max="4544" width="6.28515625" style="79" customWidth="1"/>
    <col min="4545" max="4545" width="5.7109375" style="79" customWidth="1"/>
    <col min="4546" max="4789" width="9.28515625" style="79"/>
    <col min="4790" max="4790" width="3.7109375" style="79" customWidth="1"/>
    <col min="4791" max="4791" width="21.7109375" style="79" customWidth="1"/>
    <col min="4792" max="4792" width="7.5703125" style="79" customWidth="1"/>
    <col min="4793" max="4793" width="5.7109375" style="79" customWidth="1"/>
    <col min="4794" max="4794" width="7.7109375" style="79" customWidth="1"/>
    <col min="4795" max="4796" width="5.7109375" style="79" customWidth="1"/>
    <col min="4797" max="4797" width="7.7109375" style="79" customWidth="1"/>
    <col min="4798" max="4798" width="6.28515625" style="79" customWidth="1"/>
    <col min="4799" max="4799" width="8.28515625" style="79" customWidth="1"/>
    <col min="4800" max="4800" width="6.28515625" style="79" customWidth="1"/>
    <col min="4801" max="4801" width="5.7109375" style="79" customWidth="1"/>
    <col min="4802" max="5045" width="9.28515625" style="79"/>
    <col min="5046" max="5046" width="3.7109375" style="79" customWidth="1"/>
    <col min="5047" max="5047" width="21.7109375" style="79" customWidth="1"/>
    <col min="5048" max="5048" width="7.5703125" style="79" customWidth="1"/>
    <col min="5049" max="5049" width="5.7109375" style="79" customWidth="1"/>
    <col min="5050" max="5050" width="7.7109375" style="79" customWidth="1"/>
    <col min="5051" max="5052" width="5.7109375" style="79" customWidth="1"/>
    <col min="5053" max="5053" width="7.7109375" style="79" customWidth="1"/>
    <col min="5054" max="5054" width="6.28515625" style="79" customWidth="1"/>
    <col min="5055" max="5055" width="8.28515625" style="79" customWidth="1"/>
    <col min="5056" max="5056" width="6.28515625" style="79" customWidth="1"/>
    <col min="5057" max="5057" width="5.7109375" style="79" customWidth="1"/>
    <col min="5058" max="5301" width="9.28515625" style="79"/>
    <col min="5302" max="5302" width="3.7109375" style="79" customWidth="1"/>
    <col min="5303" max="5303" width="21.7109375" style="79" customWidth="1"/>
    <col min="5304" max="5304" width="7.5703125" style="79" customWidth="1"/>
    <col min="5305" max="5305" width="5.7109375" style="79" customWidth="1"/>
    <col min="5306" max="5306" width="7.7109375" style="79" customWidth="1"/>
    <col min="5307" max="5308" width="5.7109375" style="79" customWidth="1"/>
    <col min="5309" max="5309" width="7.7109375" style="79" customWidth="1"/>
    <col min="5310" max="5310" width="6.28515625" style="79" customWidth="1"/>
    <col min="5311" max="5311" width="8.28515625" style="79" customWidth="1"/>
    <col min="5312" max="5312" width="6.28515625" style="79" customWidth="1"/>
    <col min="5313" max="5313" width="5.7109375" style="79" customWidth="1"/>
    <col min="5314" max="5557" width="9.28515625" style="79"/>
    <col min="5558" max="5558" width="3.7109375" style="79" customWidth="1"/>
    <col min="5559" max="5559" width="21.7109375" style="79" customWidth="1"/>
    <col min="5560" max="5560" width="7.5703125" style="79" customWidth="1"/>
    <col min="5561" max="5561" width="5.7109375" style="79" customWidth="1"/>
    <col min="5562" max="5562" width="7.7109375" style="79" customWidth="1"/>
    <col min="5563" max="5564" width="5.7109375" style="79" customWidth="1"/>
    <col min="5565" max="5565" width="7.7109375" style="79" customWidth="1"/>
    <col min="5566" max="5566" width="6.28515625" style="79" customWidth="1"/>
    <col min="5567" max="5567" width="8.28515625" style="79" customWidth="1"/>
    <col min="5568" max="5568" width="6.28515625" style="79" customWidth="1"/>
    <col min="5569" max="5569" width="5.7109375" style="79" customWidth="1"/>
    <col min="5570" max="5813" width="9.28515625" style="79"/>
    <col min="5814" max="5814" width="3.7109375" style="79" customWidth="1"/>
    <col min="5815" max="5815" width="21.7109375" style="79" customWidth="1"/>
    <col min="5816" max="5816" width="7.5703125" style="79" customWidth="1"/>
    <col min="5817" max="5817" width="5.7109375" style="79" customWidth="1"/>
    <col min="5818" max="5818" width="7.7109375" style="79" customWidth="1"/>
    <col min="5819" max="5820" width="5.7109375" style="79" customWidth="1"/>
    <col min="5821" max="5821" width="7.7109375" style="79" customWidth="1"/>
    <col min="5822" max="5822" width="6.28515625" style="79" customWidth="1"/>
    <col min="5823" max="5823" width="8.28515625" style="79" customWidth="1"/>
    <col min="5824" max="5824" width="6.28515625" style="79" customWidth="1"/>
    <col min="5825" max="5825" width="5.7109375" style="79" customWidth="1"/>
    <col min="5826" max="6069" width="9.28515625" style="79"/>
    <col min="6070" max="6070" width="3.7109375" style="79" customWidth="1"/>
    <col min="6071" max="6071" width="21.7109375" style="79" customWidth="1"/>
    <col min="6072" max="6072" width="7.5703125" style="79" customWidth="1"/>
    <col min="6073" max="6073" width="5.7109375" style="79" customWidth="1"/>
    <col min="6074" max="6074" width="7.7109375" style="79" customWidth="1"/>
    <col min="6075" max="6076" width="5.7109375" style="79" customWidth="1"/>
    <col min="6077" max="6077" width="7.7109375" style="79" customWidth="1"/>
    <col min="6078" max="6078" width="6.28515625" style="79" customWidth="1"/>
    <col min="6079" max="6079" width="8.28515625" style="79" customWidth="1"/>
    <col min="6080" max="6080" width="6.28515625" style="79" customWidth="1"/>
    <col min="6081" max="6081" width="5.7109375" style="79" customWidth="1"/>
    <col min="6082" max="6325" width="9.28515625" style="79"/>
    <col min="6326" max="6326" width="3.7109375" style="79" customWidth="1"/>
    <col min="6327" max="6327" width="21.7109375" style="79" customWidth="1"/>
    <col min="6328" max="6328" width="7.5703125" style="79" customWidth="1"/>
    <col min="6329" max="6329" width="5.7109375" style="79" customWidth="1"/>
    <col min="6330" max="6330" width="7.7109375" style="79" customWidth="1"/>
    <col min="6331" max="6332" width="5.7109375" style="79" customWidth="1"/>
    <col min="6333" max="6333" width="7.7109375" style="79" customWidth="1"/>
    <col min="6334" max="6334" width="6.28515625" style="79" customWidth="1"/>
    <col min="6335" max="6335" width="8.28515625" style="79" customWidth="1"/>
    <col min="6336" max="6336" width="6.28515625" style="79" customWidth="1"/>
    <col min="6337" max="6337" width="5.7109375" style="79" customWidth="1"/>
    <col min="6338" max="6581" width="9.28515625" style="79"/>
    <col min="6582" max="6582" width="3.7109375" style="79" customWidth="1"/>
    <col min="6583" max="6583" width="21.7109375" style="79" customWidth="1"/>
    <col min="6584" max="6584" width="7.5703125" style="79" customWidth="1"/>
    <col min="6585" max="6585" width="5.7109375" style="79" customWidth="1"/>
    <col min="6586" max="6586" width="7.7109375" style="79" customWidth="1"/>
    <col min="6587" max="6588" width="5.7109375" style="79" customWidth="1"/>
    <col min="6589" max="6589" width="7.7109375" style="79" customWidth="1"/>
    <col min="6590" max="6590" width="6.28515625" style="79" customWidth="1"/>
    <col min="6591" max="6591" width="8.28515625" style="79" customWidth="1"/>
    <col min="6592" max="6592" width="6.28515625" style="79" customWidth="1"/>
    <col min="6593" max="6593" width="5.7109375" style="79" customWidth="1"/>
    <col min="6594" max="6837" width="9.28515625" style="79"/>
    <col min="6838" max="6838" width="3.7109375" style="79" customWidth="1"/>
    <col min="6839" max="6839" width="21.7109375" style="79" customWidth="1"/>
    <col min="6840" max="6840" width="7.5703125" style="79" customWidth="1"/>
    <col min="6841" max="6841" width="5.7109375" style="79" customWidth="1"/>
    <col min="6842" max="6842" width="7.7109375" style="79" customWidth="1"/>
    <col min="6843" max="6844" width="5.7109375" style="79" customWidth="1"/>
    <col min="6845" max="6845" width="7.7109375" style="79" customWidth="1"/>
    <col min="6846" max="6846" width="6.28515625" style="79" customWidth="1"/>
    <col min="6847" max="6847" width="8.28515625" style="79" customWidth="1"/>
    <col min="6848" max="6848" width="6.28515625" style="79" customWidth="1"/>
    <col min="6849" max="6849" width="5.7109375" style="79" customWidth="1"/>
    <col min="6850" max="7093" width="9.28515625" style="79"/>
    <col min="7094" max="7094" width="3.7109375" style="79" customWidth="1"/>
    <col min="7095" max="7095" width="21.7109375" style="79" customWidth="1"/>
    <col min="7096" max="7096" width="7.5703125" style="79" customWidth="1"/>
    <col min="7097" max="7097" width="5.7109375" style="79" customWidth="1"/>
    <col min="7098" max="7098" width="7.7109375" style="79" customWidth="1"/>
    <col min="7099" max="7100" width="5.7109375" style="79" customWidth="1"/>
    <col min="7101" max="7101" width="7.7109375" style="79" customWidth="1"/>
    <col min="7102" max="7102" width="6.28515625" style="79" customWidth="1"/>
    <col min="7103" max="7103" width="8.28515625" style="79" customWidth="1"/>
    <col min="7104" max="7104" width="6.28515625" style="79" customWidth="1"/>
    <col min="7105" max="7105" width="5.7109375" style="79" customWidth="1"/>
    <col min="7106" max="7349" width="9.28515625" style="79"/>
    <col min="7350" max="7350" width="3.7109375" style="79" customWidth="1"/>
    <col min="7351" max="7351" width="21.7109375" style="79" customWidth="1"/>
    <col min="7352" max="7352" width="7.5703125" style="79" customWidth="1"/>
    <col min="7353" max="7353" width="5.7109375" style="79" customWidth="1"/>
    <col min="7354" max="7354" width="7.7109375" style="79" customWidth="1"/>
    <col min="7355" max="7356" width="5.7109375" style="79" customWidth="1"/>
    <col min="7357" max="7357" width="7.7109375" style="79" customWidth="1"/>
    <col min="7358" max="7358" width="6.28515625" style="79" customWidth="1"/>
    <col min="7359" max="7359" width="8.28515625" style="79" customWidth="1"/>
    <col min="7360" max="7360" width="6.28515625" style="79" customWidth="1"/>
    <col min="7361" max="7361" width="5.7109375" style="79" customWidth="1"/>
    <col min="7362" max="7605" width="9.28515625" style="79"/>
    <col min="7606" max="7606" width="3.7109375" style="79" customWidth="1"/>
    <col min="7607" max="7607" width="21.7109375" style="79" customWidth="1"/>
    <col min="7608" max="7608" width="7.5703125" style="79" customWidth="1"/>
    <col min="7609" max="7609" width="5.7109375" style="79" customWidth="1"/>
    <col min="7610" max="7610" width="7.7109375" style="79" customWidth="1"/>
    <col min="7611" max="7612" width="5.7109375" style="79" customWidth="1"/>
    <col min="7613" max="7613" width="7.7109375" style="79" customWidth="1"/>
    <col min="7614" max="7614" width="6.28515625" style="79" customWidth="1"/>
    <col min="7615" max="7615" width="8.28515625" style="79" customWidth="1"/>
    <col min="7616" max="7616" width="6.28515625" style="79" customWidth="1"/>
    <col min="7617" max="7617" width="5.7109375" style="79" customWidth="1"/>
    <col min="7618" max="7861" width="9.28515625" style="79"/>
    <col min="7862" max="7862" width="3.7109375" style="79" customWidth="1"/>
    <col min="7863" max="7863" width="21.7109375" style="79" customWidth="1"/>
    <col min="7864" max="7864" width="7.5703125" style="79" customWidth="1"/>
    <col min="7865" max="7865" width="5.7109375" style="79" customWidth="1"/>
    <col min="7866" max="7866" width="7.7109375" style="79" customWidth="1"/>
    <col min="7867" max="7868" width="5.7109375" style="79" customWidth="1"/>
    <col min="7869" max="7869" width="7.7109375" style="79" customWidth="1"/>
    <col min="7870" max="7870" width="6.28515625" style="79" customWidth="1"/>
    <col min="7871" max="7871" width="8.28515625" style="79" customWidth="1"/>
    <col min="7872" max="7872" width="6.28515625" style="79" customWidth="1"/>
    <col min="7873" max="7873" width="5.7109375" style="79" customWidth="1"/>
    <col min="7874" max="8117" width="9.28515625" style="79"/>
    <col min="8118" max="8118" width="3.7109375" style="79" customWidth="1"/>
    <col min="8119" max="8119" width="21.7109375" style="79" customWidth="1"/>
    <col min="8120" max="8120" width="7.5703125" style="79" customWidth="1"/>
    <col min="8121" max="8121" width="5.7109375" style="79" customWidth="1"/>
    <col min="8122" max="8122" width="7.7109375" style="79" customWidth="1"/>
    <col min="8123" max="8124" width="5.7109375" style="79" customWidth="1"/>
    <col min="8125" max="8125" width="7.7109375" style="79" customWidth="1"/>
    <col min="8126" max="8126" width="6.28515625" style="79" customWidth="1"/>
    <col min="8127" max="8127" width="8.28515625" style="79" customWidth="1"/>
    <col min="8128" max="8128" width="6.28515625" style="79" customWidth="1"/>
    <col min="8129" max="8129" width="5.7109375" style="79" customWidth="1"/>
    <col min="8130" max="8373" width="9.28515625" style="79"/>
    <col min="8374" max="8374" width="3.7109375" style="79" customWidth="1"/>
    <col min="8375" max="8375" width="21.7109375" style="79" customWidth="1"/>
    <col min="8376" max="8376" width="7.5703125" style="79" customWidth="1"/>
    <col min="8377" max="8377" width="5.7109375" style="79" customWidth="1"/>
    <col min="8378" max="8378" width="7.7109375" style="79" customWidth="1"/>
    <col min="8379" max="8380" width="5.7109375" style="79" customWidth="1"/>
    <col min="8381" max="8381" width="7.7109375" style="79" customWidth="1"/>
    <col min="8382" max="8382" width="6.28515625" style="79" customWidth="1"/>
    <col min="8383" max="8383" width="8.28515625" style="79" customWidth="1"/>
    <col min="8384" max="8384" width="6.28515625" style="79" customWidth="1"/>
    <col min="8385" max="8385" width="5.7109375" style="79" customWidth="1"/>
    <col min="8386" max="8629" width="9.28515625" style="79"/>
    <col min="8630" max="8630" width="3.7109375" style="79" customWidth="1"/>
    <col min="8631" max="8631" width="21.7109375" style="79" customWidth="1"/>
    <col min="8632" max="8632" width="7.5703125" style="79" customWidth="1"/>
    <col min="8633" max="8633" width="5.7109375" style="79" customWidth="1"/>
    <col min="8634" max="8634" width="7.7109375" style="79" customWidth="1"/>
    <col min="8635" max="8636" width="5.7109375" style="79" customWidth="1"/>
    <col min="8637" max="8637" width="7.7109375" style="79" customWidth="1"/>
    <col min="8638" max="8638" width="6.28515625" style="79" customWidth="1"/>
    <col min="8639" max="8639" width="8.28515625" style="79" customWidth="1"/>
    <col min="8640" max="8640" width="6.28515625" style="79" customWidth="1"/>
    <col min="8641" max="8641" width="5.7109375" style="79" customWidth="1"/>
    <col min="8642" max="8885" width="9.28515625" style="79"/>
    <col min="8886" max="8886" width="3.7109375" style="79" customWidth="1"/>
    <col min="8887" max="8887" width="21.7109375" style="79" customWidth="1"/>
    <col min="8888" max="8888" width="7.5703125" style="79" customWidth="1"/>
    <col min="8889" max="8889" width="5.7109375" style="79" customWidth="1"/>
    <col min="8890" max="8890" width="7.7109375" style="79" customWidth="1"/>
    <col min="8891" max="8892" width="5.7109375" style="79" customWidth="1"/>
    <col min="8893" max="8893" width="7.7109375" style="79" customWidth="1"/>
    <col min="8894" max="8894" width="6.28515625" style="79" customWidth="1"/>
    <col min="8895" max="8895" width="8.28515625" style="79" customWidth="1"/>
    <col min="8896" max="8896" width="6.28515625" style="79" customWidth="1"/>
    <col min="8897" max="8897" width="5.7109375" style="79" customWidth="1"/>
    <col min="8898" max="9141" width="9.28515625" style="79"/>
    <col min="9142" max="9142" width="3.7109375" style="79" customWidth="1"/>
    <col min="9143" max="9143" width="21.7109375" style="79" customWidth="1"/>
    <col min="9144" max="9144" width="7.5703125" style="79" customWidth="1"/>
    <col min="9145" max="9145" width="5.7109375" style="79" customWidth="1"/>
    <col min="9146" max="9146" width="7.7109375" style="79" customWidth="1"/>
    <col min="9147" max="9148" width="5.7109375" style="79" customWidth="1"/>
    <col min="9149" max="9149" width="7.7109375" style="79" customWidth="1"/>
    <col min="9150" max="9150" width="6.28515625" style="79" customWidth="1"/>
    <col min="9151" max="9151" width="8.28515625" style="79" customWidth="1"/>
    <col min="9152" max="9152" width="6.28515625" style="79" customWidth="1"/>
    <col min="9153" max="9153" width="5.7109375" style="79" customWidth="1"/>
    <col min="9154" max="9397" width="9.28515625" style="79"/>
    <col min="9398" max="9398" width="3.7109375" style="79" customWidth="1"/>
    <col min="9399" max="9399" width="21.7109375" style="79" customWidth="1"/>
    <col min="9400" max="9400" width="7.5703125" style="79" customWidth="1"/>
    <col min="9401" max="9401" width="5.7109375" style="79" customWidth="1"/>
    <col min="9402" max="9402" width="7.7109375" style="79" customWidth="1"/>
    <col min="9403" max="9404" width="5.7109375" style="79" customWidth="1"/>
    <col min="9405" max="9405" width="7.7109375" style="79" customWidth="1"/>
    <col min="9406" max="9406" width="6.28515625" style="79" customWidth="1"/>
    <col min="9407" max="9407" width="8.28515625" style="79" customWidth="1"/>
    <col min="9408" max="9408" width="6.28515625" style="79" customWidth="1"/>
    <col min="9409" max="9409" width="5.7109375" style="79" customWidth="1"/>
    <col min="9410" max="9653" width="9.28515625" style="79"/>
    <col min="9654" max="9654" width="3.7109375" style="79" customWidth="1"/>
    <col min="9655" max="9655" width="21.7109375" style="79" customWidth="1"/>
    <col min="9656" max="9656" width="7.5703125" style="79" customWidth="1"/>
    <col min="9657" max="9657" width="5.7109375" style="79" customWidth="1"/>
    <col min="9658" max="9658" width="7.7109375" style="79" customWidth="1"/>
    <col min="9659" max="9660" width="5.7109375" style="79" customWidth="1"/>
    <col min="9661" max="9661" width="7.7109375" style="79" customWidth="1"/>
    <col min="9662" max="9662" width="6.28515625" style="79" customWidth="1"/>
    <col min="9663" max="9663" width="8.28515625" style="79" customWidth="1"/>
    <col min="9664" max="9664" width="6.28515625" style="79" customWidth="1"/>
    <col min="9665" max="9665" width="5.7109375" style="79" customWidth="1"/>
    <col min="9666" max="9909" width="9.28515625" style="79"/>
    <col min="9910" max="9910" width="3.7109375" style="79" customWidth="1"/>
    <col min="9911" max="9911" width="21.7109375" style="79" customWidth="1"/>
    <col min="9912" max="9912" width="7.5703125" style="79" customWidth="1"/>
    <col min="9913" max="9913" width="5.7109375" style="79" customWidth="1"/>
    <col min="9914" max="9914" width="7.7109375" style="79" customWidth="1"/>
    <col min="9915" max="9916" width="5.7109375" style="79" customWidth="1"/>
    <col min="9917" max="9917" width="7.7109375" style="79" customWidth="1"/>
    <col min="9918" max="9918" width="6.28515625" style="79" customWidth="1"/>
    <col min="9919" max="9919" width="8.28515625" style="79" customWidth="1"/>
    <col min="9920" max="9920" width="6.28515625" style="79" customWidth="1"/>
    <col min="9921" max="9921" width="5.7109375" style="79" customWidth="1"/>
    <col min="9922" max="10165" width="9.28515625" style="79"/>
    <col min="10166" max="10166" width="3.7109375" style="79" customWidth="1"/>
    <col min="10167" max="10167" width="21.7109375" style="79" customWidth="1"/>
    <col min="10168" max="10168" width="7.5703125" style="79" customWidth="1"/>
    <col min="10169" max="10169" width="5.7109375" style="79" customWidth="1"/>
    <col min="10170" max="10170" width="7.7109375" style="79" customWidth="1"/>
    <col min="10171" max="10172" width="5.7109375" style="79" customWidth="1"/>
    <col min="10173" max="10173" width="7.7109375" style="79" customWidth="1"/>
    <col min="10174" max="10174" width="6.28515625" style="79" customWidth="1"/>
    <col min="10175" max="10175" width="8.28515625" style="79" customWidth="1"/>
    <col min="10176" max="10176" width="6.28515625" style="79" customWidth="1"/>
    <col min="10177" max="10177" width="5.7109375" style="79" customWidth="1"/>
    <col min="10178" max="10421" width="9.28515625" style="79"/>
    <col min="10422" max="10422" width="3.7109375" style="79" customWidth="1"/>
    <col min="10423" max="10423" width="21.7109375" style="79" customWidth="1"/>
    <col min="10424" max="10424" width="7.5703125" style="79" customWidth="1"/>
    <col min="10425" max="10425" width="5.7109375" style="79" customWidth="1"/>
    <col min="10426" max="10426" width="7.7109375" style="79" customWidth="1"/>
    <col min="10427" max="10428" width="5.7109375" style="79" customWidth="1"/>
    <col min="10429" max="10429" width="7.7109375" style="79" customWidth="1"/>
    <col min="10430" max="10430" width="6.28515625" style="79" customWidth="1"/>
    <col min="10431" max="10431" width="8.28515625" style="79" customWidth="1"/>
    <col min="10432" max="10432" width="6.28515625" style="79" customWidth="1"/>
    <col min="10433" max="10433" width="5.7109375" style="79" customWidth="1"/>
    <col min="10434" max="10677" width="9.28515625" style="79"/>
    <col min="10678" max="10678" width="3.7109375" style="79" customWidth="1"/>
    <col min="10679" max="10679" width="21.7109375" style="79" customWidth="1"/>
    <col min="10680" max="10680" width="7.5703125" style="79" customWidth="1"/>
    <col min="10681" max="10681" width="5.7109375" style="79" customWidth="1"/>
    <col min="10682" max="10682" width="7.7109375" style="79" customWidth="1"/>
    <col min="10683" max="10684" width="5.7109375" style="79" customWidth="1"/>
    <col min="10685" max="10685" width="7.7109375" style="79" customWidth="1"/>
    <col min="10686" max="10686" width="6.28515625" style="79" customWidth="1"/>
    <col min="10687" max="10687" width="8.28515625" style="79" customWidth="1"/>
    <col min="10688" max="10688" width="6.28515625" style="79" customWidth="1"/>
    <col min="10689" max="10689" width="5.7109375" style="79" customWidth="1"/>
    <col min="10690" max="10933" width="9.28515625" style="79"/>
    <col min="10934" max="10934" width="3.7109375" style="79" customWidth="1"/>
    <col min="10935" max="10935" width="21.7109375" style="79" customWidth="1"/>
    <col min="10936" max="10936" width="7.5703125" style="79" customWidth="1"/>
    <col min="10937" max="10937" width="5.7109375" style="79" customWidth="1"/>
    <col min="10938" max="10938" width="7.7109375" style="79" customWidth="1"/>
    <col min="10939" max="10940" width="5.7109375" style="79" customWidth="1"/>
    <col min="10941" max="10941" width="7.7109375" style="79" customWidth="1"/>
    <col min="10942" max="10942" width="6.28515625" style="79" customWidth="1"/>
    <col min="10943" max="10943" width="8.28515625" style="79" customWidth="1"/>
    <col min="10944" max="10944" width="6.28515625" style="79" customWidth="1"/>
    <col min="10945" max="10945" width="5.7109375" style="79" customWidth="1"/>
    <col min="10946" max="11189" width="9.28515625" style="79"/>
    <col min="11190" max="11190" width="3.7109375" style="79" customWidth="1"/>
    <col min="11191" max="11191" width="21.7109375" style="79" customWidth="1"/>
    <col min="11192" max="11192" width="7.5703125" style="79" customWidth="1"/>
    <col min="11193" max="11193" width="5.7109375" style="79" customWidth="1"/>
    <col min="11194" max="11194" width="7.7109375" style="79" customWidth="1"/>
    <col min="11195" max="11196" width="5.7109375" style="79" customWidth="1"/>
    <col min="11197" max="11197" width="7.7109375" style="79" customWidth="1"/>
    <col min="11198" max="11198" width="6.28515625" style="79" customWidth="1"/>
    <col min="11199" max="11199" width="8.28515625" style="79" customWidth="1"/>
    <col min="11200" max="11200" width="6.28515625" style="79" customWidth="1"/>
    <col min="11201" max="11201" width="5.7109375" style="79" customWidth="1"/>
    <col min="11202" max="11445" width="9.28515625" style="79"/>
    <col min="11446" max="11446" width="3.7109375" style="79" customWidth="1"/>
    <col min="11447" max="11447" width="21.7109375" style="79" customWidth="1"/>
    <col min="11448" max="11448" width="7.5703125" style="79" customWidth="1"/>
    <col min="11449" max="11449" width="5.7109375" style="79" customWidth="1"/>
    <col min="11450" max="11450" width="7.7109375" style="79" customWidth="1"/>
    <col min="11451" max="11452" width="5.7109375" style="79" customWidth="1"/>
    <col min="11453" max="11453" width="7.7109375" style="79" customWidth="1"/>
    <col min="11454" max="11454" width="6.28515625" style="79" customWidth="1"/>
    <col min="11455" max="11455" width="8.28515625" style="79" customWidth="1"/>
    <col min="11456" max="11456" width="6.28515625" style="79" customWidth="1"/>
    <col min="11457" max="11457" width="5.7109375" style="79" customWidth="1"/>
    <col min="11458" max="11701" width="9.28515625" style="79"/>
    <col min="11702" max="11702" width="3.7109375" style="79" customWidth="1"/>
    <col min="11703" max="11703" width="21.7109375" style="79" customWidth="1"/>
    <col min="11704" max="11704" width="7.5703125" style="79" customWidth="1"/>
    <col min="11705" max="11705" width="5.7109375" style="79" customWidth="1"/>
    <col min="11706" max="11706" width="7.7109375" style="79" customWidth="1"/>
    <col min="11707" max="11708" width="5.7109375" style="79" customWidth="1"/>
    <col min="11709" max="11709" width="7.7109375" style="79" customWidth="1"/>
    <col min="11710" max="11710" width="6.28515625" style="79" customWidth="1"/>
    <col min="11711" max="11711" width="8.28515625" style="79" customWidth="1"/>
    <col min="11712" max="11712" width="6.28515625" style="79" customWidth="1"/>
    <col min="11713" max="11713" width="5.7109375" style="79" customWidth="1"/>
    <col min="11714" max="11957" width="9.28515625" style="79"/>
    <col min="11958" max="11958" width="3.7109375" style="79" customWidth="1"/>
    <col min="11959" max="11959" width="21.7109375" style="79" customWidth="1"/>
    <col min="11960" max="11960" width="7.5703125" style="79" customWidth="1"/>
    <col min="11961" max="11961" width="5.7109375" style="79" customWidth="1"/>
    <col min="11962" max="11962" width="7.7109375" style="79" customWidth="1"/>
    <col min="11963" max="11964" width="5.7109375" style="79" customWidth="1"/>
    <col min="11965" max="11965" width="7.7109375" style="79" customWidth="1"/>
    <col min="11966" max="11966" width="6.28515625" style="79" customWidth="1"/>
    <col min="11967" max="11967" width="8.28515625" style="79" customWidth="1"/>
    <col min="11968" max="11968" width="6.28515625" style="79" customWidth="1"/>
    <col min="11969" max="11969" width="5.7109375" style="79" customWidth="1"/>
    <col min="11970" max="12213" width="9.28515625" style="79"/>
    <col min="12214" max="12214" width="3.7109375" style="79" customWidth="1"/>
    <col min="12215" max="12215" width="21.7109375" style="79" customWidth="1"/>
    <col min="12216" max="12216" width="7.5703125" style="79" customWidth="1"/>
    <col min="12217" max="12217" width="5.7109375" style="79" customWidth="1"/>
    <col min="12218" max="12218" width="7.7109375" style="79" customWidth="1"/>
    <col min="12219" max="12220" width="5.7109375" style="79" customWidth="1"/>
    <col min="12221" max="12221" width="7.7109375" style="79" customWidth="1"/>
    <col min="12222" max="12222" width="6.28515625" style="79" customWidth="1"/>
    <col min="12223" max="12223" width="8.28515625" style="79" customWidth="1"/>
    <col min="12224" max="12224" width="6.28515625" style="79" customWidth="1"/>
    <col min="12225" max="12225" width="5.7109375" style="79" customWidth="1"/>
    <col min="12226" max="12469" width="9.28515625" style="79"/>
    <col min="12470" max="12470" width="3.7109375" style="79" customWidth="1"/>
    <col min="12471" max="12471" width="21.7109375" style="79" customWidth="1"/>
    <col min="12472" max="12472" width="7.5703125" style="79" customWidth="1"/>
    <col min="12473" max="12473" width="5.7109375" style="79" customWidth="1"/>
    <col min="12474" max="12474" width="7.7109375" style="79" customWidth="1"/>
    <col min="12475" max="12476" width="5.7109375" style="79" customWidth="1"/>
    <col min="12477" max="12477" width="7.7109375" style="79" customWidth="1"/>
    <col min="12478" max="12478" width="6.28515625" style="79" customWidth="1"/>
    <col min="12479" max="12479" width="8.28515625" style="79" customWidth="1"/>
    <col min="12480" max="12480" width="6.28515625" style="79" customWidth="1"/>
    <col min="12481" max="12481" width="5.7109375" style="79" customWidth="1"/>
    <col min="12482" max="12725" width="9.28515625" style="79"/>
    <col min="12726" max="12726" width="3.7109375" style="79" customWidth="1"/>
    <col min="12727" max="12727" width="21.7109375" style="79" customWidth="1"/>
    <col min="12728" max="12728" width="7.5703125" style="79" customWidth="1"/>
    <col min="12729" max="12729" width="5.7109375" style="79" customWidth="1"/>
    <col min="12730" max="12730" width="7.7109375" style="79" customWidth="1"/>
    <col min="12731" max="12732" width="5.7109375" style="79" customWidth="1"/>
    <col min="12733" max="12733" width="7.7109375" style="79" customWidth="1"/>
    <col min="12734" max="12734" width="6.28515625" style="79" customWidth="1"/>
    <col min="12735" max="12735" width="8.28515625" style="79" customWidth="1"/>
    <col min="12736" max="12736" width="6.28515625" style="79" customWidth="1"/>
    <col min="12737" max="12737" width="5.7109375" style="79" customWidth="1"/>
    <col min="12738" max="12981" width="9.28515625" style="79"/>
    <col min="12982" max="12982" width="3.7109375" style="79" customWidth="1"/>
    <col min="12983" max="12983" width="21.7109375" style="79" customWidth="1"/>
    <col min="12984" max="12984" width="7.5703125" style="79" customWidth="1"/>
    <col min="12985" max="12985" width="5.7109375" style="79" customWidth="1"/>
    <col min="12986" max="12986" width="7.7109375" style="79" customWidth="1"/>
    <col min="12987" max="12988" width="5.7109375" style="79" customWidth="1"/>
    <col min="12989" max="12989" width="7.7109375" style="79" customWidth="1"/>
    <col min="12990" max="12990" width="6.28515625" style="79" customWidth="1"/>
    <col min="12991" max="12991" width="8.28515625" style="79" customWidth="1"/>
    <col min="12992" max="12992" width="6.28515625" style="79" customWidth="1"/>
    <col min="12993" max="12993" width="5.7109375" style="79" customWidth="1"/>
    <col min="12994" max="13237" width="9.28515625" style="79"/>
    <col min="13238" max="13238" width="3.7109375" style="79" customWidth="1"/>
    <col min="13239" max="13239" width="21.7109375" style="79" customWidth="1"/>
    <col min="13240" max="13240" width="7.5703125" style="79" customWidth="1"/>
    <col min="13241" max="13241" width="5.7109375" style="79" customWidth="1"/>
    <col min="13242" max="13242" width="7.7109375" style="79" customWidth="1"/>
    <col min="13243" max="13244" width="5.7109375" style="79" customWidth="1"/>
    <col min="13245" max="13245" width="7.7109375" style="79" customWidth="1"/>
    <col min="13246" max="13246" width="6.28515625" style="79" customWidth="1"/>
    <col min="13247" max="13247" width="8.28515625" style="79" customWidth="1"/>
    <col min="13248" max="13248" width="6.28515625" style="79" customWidth="1"/>
    <col min="13249" max="13249" width="5.7109375" style="79" customWidth="1"/>
    <col min="13250" max="13493" width="9.28515625" style="79"/>
    <col min="13494" max="13494" width="3.7109375" style="79" customWidth="1"/>
    <col min="13495" max="13495" width="21.7109375" style="79" customWidth="1"/>
    <col min="13496" max="13496" width="7.5703125" style="79" customWidth="1"/>
    <col min="13497" max="13497" width="5.7109375" style="79" customWidth="1"/>
    <col min="13498" max="13498" width="7.7109375" style="79" customWidth="1"/>
    <col min="13499" max="13500" width="5.7109375" style="79" customWidth="1"/>
    <col min="13501" max="13501" width="7.7109375" style="79" customWidth="1"/>
    <col min="13502" max="13502" width="6.28515625" style="79" customWidth="1"/>
    <col min="13503" max="13503" width="8.28515625" style="79" customWidth="1"/>
    <col min="13504" max="13504" width="6.28515625" style="79" customWidth="1"/>
    <col min="13505" max="13505" width="5.7109375" style="79" customWidth="1"/>
    <col min="13506" max="13749" width="9.28515625" style="79"/>
    <col min="13750" max="13750" width="3.7109375" style="79" customWidth="1"/>
    <col min="13751" max="13751" width="21.7109375" style="79" customWidth="1"/>
    <col min="13752" max="13752" width="7.5703125" style="79" customWidth="1"/>
    <col min="13753" max="13753" width="5.7109375" style="79" customWidth="1"/>
    <col min="13754" max="13754" width="7.7109375" style="79" customWidth="1"/>
    <col min="13755" max="13756" width="5.7109375" style="79" customWidth="1"/>
    <col min="13757" max="13757" width="7.7109375" style="79" customWidth="1"/>
    <col min="13758" max="13758" width="6.28515625" style="79" customWidth="1"/>
    <col min="13759" max="13759" width="8.28515625" style="79" customWidth="1"/>
    <col min="13760" max="13760" width="6.28515625" style="79" customWidth="1"/>
    <col min="13761" max="13761" width="5.7109375" style="79" customWidth="1"/>
    <col min="13762" max="14005" width="9.28515625" style="79"/>
    <col min="14006" max="14006" width="3.7109375" style="79" customWidth="1"/>
    <col min="14007" max="14007" width="21.7109375" style="79" customWidth="1"/>
    <col min="14008" max="14008" width="7.5703125" style="79" customWidth="1"/>
    <col min="14009" max="14009" width="5.7109375" style="79" customWidth="1"/>
    <col min="14010" max="14010" width="7.7109375" style="79" customWidth="1"/>
    <col min="14011" max="14012" width="5.7109375" style="79" customWidth="1"/>
    <col min="14013" max="14013" width="7.7109375" style="79" customWidth="1"/>
    <col min="14014" max="14014" width="6.28515625" style="79" customWidth="1"/>
    <col min="14015" max="14015" width="8.28515625" style="79" customWidth="1"/>
    <col min="14016" max="14016" width="6.28515625" style="79" customWidth="1"/>
    <col min="14017" max="14017" width="5.7109375" style="79" customWidth="1"/>
    <col min="14018" max="14261" width="9.28515625" style="79"/>
    <col min="14262" max="14262" width="3.7109375" style="79" customWidth="1"/>
    <col min="14263" max="14263" width="21.7109375" style="79" customWidth="1"/>
    <col min="14264" max="14264" width="7.5703125" style="79" customWidth="1"/>
    <col min="14265" max="14265" width="5.7109375" style="79" customWidth="1"/>
    <col min="14266" max="14266" width="7.7109375" style="79" customWidth="1"/>
    <col min="14267" max="14268" width="5.7109375" style="79" customWidth="1"/>
    <col min="14269" max="14269" width="7.7109375" style="79" customWidth="1"/>
    <col min="14270" max="14270" width="6.28515625" style="79" customWidth="1"/>
    <col min="14271" max="14271" width="8.28515625" style="79" customWidth="1"/>
    <col min="14272" max="14272" width="6.28515625" style="79" customWidth="1"/>
    <col min="14273" max="14273" width="5.7109375" style="79" customWidth="1"/>
    <col min="14274" max="14517" width="9.28515625" style="79"/>
    <col min="14518" max="14518" width="3.7109375" style="79" customWidth="1"/>
    <col min="14519" max="14519" width="21.7109375" style="79" customWidth="1"/>
    <col min="14520" max="14520" width="7.5703125" style="79" customWidth="1"/>
    <col min="14521" max="14521" width="5.7109375" style="79" customWidth="1"/>
    <col min="14522" max="14522" width="7.7109375" style="79" customWidth="1"/>
    <col min="14523" max="14524" width="5.7109375" style="79" customWidth="1"/>
    <col min="14525" max="14525" width="7.7109375" style="79" customWidth="1"/>
    <col min="14526" max="14526" width="6.28515625" style="79" customWidth="1"/>
    <col min="14527" max="14527" width="8.28515625" style="79" customWidth="1"/>
    <col min="14528" max="14528" width="6.28515625" style="79" customWidth="1"/>
    <col min="14529" max="14529" width="5.7109375" style="79" customWidth="1"/>
    <col min="14530" max="14773" width="9.28515625" style="79"/>
    <col min="14774" max="14774" width="3.7109375" style="79" customWidth="1"/>
    <col min="14775" max="14775" width="21.7109375" style="79" customWidth="1"/>
    <col min="14776" max="14776" width="7.5703125" style="79" customWidth="1"/>
    <col min="14777" max="14777" width="5.7109375" style="79" customWidth="1"/>
    <col min="14778" max="14778" width="7.7109375" style="79" customWidth="1"/>
    <col min="14779" max="14780" width="5.7109375" style="79" customWidth="1"/>
    <col min="14781" max="14781" width="7.7109375" style="79" customWidth="1"/>
    <col min="14782" max="14782" width="6.28515625" style="79" customWidth="1"/>
    <col min="14783" max="14783" width="8.28515625" style="79" customWidth="1"/>
    <col min="14784" max="14784" width="6.28515625" style="79" customWidth="1"/>
    <col min="14785" max="14785" width="5.7109375" style="79" customWidth="1"/>
    <col min="14786" max="15029" width="9.28515625" style="79"/>
    <col min="15030" max="15030" width="3.7109375" style="79" customWidth="1"/>
    <col min="15031" max="15031" width="21.7109375" style="79" customWidth="1"/>
    <col min="15032" max="15032" width="7.5703125" style="79" customWidth="1"/>
    <col min="15033" max="15033" width="5.7109375" style="79" customWidth="1"/>
    <col min="15034" max="15034" width="7.7109375" style="79" customWidth="1"/>
    <col min="15035" max="15036" width="5.7109375" style="79" customWidth="1"/>
    <col min="15037" max="15037" width="7.7109375" style="79" customWidth="1"/>
    <col min="15038" max="15038" width="6.28515625" style="79" customWidth="1"/>
    <col min="15039" max="15039" width="8.28515625" style="79" customWidth="1"/>
    <col min="15040" max="15040" width="6.28515625" style="79" customWidth="1"/>
    <col min="15041" max="15041" width="5.7109375" style="79" customWidth="1"/>
    <col min="15042" max="15285" width="9.28515625" style="79"/>
    <col min="15286" max="15286" width="3.7109375" style="79" customWidth="1"/>
    <col min="15287" max="15287" width="21.7109375" style="79" customWidth="1"/>
    <col min="15288" max="15288" width="7.5703125" style="79" customWidth="1"/>
    <col min="15289" max="15289" width="5.7109375" style="79" customWidth="1"/>
    <col min="15290" max="15290" width="7.7109375" style="79" customWidth="1"/>
    <col min="15291" max="15292" width="5.7109375" style="79" customWidth="1"/>
    <col min="15293" max="15293" width="7.7109375" style="79" customWidth="1"/>
    <col min="15294" max="15294" width="6.28515625" style="79" customWidth="1"/>
    <col min="15295" max="15295" width="8.28515625" style="79" customWidth="1"/>
    <col min="15296" max="15296" width="6.28515625" style="79" customWidth="1"/>
    <col min="15297" max="15297" width="5.7109375" style="79" customWidth="1"/>
    <col min="15298" max="15541" width="9.28515625" style="79"/>
    <col min="15542" max="15542" width="3.7109375" style="79" customWidth="1"/>
    <col min="15543" max="15543" width="21.7109375" style="79" customWidth="1"/>
    <col min="15544" max="15544" width="7.5703125" style="79" customWidth="1"/>
    <col min="15545" max="15545" width="5.7109375" style="79" customWidth="1"/>
    <col min="15546" max="15546" width="7.7109375" style="79" customWidth="1"/>
    <col min="15547" max="15548" width="5.7109375" style="79" customWidth="1"/>
    <col min="15549" max="15549" width="7.7109375" style="79" customWidth="1"/>
    <col min="15550" max="15550" width="6.28515625" style="79" customWidth="1"/>
    <col min="15551" max="15551" width="8.28515625" style="79" customWidth="1"/>
    <col min="15552" max="15552" width="6.28515625" style="79" customWidth="1"/>
    <col min="15553" max="15553" width="5.7109375" style="79" customWidth="1"/>
    <col min="15554" max="15797" width="9.28515625" style="79"/>
    <col min="15798" max="15798" width="3.7109375" style="79" customWidth="1"/>
    <col min="15799" max="15799" width="21.7109375" style="79" customWidth="1"/>
    <col min="15800" max="15800" width="7.5703125" style="79" customWidth="1"/>
    <col min="15801" max="15801" width="5.7109375" style="79" customWidth="1"/>
    <col min="15802" max="15802" width="7.7109375" style="79" customWidth="1"/>
    <col min="15803" max="15804" width="5.7109375" style="79" customWidth="1"/>
    <col min="15805" max="15805" width="7.7109375" style="79" customWidth="1"/>
    <col min="15806" max="15806" width="6.28515625" style="79" customWidth="1"/>
    <col min="15807" max="15807" width="8.28515625" style="79" customWidth="1"/>
    <col min="15808" max="15808" width="6.28515625" style="79" customWidth="1"/>
    <col min="15809" max="15809" width="5.7109375" style="79" customWidth="1"/>
    <col min="15810" max="16053" width="9.28515625" style="79"/>
    <col min="16054" max="16054" width="3.7109375" style="79" customWidth="1"/>
    <col min="16055" max="16055" width="21.7109375" style="79" customWidth="1"/>
    <col min="16056" max="16056" width="7.5703125" style="79" customWidth="1"/>
    <col min="16057" max="16057" width="5.7109375" style="79" customWidth="1"/>
    <col min="16058" max="16058" width="7.7109375" style="79" customWidth="1"/>
    <col min="16059" max="16060" width="5.7109375" style="79" customWidth="1"/>
    <col min="16061" max="16061" width="7.7109375" style="79" customWidth="1"/>
    <col min="16062" max="16062" width="6.28515625" style="79" customWidth="1"/>
    <col min="16063" max="16063" width="8.28515625" style="79" customWidth="1"/>
    <col min="16064" max="16064" width="6.28515625" style="79" customWidth="1"/>
    <col min="16065" max="16065" width="5.7109375" style="79" customWidth="1"/>
    <col min="16066" max="16384" width="9.28515625" style="79"/>
  </cols>
  <sheetData>
    <row r="1" spans="1:12" s="77" customFormat="1" ht="30" customHeight="1" x14ac:dyDescent="0.2">
      <c r="A1" s="274" t="s">
        <v>36</v>
      </c>
      <c r="B1" s="275"/>
      <c r="C1" s="276" t="s">
        <v>123</v>
      </c>
      <c r="D1" s="276"/>
      <c r="E1" s="276"/>
      <c r="F1" s="276"/>
      <c r="G1" s="276"/>
      <c r="H1" s="276"/>
      <c r="I1" s="276"/>
      <c r="J1" s="276"/>
      <c r="K1" s="276"/>
      <c r="L1" s="277"/>
    </row>
    <row r="2" spans="1:12" s="78" customFormat="1" ht="24.95" customHeight="1" x14ac:dyDescent="0.2">
      <c r="A2" s="278" t="s">
        <v>124</v>
      </c>
      <c r="B2" s="279"/>
      <c r="C2" s="280" t="s">
        <v>39</v>
      </c>
      <c r="D2" s="280"/>
      <c r="E2" s="280"/>
      <c r="F2" s="280"/>
      <c r="G2" s="280"/>
      <c r="H2" s="280"/>
      <c r="I2" s="280"/>
      <c r="J2" s="280"/>
      <c r="K2" s="280"/>
      <c r="L2" s="281"/>
    </row>
    <row r="3" spans="1:12" ht="11.45" customHeight="1" x14ac:dyDescent="0.2">
      <c r="A3" s="282" t="s">
        <v>101</v>
      </c>
      <c r="B3" s="273" t="s">
        <v>125</v>
      </c>
      <c r="C3" s="284" t="s">
        <v>461</v>
      </c>
      <c r="D3" s="273"/>
      <c r="E3" s="273"/>
      <c r="F3" s="273"/>
      <c r="G3" s="273"/>
      <c r="H3" s="273" t="s">
        <v>463</v>
      </c>
      <c r="I3" s="273"/>
      <c r="J3" s="273"/>
      <c r="K3" s="273"/>
      <c r="L3" s="285"/>
    </row>
    <row r="4" spans="1:12" ht="11.45" customHeight="1" x14ac:dyDescent="0.2">
      <c r="A4" s="283"/>
      <c r="B4" s="273"/>
      <c r="C4" s="273" t="s">
        <v>103</v>
      </c>
      <c r="D4" s="273"/>
      <c r="E4" s="273" t="s">
        <v>104</v>
      </c>
      <c r="F4" s="273"/>
      <c r="G4" s="273" t="s">
        <v>126</v>
      </c>
      <c r="H4" s="273" t="s">
        <v>103</v>
      </c>
      <c r="I4" s="273"/>
      <c r="J4" s="273" t="s">
        <v>104</v>
      </c>
      <c r="K4" s="273"/>
      <c r="L4" s="285" t="s">
        <v>126</v>
      </c>
    </row>
    <row r="5" spans="1:12" ht="11.45" customHeight="1" x14ac:dyDescent="0.2">
      <c r="A5" s="283"/>
      <c r="B5" s="273"/>
      <c r="C5" s="273" t="s">
        <v>127</v>
      </c>
      <c r="D5" s="273" t="s">
        <v>128</v>
      </c>
      <c r="E5" s="273" t="s">
        <v>127</v>
      </c>
      <c r="F5" s="273" t="s">
        <v>128</v>
      </c>
      <c r="G5" s="273"/>
      <c r="H5" s="273" t="s">
        <v>127</v>
      </c>
      <c r="I5" s="273" t="s">
        <v>129</v>
      </c>
      <c r="J5" s="273" t="s">
        <v>127</v>
      </c>
      <c r="K5" s="273" t="s">
        <v>129</v>
      </c>
      <c r="L5" s="285"/>
    </row>
    <row r="6" spans="1:12" ht="11.45" customHeight="1" x14ac:dyDescent="0.2">
      <c r="A6" s="283"/>
      <c r="B6" s="273"/>
      <c r="C6" s="273"/>
      <c r="D6" s="273"/>
      <c r="E6" s="273"/>
      <c r="F6" s="273"/>
      <c r="G6" s="273"/>
      <c r="H6" s="273"/>
      <c r="I6" s="273"/>
      <c r="J6" s="273"/>
      <c r="K6" s="273"/>
      <c r="L6" s="285"/>
    </row>
    <row r="7" spans="1:12" ht="11.45" customHeight="1" x14ac:dyDescent="0.2">
      <c r="A7" s="283"/>
      <c r="B7" s="273"/>
      <c r="C7" s="273"/>
      <c r="D7" s="273"/>
      <c r="E7" s="273"/>
      <c r="F7" s="273"/>
      <c r="G7" s="273"/>
      <c r="H7" s="273"/>
      <c r="I7" s="273"/>
      <c r="J7" s="273"/>
      <c r="K7" s="273"/>
      <c r="L7" s="285"/>
    </row>
    <row r="8" spans="1:12" ht="11.45" customHeight="1" x14ac:dyDescent="0.2">
      <c r="A8" s="283"/>
      <c r="B8" s="273"/>
      <c r="C8" s="273"/>
      <c r="D8" s="273"/>
      <c r="E8" s="273"/>
      <c r="F8" s="273"/>
      <c r="G8" s="273"/>
      <c r="H8" s="273"/>
      <c r="I8" s="273"/>
      <c r="J8" s="273"/>
      <c r="K8" s="273"/>
      <c r="L8" s="285"/>
    </row>
    <row r="9" spans="1:12" ht="11.45" customHeight="1" x14ac:dyDescent="0.2">
      <c r="A9" s="283"/>
      <c r="B9" s="273"/>
      <c r="C9" s="273"/>
      <c r="D9" s="273"/>
      <c r="E9" s="273"/>
      <c r="F9" s="273"/>
      <c r="G9" s="273"/>
      <c r="H9" s="273"/>
      <c r="I9" s="273"/>
      <c r="J9" s="273"/>
      <c r="K9" s="273"/>
      <c r="L9" s="285"/>
    </row>
    <row r="10" spans="1:12" ht="11.45" customHeight="1" x14ac:dyDescent="0.2">
      <c r="A10" s="283"/>
      <c r="B10" s="273"/>
      <c r="C10" s="273"/>
      <c r="D10" s="273"/>
      <c r="E10" s="273"/>
      <c r="F10" s="273"/>
      <c r="G10" s="273"/>
      <c r="H10" s="273"/>
      <c r="I10" s="273"/>
      <c r="J10" s="273"/>
      <c r="K10" s="273"/>
      <c r="L10" s="285"/>
    </row>
    <row r="11" spans="1:12" ht="11.45" customHeight="1" x14ac:dyDescent="0.2">
      <c r="A11" s="283"/>
      <c r="B11" s="273"/>
      <c r="C11" s="177" t="s">
        <v>107</v>
      </c>
      <c r="D11" s="177" t="s">
        <v>130</v>
      </c>
      <c r="E11" s="177" t="s">
        <v>107</v>
      </c>
      <c r="F11" s="177" t="s">
        <v>130</v>
      </c>
      <c r="G11" s="273" t="s">
        <v>107</v>
      </c>
      <c r="H11" s="273"/>
      <c r="I11" s="177" t="s">
        <v>130</v>
      </c>
      <c r="J11" s="177" t="s">
        <v>107</v>
      </c>
      <c r="K11" s="177" t="s">
        <v>130</v>
      </c>
      <c r="L11" s="178" t="s">
        <v>107</v>
      </c>
    </row>
    <row r="12" spans="1:12" s="80" customFormat="1" ht="11.45" customHeight="1" x14ac:dyDescent="0.15">
      <c r="A12" s="179">
        <v>1</v>
      </c>
      <c r="B12" s="180">
        <v>2</v>
      </c>
      <c r="C12" s="181">
        <v>3</v>
      </c>
      <c r="D12" s="180">
        <v>4</v>
      </c>
      <c r="E12" s="181">
        <v>5</v>
      </c>
      <c r="F12" s="180">
        <v>6</v>
      </c>
      <c r="G12" s="181">
        <v>7</v>
      </c>
      <c r="H12" s="180">
        <v>8</v>
      </c>
      <c r="I12" s="181">
        <v>9</v>
      </c>
      <c r="J12" s="180">
        <v>10</v>
      </c>
      <c r="K12" s="181">
        <v>11</v>
      </c>
      <c r="L12" s="182">
        <v>12</v>
      </c>
    </row>
    <row r="13" spans="1:12" ht="11.45" customHeight="1" x14ac:dyDescent="0.2">
      <c r="A13" s="80"/>
      <c r="B13" s="81"/>
      <c r="C13" s="161"/>
      <c r="D13" s="196"/>
      <c r="E13" s="161"/>
      <c r="F13" s="196"/>
      <c r="G13" s="196"/>
      <c r="H13" s="161"/>
      <c r="I13" s="196"/>
      <c r="J13" s="161"/>
      <c r="K13" s="196"/>
      <c r="L13" s="196"/>
    </row>
    <row r="14" spans="1:12" s="84" customFormat="1" ht="11.1" customHeight="1" x14ac:dyDescent="0.2">
      <c r="A14" s="69">
        <f>IF(D14&lt;&gt;"",COUNTA($D$14:D14),"")</f>
        <v>1</v>
      </c>
      <c r="B14" s="83" t="s">
        <v>131</v>
      </c>
      <c r="C14" s="168">
        <v>389174</v>
      </c>
      <c r="D14" s="195">
        <v>6.4</v>
      </c>
      <c r="E14" s="168">
        <v>1354326</v>
      </c>
      <c r="F14" s="195">
        <v>6</v>
      </c>
      <c r="G14" s="195">
        <v>3.5</v>
      </c>
      <c r="H14" s="168">
        <v>8042282</v>
      </c>
      <c r="I14" s="195">
        <v>4.8</v>
      </c>
      <c r="J14" s="168">
        <v>32896064</v>
      </c>
      <c r="K14" s="195">
        <v>2.2999999999999998</v>
      </c>
      <c r="L14" s="195">
        <v>4.0999999999999996</v>
      </c>
    </row>
    <row r="15" spans="1:12" s="84" customFormat="1" ht="11.1" customHeight="1" x14ac:dyDescent="0.2">
      <c r="A15" s="69">
        <f>IF(D15&lt;&gt;"",COUNTA($D$14:D15),"")</f>
        <v>2</v>
      </c>
      <c r="B15" s="85" t="s">
        <v>132</v>
      </c>
      <c r="C15" s="161">
        <v>375634</v>
      </c>
      <c r="D15" s="196">
        <v>6.9</v>
      </c>
      <c r="E15" s="161">
        <v>1316461</v>
      </c>
      <c r="F15" s="196">
        <v>6.1</v>
      </c>
      <c r="G15" s="196">
        <v>3.5</v>
      </c>
      <c r="H15" s="161">
        <v>7677830</v>
      </c>
      <c r="I15" s="196">
        <v>4.7</v>
      </c>
      <c r="J15" s="161">
        <v>31912661</v>
      </c>
      <c r="K15" s="196">
        <v>2.1</v>
      </c>
      <c r="L15" s="196">
        <v>4.2</v>
      </c>
    </row>
    <row r="16" spans="1:12" s="87" customFormat="1" ht="11.1" customHeight="1" x14ac:dyDescent="0.2">
      <c r="A16" s="69">
        <f>IF(D16&lt;&gt;"",COUNTA($D$14:D16),"")</f>
        <v>3</v>
      </c>
      <c r="B16" s="85" t="s">
        <v>133</v>
      </c>
      <c r="C16" s="161">
        <v>13540</v>
      </c>
      <c r="D16" s="196">
        <v>-6.3</v>
      </c>
      <c r="E16" s="161">
        <v>37865</v>
      </c>
      <c r="F16" s="196">
        <v>1.8</v>
      </c>
      <c r="G16" s="196">
        <v>2.8</v>
      </c>
      <c r="H16" s="161">
        <v>364452</v>
      </c>
      <c r="I16" s="196">
        <v>8.6</v>
      </c>
      <c r="J16" s="161">
        <v>983403</v>
      </c>
      <c r="K16" s="196">
        <v>8.3000000000000007</v>
      </c>
      <c r="L16" s="196">
        <v>2.7</v>
      </c>
    </row>
    <row r="17" spans="1:12" s="84" customFormat="1" ht="30" customHeight="1" x14ac:dyDescent="0.2">
      <c r="A17" s="69">
        <f>IF(D17&lt;&gt;"",COUNTA($D$14:D17),"")</f>
        <v>4</v>
      </c>
      <c r="B17" s="83" t="s">
        <v>134</v>
      </c>
      <c r="C17" s="168">
        <v>267386</v>
      </c>
      <c r="D17" s="195">
        <v>6.8</v>
      </c>
      <c r="E17" s="168">
        <v>686938</v>
      </c>
      <c r="F17" s="195">
        <v>8</v>
      </c>
      <c r="G17" s="195">
        <v>2.6</v>
      </c>
      <c r="H17" s="168">
        <v>4486245</v>
      </c>
      <c r="I17" s="195">
        <v>5</v>
      </c>
      <c r="J17" s="168">
        <v>12978785</v>
      </c>
      <c r="K17" s="195">
        <v>3.2</v>
      </c>
      <c r="L17" s="195">
        <v>2.9</v>
      </c>
    </row>
    <row r="18" spans="1:12" s="84" customFormat="1" ht="11.1" customHeight="1" x14ac:dyDescent="0.2">
      <c r="A18" s="69">
        <f>IF(D18&lt;&gt;"",COUNTA($D$14:D18),"")</f>
        <v>5</v>
      </c>
      <c r="B18" s="85" t="s">
        <v>135</v>
      </c>
      <c r="C18" s="161">
        <v>255327</v>
      </c>
      <c r="D18" s="196">
        <v>7.6</v>
      </c>
      <c r="E18" s="161">
        <v>657422</v>
      </c>
      <c r="F18" s="196">
        <v>8.5</v>
      </c>
      <c r="G18" s="196">
        <v>2.6</v>
      </c>
      <c r="H18" s="161">
        <v>4229321</v>
      </c>
      <c r="I18" s="196">
        <v>4.8</v>
      </c>
      <c r="J18" s="161">
        <v>12395976</v>
      </c>
      <c r="K18" s="196">
        <v>3</v>
      </c>
      <c r="L18" s="196">
        <v>2.9</v>
      </c>
    </row>
    <row r="19" spans="1:12" s="87" customFormat="1" ht="11.1" customHeight="1" x14ac:dyDescent="0.2">
      <c r="A19" s="69">
        <f>IF(D19&lt;&gt;"",COUNTA($D$14:D19),"")</f>
        <v>6</v>
      </c>
      <c r="B19" s="85" t="s">
        <v>136</v>
      </c>
      <c r="C19" s="161">
        <v>12059</v>
      </c>
      <c r="D19" s="196">
        <v>-7.4</v>
      </c>
      <c r="E19" s="161">
        <v>29516</v>
      </c>
      <c r="F19" s="196">
        <v>-1.7</v>
      </c>
      <c r="G19" s="196">
        <v>2.4</v>
      </c>
      <c r="H19" s="161">
        <v>256924</v>
      </c>
      <c r="I19" s="196">
        <v>8.5</v>
      </c>
      <c r="J19" s="161">
        <v>582809</v>
      </c>
      <c r="K19" s="196">
        <v>7.4</v>
      </c>
      <c r="L19" s="196">
        <v>2.2999999999999998</v>
      </c>
    </row>
    <row r="20" spans="1:12" s="87" customFormat="1" ht="18" customHeight="1" x14ac:dyDescent="0.2">
      <c r="A20" s="69">
        <f>IF(D20&lt;&gt;"",COUNTA($D$14:D20),"")</f>
        <v>7</v>
      </c>
      <c r="B20" s="85" t="s">
        <v>137</v>
      </c>
      <c r="C20" s="161">
        <v>213604</v>
      </c>
      <c r="D20" s="196">
        <v>9.1999999999999993</v>
      </c>
      <c r="E20" s="161">
        <v>556670</v>
      </c>
      <c r="F20" s="196">
        <v>9</v>
      </c>
      <c r="G20" s="196">
        <v>2.6</v>
      </c>
      <c r="H20" s="161">
        <v>3452302</v>
      </c>
      <c r="I20" s="196">
        <v>6.4</v>
      </c>
      <c r="J20" s="161">
        <v>10076663</v>
      </c>
      <c r="K20" s="196">
        <v>4.5999999999999996</v>
      </c>
      <c r="L20" s="196">
        <v>2.9</v>
      </c>
    </row>
    <row r="21" spans="1:12" s="87" customFormat="1" ht="11.1" customHeight="1" x14ac:dyDescent="0.2">
      <c r="A21" s="69">
        <f>IF(D21&lt;&gt;"",COUNTA($D$14:D21),"")</f>
        <v>8</v>
      </c>
      <c r="B21" s="85" t="s">
        <v>138</v>
      </c>
      <c r="C21" s="161">
        <v>204191</v>
      </c>
      <c r="D21" s="196">
        <v>10.1</v>
      </c>
      <c r="E21" s="161">
        <v>536762</v>
      </c>
      <c r="F21" s="196">
        <v>9.9</v>
      </c>
      <c r="G21" s="196">
        <v>2.6</v>
      </c>
      <c r="H21" s="161">
        <v>3259906</v>
      </c>
      <c r="I21" s="196">
        <v>6.3</v>
      </c>
      <c r="J21" s="161">
        <v>9650772</v>
      </c>
      <c r="K21" s="196">
        <v>4.5</v>
      </c>
      <c r="L21" s="196">
        <v>3</v>
      </c>
    </row>
    <row r="22" spans="1:12" s="87" customFormat="1" ht="11.1" customHeight="1" x14ac:dyDescent="0.2">
      <c r="A22" s="69">
        <f>IF(D22&lt;&gt;"",COUNTA($D$14:D22),"")</f>
        <v>9</v>
      </c>
      <c r="B22" s="85" t="s">
        <v>139</v>
      </c>
      <c r="C22" s="161">
        <v>9413</v>
      </c>
      <c r="D22" s="196">
        <v>-6.5</v>
      </c>
      <c r="E22" s="161">
        <v>19908</v>
      </c>
      <c r="F22" s="196">
        <v>-11.7</v>
      </c>
      <c r="G22" s="196">
        <v>2.1</v>
      </c>
      <c r="H22" s="161">
        <v>192396</v>
      </c>
      <c r="I22" s="196">
        <v>9.1</v>
      </c>
      <c r="J22" s="161">
        <v>425891</v>
      </c>
      <c r="K22" s="196">
        <v>6.5</v>
      </c>
      <c r="L22" s="196">
        <v>2.2000000000000002</v>
      </c>
    </row>
    <row r="23" spans="1:12" s="87" customFormat="1" ht="18" customHeight="1" x14ac:dyDescent="0.2">
      <c r="A23" s="69">
        <f>IF(D23&lt;&gt;"",COUNTA($D$14:D23),"")</f>
        <v>10</v>
      </c>
      <c r="B23" s="85" t="s">
        <v>140</v>
      </c>
      <c r="C23" s="161">
        <v>35895</v>
      </c>
      <c r="D23" s="196">
        <v>-0.3</v>
      </c>
      <c r="E23" s="161">
        <v>81551</v>
      </c>
      <c r="F23" s="196">
        <v>8</v>
      </c>
      <c r="G23" s="196">
        <v>2.2999999999999998</v>
      </c>
      <c r="H23" s="161">
        <v>618578</v>
      </c>
      <c r="I23" s="196">
        <v>4.5</v>
      </c>
      <c r="J23" s="161">
        <v>1593541</v>
      </c>
      <c r="K23" s="196">
        <v>3.7</v>
      </c>
      <c r="L23" s="196">
        <v>2.6</v>
      </c>
    </row>
    <row r="24" spans="1:12" s="87" customFormat="1" ht="11.1" customHeight="1" x14ac:dyDescent="0.2">
      <c r="A24" s="69">
        <f>IF(D24&lt;&gt;"",COUNTA($D$14:D24),"")</f>
        <v>11</v>
      </c>
      <c r="B24" s="85" t="s">
        <v>138</v>
      </c>
      <c r="C24" s="161">
        <v>33983</v>
      </c>
      <c r="D24" s="196">
        <v>0.7</v>
      </c>
      <c r="E24" s="161">
        <v>75235</v>
      </c>
      <c r="F24" s="196">
        <v>6.3</v>
      </c>
      <c r="G24" s="196">
        <v>2.2000000000000002</v>
      </c>
      <c r="H24" s="161">
        <v>574042</v>
      </c>
      <c r="I24" s="196">
        <v>4</v>
      </c>
      <c r="J24" s="161">
        <v>1494842</v>
      </c>
      <c r="K24" s="196">
        <v>3</v>
      </c>
      <c r="L24" s="196">
        <v>2.6</v>
      </c>
    </row>
    <row r="25" spans="1:12" s="87" customFormat="1" ht="11.1" customHeight="1" x14ac:dyDescent="0.2">
      <c r="A25" s="69">
        <f>IF(D25&lt;&gt;"",COUNTA($D$14:D25),"")</f>
        <v>12</v>
      </c>
      <c r="B25" s="85" t="s">
        <v>139</v>
      </c>
      <c r="C25" s="161">
        <v>1912</v>
      </c>
      <c r="D25" s="196">
        <v>-15.4</v>
      </c>
      <c r="E25" s="161">
        <v>6316</v>
      </c>
      <c r="F25" s="196">
        <v>33.6</v>
      </c>
      <c r="G25" s="196">
        <v>3.3</v>
      </c>
      <c r="H25" s="161">
        <v>44536</v>
      </c>
      <c r="I25" s="196">
        <v>10.5</v>
      </c>
      <c r="J25" s="161">
        <v>98699</v>
      </c>
      <c r="K25" s="196">
        <v>15</v>
      </c>
      <c r="L25" s="196">
        <v>2.2000000000000002</v>
      </c>
    </row>
    <row r="26" spans="1:12" s="87" customFormat="1" ht="18" customHeight="1" x14ac:dyDescent="0.2">
      <c r="A26" s="69">
        <f>IF(D26&lt;&gt;"",COUNTA($D$14:D26),"")</f>
        <v>13</v>
      </c>
      <c r="B26" s="85" t="s">
        <v>141</v>
      </c>
      <c r="C26" s="161">
        <v>8277</v>
      </c>
      <c r="D26" s="196">
        <v>-2.2000000000000002</v>
      </c>
      <c r="E26" s="161">
        <v>20284</v>
      </c>
      <c r="F26" s="196">
        <v>-1</v>
      </c>
      <c r="G26" s="196">
        <v>2.5</v>
      </c>
      <c r="H26" s="161">
        <v>183292</v>
      </c>
      <c r="I26" s="196">
        <v>-8.6999999999999993</v>
      </c>
      <c r="J26" s="161">
        <v>536584</v>
      </c>
      <c r="K26" s="196">
        <v>-10</v>
      </c>
      <c r="L26" s="196">
        <v>2.9</v>
      </c>
    </row>
    <row r="27" spans="1:12" s="87" customFormat="1" ht="11.1" customHeight="1" x14ac:dyDescent="0.2">
      <c r="A27" s="69">
        <f>IF(D27&lt;&gt;"",COUNTA($D$14:D27),"")</f>
        <v>14</v>
      </c>
      <c r="B27" s="85" t="s">
        <v>138</v>
      </c>
      <c r="C27" s="161">
        <v>7988</v>
      </c>
      <c r="D27" s="196">
        <v>-1.7</v>
      </c>
      <c r="E27" s="161">
        <v>18598</v>
      </c>
      <c r="F27" s="196">
        <v>-0.9</v>
      </c>
      <c r="G27" s="196">
        <v>2.2999999999999998</v>
      </c>
      <c r="H27" s="161">
        <v>174645</v>
      </c>
      <c r="I27" s="196">
        <v>-8.4</v>
      </c>
      <c r="J27" s="161">
        <v>505796</v>
      </c>
      <c r="K27" s="196">
        <v>-10.199999999999999</v>
      </c>
      <c r="L27" s="196">
        <v>2.9</v>
      </c>
    </row>
    <row r="28" spans="1:12" s="87" customFormat="1" ht="11.1" customHeight="1" x14ac:dyDescent="0.2">
      <c r="A28" s="69">
        <f>IF(D28&lt;&gt;"",COUNTA($D$14:D28),"")</f>
        <v>15</v>
      </c>
      <c r="B28" s="85" t="s">
        <v>139</v>
      </c>
      <c r="C28" s="161">
        <v>289</v>
      </c>
      <c r="D28" s="196">
        <v>-14</v>
      </c>
      <c r="E28" s="161">
        <v>1686</v>
      </c>
      <c r="F28" s="196">
        <v>-2.8</v>
      </c>
      <c r="G28" s="196">
        <v>5.8</v>
      </c>
      <c r="H28" s="161">
        <v>8647</v>
      </c>
      <c r="I28" s="196">
        <v>-16</v>
      </c>
      <c r="J28" s="161">
        <v>30788</v>
      </c>
      <c r="K28" s="196">
        <v>-6.3</v>
      </c>
      <c r="L28" s="196">
        <v>3.6</v>
      </c>
    </row>
    <row r="29" spans="1:12" s="87" customFormat="1" ht="18" customHeight="1" x14ac:dyDescent="0.2">
      <c r="A29" s="69">
        <f>IF(D29&lt;&gt;"",COUNTA($D$14:D29),"")</f>
        <v>16</v>
      </c>
      <c r="B29" s="85" t="s">
        <v>76</v>
      </c>
      <c r="C29" s="161">
        <v>9610</v>
      </c>
      <c r="D29" s="196">
        <v>-7.3</v>
      </c>
      <c r="E29" s="161">
        <v>28433</v>
      </c>
      <c r="F29" s="196">
        <v>-2.5</v>
      </c>
      <c r="G29" s="196">
        <v>3</v>
      </c>
      <c r="H29" s="161">
        <v>232073</v>
      </c>
      <c r="I29" s="196">
        <v>-1.1000000000000001</v>
      </c>
      <c r="J29" s="161">
        <v>771997</v>
      </c>
      <c r="K29" s="196">
        <v>-4.5</v>
      </c>
      <c r="L29" s="196">
        <v>3.3</v>
      </c>
    </row>
    <row r="30" spans="1:12" s="87" customFormat="1" ht="11.1" customHeight="1" x14ac:dyDescent="0.2">
      <c r="A30" s="69">
        <f>IF(D30&lt;&gt;"",COUNTA($D$14:D30),"")</f>
        <v>17</v>
      </c>
      <c r="B30" s="85" t="s">
        <v>142</v>
      </c>
      <c r="C30" s="161">
        <v>9165</v>
      </c>
      <c r="D30" s="196">
        <v>-8.4</v>
      </c>
      <c r="E30" s="161">
        <v>26827</v>
      </c>
      <c r="F30" s="196">
        <v>-4.7</v>
      </c>
      <c r="G30" s="196">
        <v>2.9</v>
      </c>
      <c r="H30" s="161">
        <v>220728</v>
      </c>
      <c r="I30" s="196">
        <v>-1.8</v>
      </c>
      <c r="J30" s="161">
        <v>744566</v>
      </c>
      <c r="K30" s="196">
        <v>-5</v>
      </c>
      <c r="L30" s="196">
        <v>3.4</v>
      </c>
    </row>
    <row r="31" spans="1:12" s="87" customFormat="1" ht="11.1" customHeight="1" x14ac:dyDescent="0.2">
      <c r="A31" s="69">
        <f>IF(D31&lt;&gt;"",COUNTA($D$14:D31),"")</f>
        <v>18</v>
      </c>
      <c r="B31" s="85" t="s">
        <v>143</v>
      </c>
      <c r="C31" s="161">
        <v>445</v>
      </c>
      <c r="D31" s="196">
        <v>21.9</v>
      </c>
      <c r="E31" s="161">
        <v>1606</v>
      </c>
      <c r="F31" s="196">
        <v>57.9</v>
      </c>
      <c r="G31" s="196">
        <v>3.6</v>
      </c>
      <c r="H31" s="161">
        <v>11345</v>
      </c>
      <c r="I31" s="196">
        <v>14.5</v>
      </c>
      <c r="J31" s="161">
        <v>27431</v>
      </c>
      <c r="K31" s="196">
        <v>14.6</v>
      </c>
      <c r="L31" s="196">
        <v>2.4</v>
      </c>
    </row>
    <row r="32" spans="1:12" s="84" customFormat="1" ht="30" customHeight="1" x14ac:dyDescent="0.2">
      <c r="A32" s="69">
        <f>IF(D32&lt;&gt;"",COUNTA($D$14:D32),"")</f>
        <v>19</v>
      </c>
      <c r="B32" s="83" t="s">
        <v>144</v>
      </c>
      <c r="C32" s="168">
        <v>121788</v>
      </c>
      <c r="D32" s="195">
        <v>5.5</v>
      </c>
      <c r="E32" s="168">
        <v>667388</v>
      </c>
      <c r="F32" s="195">
        <v>3.9</v>
      </c>
      <c r="G32" s="195">
        <v>5.5</v>
      </c>
      <c r="H32" s="168">
        <v>3556037</v>
      </c>
      <c r="I32" s="195">
        <v>4.5999999999999996</v>
      </c>
      <c r="J32" s="168">
        <v>19917279</v>
      </c>
      <c r="K32" s="195">
        <v>1.7</v>
      </c>
      <c r="L32" s="195">
        <v>5.6</v>
      </c>
    </row>
    <row r="33" spans="1:12" s="84" customFormat="1" ht="11.1" customHeight="1" x14ac:dyDescent="0.2">
      <c r="A33" s="69">
        <f>IF(D33&lt;&gt;"",COUNTA($D$14:D33),"")</f>
        <v>20</v>
      </c>
      <c r="B33" s="85" t="s">
        <v>135</v>
      </c>
      <c r="C33" s="161">
        <v>120307</v>
      </c>
      <c r="D33" s="196">
        <v>5.5</v>
      </c>
      <c r="E33" s="161">
        <v>659039</v>
      </c>
      <c r="F33" s="196">
        <v>3.8</v>
      </c>
      <c r="G33" s="196">
        <v>5.5</v>
      </c>
      <c r="H33" s="161">
        <v>3448509</v>
      </c>
      <c r="I33" s="196">
        <v>4.4000000000000004</v>
      </c>
      <c r="J33" s="161">
        <v>19516685</v>
      </c>
      <c r="K33" s="196">
        <v>1.6</v>
      </c>
      <c r="L33" s="196">
        <v>5.7</v>
      </c>
    </row>
    <row r="34" spans="1:12" s="87" customFormat="1" ht="11.1" customHeight="1" x14ac:dyDescent="0.2">
      <c r="A34" s="69">
        <f>IF(D34&lt;&gt;"",COUNTA($D$14:D34),"")</f>
        <v>21</v>
      </c>
      <c r="B34" s="85" t="s">
        <v>136</v>
      </c>
      <c r="C34" s="161">
        <v>1481</v>
      </c>
      <c r="D34" s="196">
        <v>4.4000000000000004</v>
      </c>
      <c r="E34" s="161">
        <v>8349</v>
      </c>
      <c r="F34" s="196">
        <v>16.399999999999999</v>
      </c>
      <c r="G34" s="196">
        <v>5.6</v>
      </c>
      <c r="H34" s="161">
        <v>107528</v>
      </c>
      <c r="I34" s="196">
        <v>9.1</v>
      </c>
      <c r="J34" s="161">
        <v>400594</v>
      </c>
      <c r="K34" s="196">
        <v>9.5</v>
      </c>
      <c r="L34" s="196">
        <v>3.7</v>
      </c>
    </row>
    <row r="35" spans="1:12" s="87" customFormat="1" ht="18" customHeight="1" x14ac:dyDescent="0.2">
      <c r="A35" s="69">
        <f>IF(D35&lt;&gt;"",COUNTA($D$14:D35),"")</f>
        <v>22</v>
      </c>
      <c r="B35" s="85" t="s">
        <v>145</v>
      </c>
      <c r="C35" s="161">
        <v>5084</v>
      </c>
      <c r="D35" s="196">
        <v>2.1</v>
      </c>
      <c r="E35" s="161">
        <v>18370</v>
      </c>
      <c r="F35" s="196">
        <v>5.8</v>
      </c>
      <c r="G35" s="196">
        <v>3.6</v>
      </c>
      <c r="H35" s="161">
        <v>149628</v>
      </c>
      <c r="I35" s="196">
        <v>1.5</v>
      </c>
      <c r="J35" s="161">
        <v>646379</v>
      </c>
      <c r="K35" s="196">
        <v>2.8</v>
      </c>
      <c r="L35" s="196">
        <v>4.3</v>
      </c>
    </row>
    <row r="36" spans="1:12" s="87" customFormat="1" ht="11.1" customHeight="1" x14ac:dyDescent="0.2">
      <c r="A36" s="69">
        <f>IF(D36&lt;&gt;"",COUNTA($D$14:D36),"")</f>
        <v>23</v>
      </c>
      <c r="B36" s="85" t="s">
        <v>138</v>
      </c>
      <c r="C36" s="161">
        <v>5068</v>
      </c>
      <c r="D36" s="196">
        <v>2.4</v>
      </c>
      <c r="E36" s="161">
        <v>18323</v>
      </c>
      <c r="F36" s="196">
        <v>6</v>
      </c>
      <c r="G36" s="196">
        <v>3.6</v>
      </c>
      <c r="H36" s="161">
        <v>148801</v>
      </c>
      <c r="I36" s="196">
        <v>1.5</v>
      </c>
      <c r="J36" s="161">
        <v>643595</v>
      </c>
      <c r="K36" s="196">
        <v>2.9</v>
      </c>
      <c r="L36" s="196">
        <v>4.3</v>
      </c>
    </row>
    <row r="37" spans="1:12" s="87" customFormat="1" ht="11.1" customHeight="1" x14ac:dyDescent="0.2">
      <c r="A37" s="69">
        <f>IF(D37&lt;&gt;"",COUNTA($D$14:D37),"")</f>
        <v>24</v>
      </c>
      <c r="B37" s="85" t="s">
        <v>139</v>
      </c>
      <c r="C37" s="161">
        <v>16</v>
      </c>
      <c r="D37" s="196">
        <v>-50</v>
      </c>
      <c r="E37" s="161">
        <v>47</v>
      </c>
      <c r="F37" s="196">
        <v>-43.4</v>
      </c>
      <c r="G37" s="196">
        <v>2.9</v>
      </c>
      <c r="H37" s="161">
        <v>827</v>
      </c>
      <c r="I37" s="196">
        <v>-1.8</v>
      </c>
      <c r="J37" s="161">
        <v>2784</v>
      </c>
      <c r="K37" s="196">
        <v>-14.5</v>
      </c>
      <c r="L37" s="196">
        <v>3.4</v>
      </c>
    </row>
    <row r="38" spans="1:12" s="87" customFormat="1" ht="18" customHeight="1" x14ac:dyDescent="0.2">
      <c r="A38" s="69">
        <f>IF(D38&lt;&gt;"",COUNTA($D$14:D38),"")</f>
        <v>25</v>
      </c>
      <c r="B38" s="85" t="s">
        <v>146</v>
      </c>
      <c r="C38" s="161">
        <v>19009</v>
      </c>
      <c r="D38" s="196">
        <v>14</v>
      </c>
      <c r="E38" s="161">
        <v>56105</v>
      </c>
      <c r="F38" s="196">
        <v>2.7</v>
      </c>
      <c r="G38" s="196">
        <v>3</v>
      </c>
      <c r="H38" s="161">
        <v>341195</v>
      </c>
      <c r="I38" s="196">
        <v>13.3</v>
      </c>
      <c r="J38" s="161">
        <v>1354091</v>
      </c>
      <c r="K38" s="196">
        <v>-1.5</v>
      </c>
      <c r="L38" s="196">
        <v>4</v>
      </c>
    </row>
    <row r="39" spans="1:12" s="87" customFormat="1" ht="11.1" customHeight="1" x14ac:dyDescent="0.2">
      <c r="A39" s="69">
        <f>IF(D39&lt;&gt;"",COUNTA($D$14:D39),"")</f>
        <v>26</v>
      </c>
      <c r="B39" s="85" t="s">
        <v>138</v>
      </c>
      <c r="C39" s="161">
        <v>18526</v>
      </c>
      <c r="D39" s="196">
        <v>13.7</v>
      </c>
      <c r="E39" s="161">
        <v>54131</v>
      </c>
      <c r="F39" s="196">
        <v>1.4</v>
      </c>
      <c r="G39" s="196">
        <v>2.9</v>
      </c>
      <c r="H39" s="161">
        <v>330420</v>
      </c>
      <c r="I39" s="196">
        <v>13.1</v>
      </c>
      <c r="J39" s="161">
        <v>1308102</v>
      </c>
      <c r="K39" s="196">
        <v>-2.2000000000000002</v>
      </c>
      <c r="L39" s="196">
        <v>4</v>
      </c>
    </row>
    <row r="40" spans="1:12" s="87" customFormat="1" ht="11.1" customHeight="1" x14ac:dyDescent="0.2">
      <c r="A40" s="69">
        <f>IF(D40&lt;&gt;"",COUNTA($D$14:D40),"")</f>
        <v>27</v>
      </c>
      <c r="B40" s="85" t="s">
        <v>139</v>
      </c>
      <c r="C40" s="161">
        <v>483</v>
      </c>
      <c r="D40" s="196">
        <v>27.8</v>
      </c>
      <c r="E40" s="161">
        <v>1974</v>
      </c>
      <c r="F40" s="196">
        <v>54.3</v>
      </c>
      <c r="G40" s="196">
        <v>4.0999999999999996</v>
      </c>
      <c r="H40" s="161">
        <v>10775</v>
      </c>
      <c r="I40" s="196">
        <v>19.399999999999999</v>
      </c>
      <c r="J40" s="161">
        <v>45989</v>
      </c>
      <c r="K40" s="196">
        <v>23.7</v>
      </c>
      <c r="L40" s="196">
        <v>4.3</v>
      </c>
    </row>
    <row r="41" spans="1:12" s="87" customFormat="1" ht="18" customHeight="1" x14ac:dyDescent="0.2">
      <c r="A41" s="69">
        <f>IF(D41&lt;&gt;"",COUNTA($D$14:D41),"")</f>
        <v>28</v>
      </c>
      <c r="B41" s="88" t="s">
        <v>147</v>
      </c>
      <c r="C41" s="161">
        <v>68167</v>
      </c>
      <c r="D41" s="196">
        <v>7</v>
      </c>
      <c r="E41" s="161">
        <v>302773</v>
      </c>
      <c r="F41" s="196">
        <v>9.9</v>
      </c>
      <c r="G41" s="196">
        <v>4.4000000000000004</v>
      </c>
      <c r="H41" s="161">
        <v>1424162</v>
      </c>
      <c r="I41" s="196">
        <v>4.9000000000000004</v>
      </c>
      <c r="J41" s="161">
        <v>8411199</v>
      </c>
      <c r="K41" s="196">
        <v>1.5</v>
      </c>
      <c r="L41" s="196">
        <v>5.9</v>
      </c>
    </row>
    <row r="42" spans="1:12" s="87" customFormat="1" ht="11.1" customHeight="1" x14ac:dyDescent="0.2">
      <c r="A42" s="69">
        <f>IF(D42&lt;&gt;"",COUNTA($D$14:D42),"")</f>
        <v>29</v>
      </c>
      <c r="B42" s="85" t="s">
        <v>138</v>
      </c>
      <c r="C42" s="161">
        <v>67494</v>
      </c>
      <c r="D42" s="196">
        <v>7.2</v>
      </c>
      <c r="E42" s="161">
        <v>297206</v>
      </c>
      <c r="F42" s="196">
        <v>9.9</v>
      </c>
      <c r="G42" s="196">
        <v>4.4000000000000004</v>
      </c>
      <c r="H42" s="161">
        <v>1400812</v>
      </c>
      <c r="I42" s="196">
        <v>4.8</v>
      </c>
      <c r="J42" s="161">
        <v>8263982</v>
      </c>
      <c r="K42" s="196">
        <v>1.1000000000000001</v>
      </c>
      <c r="L42" s="196">
        <v>5.9</v>
      </c>
    </row>
    <row r="43" spans="1:12" s="87" customFormat="1" ht="11.1" customHeight="1" x14ac:dyDescent="0.2">
      <c r="A43" s="69">
        <f>IF(D43&lt;&gt;"",COUNTA($D$14:D43),"")</f>
        <v>30</v>
      </c>
      <c r="B43" s="85" t="s">
        <v>139</v>
      </c>
      <c r="C43" s="161">
        <v>673</v>
      </c>
      <c r="D43" s="196">
        <v>-4.5</v>
      </c>
      <c r="E43" s="161">
        <v>5567</v>
      </c>
      <c r="F43" s="196">
        <v>11.3</v>
      </c>
      <c r="G43" s="196">
        <v>8.3000000000000007</v>
      </c>
      <c r="H43" s="161">
        <v>23350</v>
      </c>
      <c r="I43" s="196">
        <v>12.1</v>
      </c>
      <c r="J43" s="161">
        <v>147217</v>
      </c>
      <c r="K43" s="196">
        <v>28.2</v>
      </c>
      <c r="L43" s="196">
        <v>6.3</v>
      </c>
    </row>
    <row r="44" spans="1:12" s="87" customFormat="1" ht="18" customHeight="1" x14ac:dyDescent="0.2">
      <c r="A44" s="69">
        <f>IF(D44&lt;&gt;"",COUNTA($D$14:D44),"")</f>
        <v>31</v>
      </c>
      <c r="B44" s="85" t="s">
        <v>148</v>
      </c>
      <c r="C44" s="161">
        <v>4050</v>
      </c>
      <c r="D44" s="196">
        <v>-22.9</v>
      </c>
      <c r="E44" s="161">
        <v>8728</v>
      </c>
      <c r="F44" s="196">
        <v>-22.1</v>
      </c>
      <c r="G44" s="196">
        <v>2.2000000000000002</v>
      </c>
      <c r="H44" s="161">
        <v>217004</v>
      </c>
      <c r="I44" s="196">
        <v>-4.0999999999999996</v>
      </c>
      <c r="J44" s="161">
        <v>689794</v>
      </c>
      <c r="K44" s="196">
        <v>-4.9000000000000004</v>
      </c>
      <c r="L44" s="196">
        <v>3.2</v>
      </c>
    </row>
    <row r="45" spans="1:12" s="87" customFormat="1" ht="11.1" customHeight="1" x14ac:dyDescent="0.2">
      <c r="A45" s="69">
        <f>IF(D45&lt;&gt;"",COUNTA($D$14:D45),"")</f>
        <v>32</v>
      </c>
      <c r="B45" s="85" t="s">
        <v>138</v>
      </c>
      <c r="C45" s="161">
        <v>3917</v>
      </c>
      <c r="D45" s="196">
        <v>-23.4</v>
      </c>
      <c r="E45" s="161">
        <v>8483</v>
      </c>
      <c r="F45" s="196">
        <v>-22.8</v>
      </c>
      <c r="G45" s="196">
        <v>2.2000000000000002</v>
      </c>
      <c r="H45" s="161">
        <v>212613</v>
      </c>
      <c r="I45" s="196">
        <v>-4.3</v>
      </c>
      <c r="J45" s="161">
        <v>679953</v>
      </c>
      <c r="K45" s="196">
        <v>-5.2</v>
      </c>
      <c r="L45" s="196">
        <v>3.2</v>
      </c>
    </row>
    <row r="46" spans="1:12" s="87" customFormat="1" ht="11.1" customHeight="1" x14ac:dyDescent="0.2">
      <c r="A46" s="69">
        <f>IF(D46&lt;&gt;"",COUNTA($D$14:D46),"")</f>
        <v>33</v>
      </c>
      <c r="B46" s="85" t="s">
        <v>139</v>
      </c>
      <c r="C46" s="161">
        <v>133</v>
      </c>
      <c r="D46" s="196">
        <v>-7</v>
      </c>
      <c r="E46" s="161">
        <v>245</v>
      </c>
      <c r="F46" s="196">
        <v>12.9</v>
      </c>
      <c r="G46" s="196">
        <v>1.8</v>
      </c>
      <c r="H46" s="161">
        <v>4391</v>
      </c>
      <c r="I46" s="196">
        <v>3.6</v>
      </c>
      <c r="J46" s="161">
        <v>9841</v>
      </c>
      <c r="K46" s="196">
        <v>23.4</v>
      </c>
      <c r="L46" s="196">
        <v>2.2000000000000002</v>
      </c>
    </row>
    <row r="47" spans="1:12" s="84" customFormat="1" ht="18" customHeight="1" x14ac:dyDescent="0.2">
      <c r="A47" s="69">
        <f>IF(D47&lt;&gt;"",COUNTA($D$14:D47),"")</f>
        <v>34</v>
      </c>
      <c r="B47" s="85" t="s">
        <v>149</v>
      </c>
      <c r="C47" s="161">
        <v>16345</v>
      </c>
      <c r="D47" s="196">
        <v>-0.9</v>
      </c>
      <c r="E47" s="161">
        <v>62136</v>
      </c>
      <c r="F47" s="196">
        <v>-17.5</v>
      </c>
      <c r="G47" s="196">
        <v>3.8</v>
      </c>
      <c r="H47" s="161">
        <v>1264270</v>
      </c>
      <c r="I47" s="196">
        <v>4.0999999999999996</v>
      </c>
      <c r="J47" s="161">
        <v>5534318</v>
      </c>
      <c r="K47" s="196">
        <v>1.9</v>
      </c>
      <c r="L47" s="196">
        <v>4.4000000000000004</v>
      </c>
    </row>
    <row r="48" spans="1:12" s="84" customFormat="1" ht="11.1" customHeight="1" x14ac:dyDescent="0.2">
      <c r="A48" s="69">
        <f>IF(D48&lt;&gt;"",COUNTA($D$14:D48),"")</f>
        <v>35</v>
      </c>
      <c r="B48" s="85" t="s">
        <v>135</v>
      </c>
      <c r="C48" s="161">
        <v>16169</v>
      </c>
      <c r="D48" s="196">
        <v>-1</v>
      </c>
      <c r="E48" s="161">
        <v>61620</v>
      </c>
      <c r="F48" s="196">
        <v>-17.600000000000001</v>
      </c>
      <c r="G48" s="196">
        <v>3.8</v>
      </c>
      <c r="H48" s="161">
        <v>1196089</v>
      </c>
      <c r="I48" s="196">
        <v>3.9</v>
      </c>
      <c r="J48" s="161">
        <v>5339590</v>
      </c>
      <c r="K48" s="196">
        <v>2.1</v>
      </c>
      <c r="L48" s="196">
        <v>4.5</v>
      </c>
    </row>
    <row r="49" spans="1:12" s="87" customFormat="1" ht="11.1" customHeight="1" x14ac:dyDescent="0.2">
      <c r="A49" s="69">
        <f>IF(D49&lt;&gt;"",COUNTA($D$14:D49),"")</f>
        <v>36</v>
      </c>
      <c r="B49" s="85" t="s">
        <v>136</v>
      </c>
      <c r="C49" s="161">
        <v>176</v>
      </c>
      <c r="D49" s="196">
        <v>9.3000000000000007</v>
      </c>
      <c r="E49" s="161">
        <v>516</v>
      </c>
      <c r="F49" s="196">
        <v>-12.7</v>
      </c>
      <c r="G49" s="196">
        <v>2.9</v>
      </c>
      <c r="H49" s="161">
        <v>68181</v>
      </c>
      <c r="I49" s="196">
        <v>7.1</v>
      </c>
      <c r="J49" s="161">
        <v>194728</v>
      </c>
      <c r="K49" s="196">
        <v>-3.8</v>
      </c>
      <c r="L49" s="196">
        <v>2.9</v>
      </c>
    </row>
    <row r="50" spans="1:12" s="87" customFormat="1" ht="27.95" customHeight="1" x14ac:dyDescent="0.2">
      <c r="A50" s="69">
        <f>IF(D50&lt;&gt;"",COUNTA($D$14:D50),"")</f>
        <v>37</v>
      </c>
      <c r="B50" s="85" t="s">
        <v>150</v>
      </c>
      <c r="C50" s="161">
        <v>9133</v>
      </c>
      <c r="D50" s="196">
        <v>8.8000000000000007</v>
      </c>
      <c r="E50" s="161">
        <v>219276</v>
      </c>
      <c r="F50" s="196">
        <v>5.4</v>
      </c>
      <c r="G50" s="196">
        <v>24</v>
      </c>
      <c r="H50" s="161">
        <v>159778</v>
      </c>
      <c r="I50" s="196">
        <v>3.9</v>
      </c>
      <c r="J50" s="161">
        <v>3281498</v>
      </c>
      <c r="K50" s="196">
        <v>4.5</v>
      </c>
      <c r="L50" s="196">
        <v>20.5</v>
      </c>
    </row>
    <row r="51" spans="1:12" s="87" customFormat="1" ht="11.1" customHeight="1" x14ac:dyDescent="0.2">
      <c r="A51" s="69">
        <f>IF(D51&lt;&gt;"",COUNTA($D$14:D51),"")</f>
        <v>38</v>
      </c>
      <c r="B51" s="85" t="s">
        <v>138</v>
      </c>
      <c r="C51" s="161">
        <v>9133</v>
      </c>
      <c r="D51" s="196">
        <v>8.8000000000000007</v>
      </c>
      <c r="E51" s="161">
        <v>219276</v>
      </c>
      <c r="F51" s="196">
        <v>5.4</v>
      </c>
      <c r="G51" s="196">
        <v>24</v>
      </c>
      <c r="H51" s="161">
        <v>159774</v>
      </c>
      <c r="I51" s="196">
        <v>3.9</v>
      </c>
      <c r="J51" s="161">
        <v>3281463</v>
      </c>
      <c r="K51" s="196">
        <v>4.5</v>
      </c>
      <c r="L51" s="196">
        <v>20.5</v>
      </c>
    </row>
    <row r="52" spans="1:12" s="87" customFormat="1" ht="11.1" customHeight="1" x14ac:dyDescent="0.2">
      <c r="A52" s="69">
        <f>IF(D52&lt;&gt;"",COUNTA($D$14:D52),"")</f>
        <v>39</v>
      </c>
      <c r="B52" s="85" t="s">
        <v>139</v>
      </c>
      <c r="C52" s="161" t="s">
        <v>11</v>
      </c>
      <c r="D52" s="196" t="s">
        <v>11</v>
      </c>
      <c r="E52" s="161" t="s">
        <v>11</v>
      </c>
      <c r="F52" s="196" t="s">
        <v>11</v>
      </c>
      <c r="G52" s="196" t="s">
        <v>11</v>
      </c>
      <c r="H52" s="161">
        <v>4</v>
      </c>
      <c r="I52" s="196">
        <v>-50</v>
      </c>
      <c r="J52" s="161">
        <v>35</v>
      </c>
      <c r="K52" s="196">
        <v>-75.900000000000006</v>
      </c>
      <c r="L52" s="196">
        <v>8.8000000000000007</v>
      </c>
    </row>
    <row r="53" spans="1:12" s="87" customFormat="1" ht="18" customHeight="1" x14ac:dyDescent="0.2">
      <c r="A53" s="69">
        <f>IF(D53&lt;&gt;"",COUNTA($D$14:D53),"")</f>
        <v>40</v>
      </c>
      <c r="B53" s="85" t="s">
        <v>151</v>
      </c>
      <c r="C53" s="161" t="s">
        <v>11</v>
      </c>
      <c r="D53" s="196" t="s">
        <v>11</v>
      </c>
      <c r="E53" s="161" t="s">
        <v>11</v>
      </c>
      <c r="F53" s="196" t="s">
        <v>11</v>
      </c>
      <c r="G53" s="196" t="s">
        <v>11</v>
      </c>
      <c r="H53" s="161" t="s">
        <v>11</v>
      </c>
      <c r="I53" s="196" t="s">
        <v>11</v>
      </c>
      <c r="J53" s="161" t="s">
        <v>11</v>
      </c>
      <c r="K53" s="196" t="s">
        <v>11</v>
      </c>
      <c r="L53" s="196" t="s">
        <v>11</v>
      </c>
    </row>
    <row r="54" spans="1:12" s="87" customFormat="1" ht="11.1" customHeight="1" x14ac:dyDescent="0.2">
      <c r="A54" s="69">
        <f>IF(D54&lt;&gt;"",COUNTA($D$14:D54),"")</f>
        <v>41</v>
      </c>
      <c r="B54" s="85" t="s">
        <v>138</v>
      </c>
      <c r="C54" s="161" t="s">
        <v>11</v>
      </c>
      <c r="D54" s="196" t="s">
        <v>11</v>
      </c>
      <c r="E54" s="161" t="s">
        <v>11</v>
      </c>
      <c r="F54" s="196" t="s">
        <v>11</v>
      </c>
      <c r="G54" s="196" t="s">
        <v>11</v>
      </c>
      <c r="H54" s="161" t="s">
        <v>11</v>
      </c>
      <c r="I54" s="196" t="s">
        <v>11</v>
      </c>
      <c r="J54" s="161" t="s">
        <v>11</v>
      </c>
      <c r="K54" s="196" t="s">
        <v>11</v>
      </c>
      <c r="L54" s="196" t="s">
        <v>11</v>
      </c>
    </row>
    <row r="55" spans="1:12" s="87" customFormat="1" ht="11.1" customHeight="1" x14ac:dyDescent="0.2">
      <c r="A55" s="69">
        <f>IF(D55&lt;&gt;"",COUNTA($D$14:D55),"")</f>
        <v>42</v>
      </c>
      <c r="B55" s="85" t="s">
        <v>139</v>
      </c>
      <c r="C55" s="161" t="s">
        <v>11</v>
      </c>
      <c r="D55" s="208" t="s">
        <v>11</v>
      </c>
      <c r="E55" s="161" t="s">
        <v>11</v>
      </c>
      <c r="F55" s="208" t="s">
        <v>11</v>
      </c>
      <c r="G55" s="208" t="s">
        <v>11</v>
      </c>
      <c r="H55" s="161" t="s">
        <v>11</v>
      </c>
      <c r="I55" s="208" t="s">
        <v>11</v>
      </c>
      <c r="J55" s="161" t="s">
        <v>11</v>
      </c>
      <c r="K55" s="208" t="s">
        <v>11</v>
      </c>
      <c r="L55" s="208" t="s">
        <v>11</v>
      </c>
    </row>
    <row r="56" spans="1:12" x14ac:dyDescent="0.2">
      <c r="I56" s="86"/>
      <c r="L56" s="68"/>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12&amp;R&amp;"-,Standard"&amp;7&amp;P</oddFooter>
    <evenFooter>&amp;L&amp;"-,Standard"&amp;7&amp;P&amp;R&amp;"-,Standard"&amp;7StatA MV, Statistischer Bericht G413 2024 12</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49"/>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92" customWidth="1"/>
    <col min="2" max="2" width="20.28515625" style="101" customWidth="1"/>
    <col min="3" max="3" width="7.42578125" style="101" customWidth="1"/>
    <col min="4" max="4" width="6.28515625" style="101" customWidth="1"/>
    <col min="5" max="5" width="7.7109375" style="101" customWidth="1"/>
    <col min="6" max="6" width="6.28515625" style="101" customWidth="1"/>
    <col min="7" max="7" width="5.7109375" style="101" customWidth="1"/>
    <col min="8" max="8" width="7.7109375" style="101" customWidth="1"/>
    <col min="9" max="9" width="6.28515625" style="101" customWidth="1"/>
    <col min="10" max="10" width="8.7109375" style="101" bestFit="1" customWidth="1"/>
    <col min="11" max="11" width="6.28515625" style="101" customWidth="1"/>
    <col min="12" max="12" width="5.7109375" style="101" customWidth="1"/>
    <col min="13" max="16384" width="9.140625" style="92"/>
  </cols>
  <sheetData>
    <row r="1" spans="1:12" s="90" customFormat="1" ht="30" customHeight="1" x14ac:dyDescent="0.2">
      <c r="A1" s="287" t="s">
        <v>36</v>
      </c>
      <c r="B1" s="288"/>
      <c r="C1" s="289" t="s">
        <v>123</v>
      </c>
      <c r="D1" s="289"/>
      <c r="E1" s="289"/>
      <c r="F1" s="289"/>
      <c r="G1" s="289"/>
      <c r="H1" s="289"/>
      <c r="I1" s="289"/>
      <c r="J1" s="289"/>
      <c r="K1" s="289"/>
      <c r="L1" s="290"/>
    </row>
    <row r="2" spans="1:12" s="91" customFormat="1" ht="24.95" customHeight="1" x14ac:dyDescent="0.2">
      <c r="A2" s="291" t="s">
        <v>152</v>
      </c>
      <c r="B2" s="292"/>
      <c r="C2" s="293" t="s">
        <v>41</v>
      </c>
      <c r="D2" s="293"/>
      <c r="E2" s="293"/>
      <c r="F2" s="293"/>
      <c r="G2" s="293"/>
      <c r="H2" s="293"/>
      <c r="I2" s="293"/>
      <c r="J2" s="293"/>
      <c r="K2" s="293"/>
      <c r="L2" s="294"/>
    </row>
    <row r="3" spans="1:12" ht="11.45" customHeight="1" x14ac:dyDescent="0.2">
      <c r="A3" s="295" t="s">
        <v>101</v>
      </c>
      <c r="B3" s="286" t="s">
        <v>153</v>
      </c>
      <c r="C3" s="284" t="s">
        <v>461</v>
      </c>
      <c r="D3" s="273"/>
      <c r="E3" s="273"/>
      <c r="F3" s="273"/>
      <c r="G3" s="273"/>
      <c r="H3" s="273" t="s">
        <v>464</v>
      </c>
      <c r="I3" s="273"/>
      <c r="J3" s="273"/>
      <c r="K3" s="273"/>
      <c r="L3" s="285"/>
    </row>
    <row r="4" spans="1:12" s="91" customFormat="1" ht="11.45" customHeight="1" x14ac:dyDescent="0.2">
      <c r="A4" s="296"/>
      <c r="B4" s="286"/>
      <c r="C4" s="286" t="s">
        <v>103</v>
      </c>
      <c r="D4" s="286"/>
      <c r="E4" s="286" t="s">
        <v>104</v>
      </c>
      <c r="F4" s="286"/>
      <c r="G4" s="286" t="s">
        <v>126</v>
      </c>
      <c r="H4" s="286" t="s">
        <v>103</v>
      </c>
      <c r="I4" s="286"/>
      <c r="J4" s="286" t="s">
        <v>104</v>
      </c>
      <c r="K4" s="286"/>
      <c r="L4" s="297" t="s">
        <v>126</v>
      </c>
    </row>
    <row r="5" spans="1:12" s="91" customFormat="1" ht="11.45" customHeight="1" x14ac:dyDescent="0.2">
      <c r="A5" s="296"/>
      <c r="B5" s="286"/>
      <c r="C5" s="286" t="s">
        <v>127</v>
      </c>
      <c r="D5" s="286" t="s">
        <v>128</v>
      </c>
      <c r="E5" s="286" t="s">
        <v>127</v>
      </c>
      <c r="F5" s="286" t="s">
        <v>128</v>
      </c>
      <c r="G5" s="286"/>
      <c r="H5" s="286" t="s">
        <v>127</v>
      </c>
      <c r="I5" s="286" t="s">
        <v>129</v>
      </c>
      <c r="J5" s="286" t="s">
        <v>127</v>
      </c>
      <c r="K5" s="286" t="s">
        <v>129</v>
      </c>
      <c r="L5" s="297"/>
    </row>
    <row r="6" spans="1:12" s="91" customFormat="1" ht="11.45" customHeight="1" x14ac:dyDescent="0.2">
      <c r="A6" s="296"/>
      <c r="B6" s="286"/>
      <c r="C6" s="286"/>
      <c r="D6" s="286"/>
      <c r="E6" s="286"/>
      <c r="F6" s="286"/>
      <c r="G6" s="286"/>
      <c r="H6" s="286"/>
      <c r="I6" s="286"/>
      <c r="J6" s="286"/>
      <c r="K6" s="286"/>
      <c r="L6" s="297"/>
    </row>
    <row r="7" spans="1:12" s="91" customFormat="1" ht="11.45" customHeight="1" x14ac:dyDescent="0.2">
      <c r="A7" s="296"/>
      <c r="B7" s="286"/>
      <c r="C7" s="286"/>
      <c r="D7" s="286"/>
      <c r="E7" s="286"/>
      <c r="F7" s="286"/>
      <c r="G7" s="286"/>
      <c r="H7" s="286"/>
      <c r="I7" s="286"/>
      <c r="J7" s="286"/>
      <c r="K7" s="286"/>
      <c r="L7" s="297"/>
    </row>
    <row r="8" spans="1:12" s="91" customFormat="1" ht="11.45" customHeight="1" x14ac:dyDescent="0.2">
      <c r="A8" s="296"/>
      <c r="B8" s="286"/>
      <c r="C8" s="286"/>
      <c r="D8" s="286"/>
      <c r="E8" s="286"/>
      <c r="F8" s="286"/>
      <c r="G8" s="286"/>
      <c r="H8" s="286"/>
      <c r="I8" s="286"/>
      <c r="J8" s="286"/>
      <c r="K8" s="286"/>
      <c r="L8" s="297"/>
    </row>
    <row r="9" spans="1:12" s="91" customFormat="1" ht="11.45" customHeight="1" x14ac:dyDescent="0.2">
      <c r="A9" s="296"/>
      <c r="B9" s="286"/>
      <c r="C9" s="286"/>
      <c r="D9" s="286"/>
      <c r="E9" s="286"/>
      <c r="F9" s="286"/>
      <c r="G9" s="286"/>
      <c r="H9" s="286"/>
      <c r="I9" s="286"/>
      <c r="J9" s="286"/>
      <c r="K9" s="286"/>
      <c r="L9" s="297"/>
    </row>
    <row r="10" spans="1:12" s="91" customFormat="1" ht="11.45" customHeight="1" x14ac:dyDescent="0.2">
      <c r="A10" s="296"/>
      <c r="B10" s="286"/>
      <c r="C10" s="286"/>
      <c r="D10" s="286"/>
      <c r="E10" s="286"/>
      <c r="F10" s="286"/>
      <c r="G10" s="286"/>
      <c r="H10" s="286"/>
      <c r="I10" s="286"/>
      <c r="J10" s="286"/>
      <c r="K10" s="286"/>
      <c r="L10" s="297"/>
    </row>
    <row r="11" spans="1:12" s="91" customFormat="1" ht="11.45" customHeight="1" x14ac:dyDescent="0.2">
      <c r="A11" s="296"/>
      <c r="B11" s="286"/>
      <c r="C11" s="183" t="s">
        <v>107</v>
      </c>
      <c r="D11" s="183" t="s">
        <v>130</v>
      </c>
      <c r="E11" s="183" t="s">
        <v>107</v>
      </c>
      <c r="F11" s="183" t="s">
        <v>130</v>
      </c>
      <c r="G11" s="286" t="s">
        <v>107</v>
      </c>
      <c r="H11" s="286"/>
      <c r="I11" s="183" t="s">
        <v>130</v>
      </c>
      <c r="J11" s="183" t="s">
        <v>107</v>
      </c>
      <c r="K11" s="183" t="s">
        <v>130</v>
      </c>
      <c r="L11" s="184" t="s">
        <v>107</v>
      </c>
    </row>
    <row r="12" spans="1:12" s="93" customFormat="1" ht="11.45" customHeight="1" x14ac:dyDescent="0.2">
      <c r="A12" s="185">
        <v>1</v>
      </c>
      <c r="B12" s="186">
        <v>2</v>
      </c>
      <c r="C12" s="187">
        <v>3</v>
      </c>
      <c r="D12" s="186">
        <v>4</v>
      </c>
      <c r="E12" s="187">
        <v>5</v>
      </c>
      <c r="F12" s="186">
        <v>6</v>
      </c>
      <c r="G12" s="187">
        <v>7</v>
      </c>
      <c r="H12" s="186">
        <v>8</v>
      </c>
      <c r="I12" s="187">
        <v>9</v>
      </c>
      <c r="J12" s="186">
        <v>10</v>
      </c>
      <c r="K12" s="187">
        <v>11</v>
      </c>
      <c r="L12" s="188">
        <v>12</v>
      </c>
    </row>
    <row r="13" spans="1:12" ht="11.45" customHeight="1" x14ac:dyDescent="0.2">
      <c r="A13" s="94"/>
      <c r="B13" s="95" t="s">
        <v>109</v>
      </c>
      <c r="C13" s="161"/>
      <c r="D13" s="196" t="s">
        <v>109</v>
      </c>
      <c r="E13" s="161" t="s">
        <v>109</v>
      </c>
      <c r="F13" s="196" t="s">
        <v>109</v>
      </c>
      <c r="G13" s="196" t="s">
        <v>109</v>
      </c>
      <c r="H13" s="161" t="s">
        <v>109</v>
      </c>
      <c r="I13" s="196" t="s">
        <v>109</v>
      </c>
      <c r="J13" s="161" t="s">
        <v>109</v>
      </c>
      <c r="K13" s="196" t="s">
        <v>109</v>
      </c>
      <c r="L13" s="196" t="s">
        <v>109</v>
      </c>
    </row>
    <row r="14" spans="1:12" s="91" customFormat="1" ht="11.45" customHeight="1" x14ac:dyDescent="0.2">
      <c r="A14" s="69">
        <f>IF(D14&lt;&gt;"",COUNTA($D$14:D14),"")</f>
        <v>1</v>
      </c>
      <c r="B14" s="96" t="s">
        <v>131</v>
      </c>
      <c r="C14" s="168">
        <v>389174</v>
      </c>
      <c r="D14" s="195">
        <v>6.4</v>
      </c>
      <c r="E14" s="168">
        <v>1354326</v>
      </c>
      <c r="F14" s="195">
        <v>6</v>
      </c>
      <c r="G14" s="195">
        <v>3.5</v>
      </c>
      <c r="H14" s="168">
        <v>8042282</v>
      </c>
      <c r="I14" s="195">
        <v>4.8</v>
      </c>
      <c r="J14" s="168">
        <v>32896064</v>
      </c>
      <c r="K14" s="195">
        <v>2.2999999999999998</v>
      </c>
      <c r="L14" s="195">
        <v>4.0999999999999996</v>
      </c>
    </row>
    <row r="15" spans="1:12" s="91" customFormat="1" ht="11.45" customHeight="1" x14ac:dyDescent="0.2">
      <c r="A15" s="69">
        <f>IF(D15&lt;&gt;"",COUNTA($D$14:D15),"")</f>
        <v>2</v>
      </c>
      <c r="B15" s="97" t="s">
        <v>132</v>
      </c>
      <c r="C15" s="161">
        <v>375634</v>
      </c>
      <c r="D15" s="196">
        <v>6.9</v>
      </c>
      <c r="E15" s="161">
        <v>1316461</v>
      </c>
      <c r="F15" s="196">
        <v>6.1</v>
      </c>
      <c r="G15" s="196">
        <v>3.5</v>
      </c>
      <c r="H15" s="161">
        <v>7677830</v>
      </c>
      <c r="I15" s="196">
        <v>4.7</v>
      </c>
      <c r="J15" s="161">
        <v>31912661</v>
      </c>
      <c r="K15" s="196">
        <v>2.1</v>
      </c>
      <c r="L15" s="196">
        <v>4.2</v>
      </c>
    </row>
    <row r="16" spans="1:12" ht="11.45" customHeight="1" x14ac:dyDescent="0.2">
      <c r="A16" s="69">
        <f>IF(D16&lt;&gt;"",COUNTA($D$14:D16),"")</f>
        <v>3</v>
      </c>
      <c r="B16" s="97" t="s">
        <v>133</v>
      </c>
      <c r="C16" s="161">
        <v>13540</v>
      </c>
      <c r="D16" s="196">
        <v>-6.3</v>
      </c>
      <c r="E16" s="161">
        <v>37865</v>
      </c>
      <c r="F16" s="196">
        <v>1.8</v>
      </c>
      <c r="G16" s="196">
        <v>2.8</v>
      </c>
      <c r="H16" s="161">
        <v>364452</v>
      </c>
      <c r="I16" s="196">
        <v>8.6</v>
      </c>
      <c r="J16" s="161">
        <v>983403</v>
      </c>
      <c r="K16" s="196">
        <v>8.3000000000000007</v>
      </c>
      <c r="L16" s="196">
        <v>2.7</v>
      </c>
    </row>
    <row r="17" spans="1:12" s="91" customFormat="1" ht="20.100000000000001" customHeight="1" x14ac:dyDescent="0.2">
      <c r="A17" s="69">
        <f>IF(D17&lt;&gt;"",COUNTA($D$14:D17),"")</f>
        <v>4</v>
      </c>
      <c r="B17" s="96" t="s">
        <v>154</v>
      </c>
      <c r="C17" s="168">
        <v>57425</v>
      </c>
      <c r="D17" s="195">
        <v>8.1</v>
      </c>
      <c r="E17" s="168">
        <v>228074</v>
      </c>
      <c r="F17" s="195">
        <v>10.8</v>
      </c>
      <c r="G17" s="195">
        <v>4</v>
      </c>
      <c r="H17" s="168">
        <v>1394572</v>
      </c>
      <c r="I17" s="195">
        <v>1.4</v>
      </c>
      <c r="J17" s="168">
        <v>6602154</v>
      </c>
      <c r="K17" s="195">
        <v>1.6</v>
      </c>
      <c r="L17" s="195">
        <v>4.7</v>
      </c>
    </row>
    <row r="18" spans="1:12" ht="11.45" customHeight="1" x14ac:dyDescent="0.2">
      <c r="A18" s="69">
        <f>IF(D18&lt;&gt;"",COUNTA($D$14:D18),"")</f>
        <v>5</v>
      </c>
      <c r="B18" s="97" t="s">
        <v>135</v>
      </c>
      <c r="C18" s="161">
        <v>56418</v>
      </c>
      <c r="D18" s="196">
        <v>8.6</v>
      </c>
      <c r="E18" s="161">
        <v>224473</v>
      </c>
      <c r="F18" s="196">
        <v>11.1</v>
      </c>
      <c r="G18" s="196">
        <v>4</v>
      </c>
      <c r="H18" s="161">
        <v>1318689</v>
      </c>
      <c r="I18" s="196">
        <v>1</v>
      </c>
      <c r="J18" s="161">
        <v>6341335</v>
      </c>
      <c r="K18" s="196">
        <v>1.2</v>
      </c>
      <c r="L18" s="196">
        <v>4.8</v>
      </c>
    </row>
    <row r="19" spans="1:12" ht="11.45" customHeight="1" x14ac:dyDescent="0.2">
      <c r="A19" s="69">
        <f>IF(D19&lt;&gt;"",COUNTA($D$14:D19),"")</f>
        <v>6</v>
      </c>
      <c r="B19" s="97" t="s">
        <v>136</v>
      </c>
      <c r="C19" s="161">
        <v>1007</v>
      </c>
      <c r="D19" s="196">
        <v>-12.1</v>
      </c>
      <c r="E19" s="161">
        <v>3601</v>
      </c>
      <c r="F19" s="196">
        <v>-9</v>
      </c>
      <c r="G19" s="196">
        <v>3.6</v>
      </c>
      <c r="H19" s="161">
        <v>75883</v>
      </c>
      <c r="I19" s="196">
        <v>8.6999999999999993</v>
      </c>
      <c r="J19" s="161">
        <v>260819</v>
      </c>
      <c r="K19" s="196">
        <v>11.8</v>
      </c>
      <c r="L19" s="196">
        <v>3.4</v>
      </c>
    </row>
    <row r="20" spans="1:12" s="91" customFormat="1" ht="20.100000000000001" customHeight="1" x14ac:dyDescent="0.2">
      <c r="A20" s="69">
        <f>IF(D20&lt;&gt;"",COUNTA($D$14:D20),"")</f>
        <v>7</v>
      </c>
      <c r="B20" s="96" t="s">
        <v>155</v>
      </c>
      <c r="C20" s="168">
        <v>111799</v>
      </c>
      <c r="D20" s="195">
        <v>12.9</v>
      </c>
      <c r="E20" s="168">
        <v>426204</v>
      </c>
      <c r="F20" s="195">
        <v>8.9</v>
      </c>
      <c r="G20" s="195">
        <v>3.8</v>
      </c>
      <c r="H20" s="168">
        <v>2310355</v>
      </c>
      <c r="I20" s="195">
        <v>7.7</v>
      </c>
      <c r="J20" s="168">
        <v>10693561</v>
      </c>
      <c r="K20" s="195">
        <v>3.5</v>
      </c>
      <c r="L20" s="195">
        <v>4.5999999999999996</v>
      </c>
    </row>
    <row r="21" spans="1:12" ht="11.45" customHeight="1" x14ac:dyDescent="0.2">
      <c r="A21" s="69">
        <f>IF(D21&lt;&gt;"",COUNTA($D$14:D21),"")</f>
        <v>8</v>
      </c>
      <c r="B21" s="97" t="s">
        <v>135</v>
      </c>
      <c r="C21" s="161">
        <v>110175</v>
      </c>
      <c r="D21" s="196">
        <v>13.5</v>
      </c>
      <c r="E21" s="161">
        <v>421074</v>
      </c>
      <c r="F21" s="196">
        <v>9.4</v>
      </c>
      <c r="G21" s="196">
        <v>3.8</v>
      </c>
      <c r="H21" s="161">
        <v>2244394</v>
      </c>
      <c r="I21" s="196">
        <v>7.5</v>
      </c>
      <c r="J21" s="161">
        <v>10485099</v>
      </c>
      <c r="K21" s="196">
        <v>3.2</v>
      </c>
      <c r="L21" s="196">
        <v>4.7</v>
      </c>
    </row>
    <row r="22" spans="1:12" ht="11.45" customHeight="1" x14ac:dyDescent="0.2">
      <c r="A22" s="69">
        <f>IF(D22&lt;&gt;"",COUNTA($D$14:D22),"")</f>
        <v>9</v>
      </c>
      <c r="B22" s="97" t="s">
        <v>136</v>
      </c>
      <c r="C22" s="161">
        <v>1624</v>
      </c>
      <c r="D22" s="196">
        <v>-16.8</v>
      </c>
      <c r="E22" s="161">
        <v>5130</v>
      </c>
      <c r="F22" s="196">
        <v>-17.899999999999999</v>
      </c>
      <c r="G22" s="196">
        <v>3.2</v>
      </c>
      <c r="H22" s="161">
        <v>65961</v>
      </c>
      <c r="I22" s="196">
        <v>14.7</v>
      </c>
      <c r="J22" s="161">
        <v>208462</v>
      </c>
      <c r="K22" s="196">
        <v>19</v>
      </c>
      <c r="L22" s="196">
        <v>3.2</v>
      </c>
    </row>
    <row r="23" spans="1:12" s="91" customFormat="1" ht="30" customHeight="1" x14ac:dyDescent="0.2">
      <c r="A23" s="69">
        <f>IF(D23&lt;&gt;"",COUNTA($D$14:D23),"")</f>
        <v>10</v>
      </c>
      <c r="B23" s="96" t="s">
        <v>156</v>
      </c>
      <c r="C23" s="168">
        <v>136516</v>
      </c>
      <c r="D23" s="195">
        <v>2.5</v>
      </c>
      <c r="E23" s="168">
        <v>452990</v>
      </c>
      <c r="F23" s="195">
        <v>1</v>
      </c>
      <c r="G23" s="195">
        <v>3.3</v>
      </c>
      <c r="H23" s="168">
        <v>2476687</v>
      </c>
      <c r="I23" s="195">
        <v>3.2</v>
      </c>
      <c r="J23" s="168">
        <v>9636885</v>
      </c>
      <c r="K23" s="195">
        <v>2.4</v>
      </c>
      <c r="L23" s="195">
        <v>3.9</v>
      </c>
    </row>
    <row r="24" spans="1:12" ht="11.45" customHeight="1" x14ac:dyDescent="0.2">
      <c r="A24" s="69">
        <f>IF(D24&lt;&gt;"",COUNTA($D$14:D24),"")</f>
        <v>11</v>
      </c>
      <c r="B24" s="97" t="s">
        <v>135</v>
      </c>
      <c r="C24" s="161">
        <v>128776</v>
      </c>
      <c r="D24" s="196">
        <v>3.3</v>
      </c>
      <c r="E24" s="161">
        <v>432184</v>
      </c>
      <c r="F24" s="196">
        <v>0.7</v>
      </c>
      <c r="G24" s="196">
        <v>3.4</v>
      </c>
      <c r="H24" s="161">
        <v>2340652</v>
      </c>
      <c r="I24" s="196">
        <v>3.2</v>
      </c>
      <c r="J24" s="161">
        <v>9326315</v>
      </c>
      <c r="K24" s="196">
        <v>2.4</v>
      </c>
      <c r="L24" s="196">
        <v>4</v>
      </c>
    </row>
    <row r="25" spans="1:12" ht="11.45" customHeight="1" x14ac:dyDescent="0.2">
      <c r="A25" s="69">
        <f>IF(D25&lt;&gt;"",COUNTA($D$14:D25),"")</f>
        <v>12</v>
      </c>
      <c r="B25" s="97" t="s">
        <v>136</v>
      </c>
      <c r="C25" s="161">
        <v>7740</v>
      </c>
      <c r="D25" s="196">
        <v>-9</v>
      </c>
      <c r="E25" s="161">
        <v>20806</v>
      </c>
      <c r="F25" s="196">
        <v>7.5</v>
      </c>
      <c r="G25" s="196">
        <v>2.7</v>
      </c>
      <c r="H25" s="161">
        <v>136035</v>
      </c>
      <c r="I25" s="196">
        <v>3.8</v>
      </c>
      <c r="J25" s="161">
        <v>310570</v>
      </c>
      <c r="K25" s="196">
        <v>1.9</v>
      </c>
      <c r="L25" s="196">
        <v>2.2999999999999998</v>
      </c>
    </row>
    <row r="26" spans="1:12" s="91" customFormat="1" ht="20.100000000000001" customHeight="1" x14ac:dyDescent="0.2">
      <c r="A26" s="69">
        <f>IF(D26&lt;&gt;"",COUNTA($D$14:D26),"")</f>
        <v>13</v>
      </c>
      <c r="B26" s="96" t="s">
        <v>157</v>
      </c>
      <c r="C26" s="168">
        <v>32852</v>
      </c>
      <c r="D26" s="195">
        <v>5.3</v>
      </c>
      <c r="E26" s="168">
        <v>77741</v>
      </c>
      <c r="F26" s="195">
        <v>8</v>
      </c>
      <c r="G26" s="195">
        <v>2.4</v>
      </c>
      <c r="H26" s="168">
        <v>585754</v>
      </c>
      <c r="I26" s="195">
        <v>8.5</v>
      </c>
      <c r="J26" s="168">
        <v>1523819</v>
      </c>
      <c r="K26" s="195">
        <v>6.7</v>
      </c>
      <c r="L26" s="195">
        <v>2.6</v>
      </c>
    </row>
    <row r="27" spans="1:12" ht="11.45" customHeight="1" x14ac:dyDescent="0.2">
      <c r="A27" s="69">
        <f>IF(D27&lt;&gt;"",COUNTA($D$14:D27),"")</f>
        <v>14</v>
      </c>
      <c r="B27" s="97" t="s">
        <v>135</v>
      </c>
      <c r="C27" s="161">
        <v>30900</v>
      </c>
      <c r="D27" s="196">
        <v>5.0999999999999996</v>
      </c>
      <c r="E27" s="161">
        <v>73094</v>
      </c>
      <c r="F27" s="196">
        <v>8.6</v>
      </c>
      <c r="G27" s="196">
        <v>2.4</v>
      </c>
      <c r="H27" s="161">
        <v>540132</v>
      </c>
      <c r="I27" s="196">
        <v>8</v>
      </c>
      <c r="J27" s="161">
        <v>1427354</v>
      </c>
      <c r="K27" s="196">
        <v>6.9</v>
      </c>
      <c r="L27" s="196">
        <v>2.6</v>
      </c>
    </row>
    <row r="28" spans="1:12" ht="11.45" customHeight="1" x14ac:dyDescent="0.2">
      <c r="A28" s="69">
        <f>IF(D28&lt;&gt;"",COUNTA($D$14:D28),"")</f>
        <v>15</v>
      </c>
      <c r="B28" s="97" t="s">
        <v>136</v>
      </c>
      <c r="C28" s="161">
        <v>1952</v>
      </c>
      <c r="D28" s="196">
        <v>8.1</v>
      </c>
      <c r="E28" s="161">
        <v>4647</v>
      </c>
      <c r="F28" s="196">
        <v>-0.3</v>
      </c>
      <c r="G28" s="196">
        <v>2.4</v>
      </c>
      <c r="H28" s="161">
        <v>45622</v>
      </c>
      <c r="I28" s="196">
        <v>15.4</v>
      </c>
      <c r="J28" s="161">
        <v>96465</v>
      </c>
      <c r="K28" s="196">
        <v>3.9</v>
      </c>
      <c r="L28" s="196">
        <v>2.1</v>
      </c>
    </row>
    <row r="29" spans="1:12" s="91" customFormat="1" ht="30" customHeight="1" x14ac:dyDescent="0.2">
      <c r="A29" s="69">
        <f>IF(D29&lt;&gt;"",COUNTA($D$14:D29),"")</f>
        <v>16</v>
      </c>
      <c r="B29" s="96" t="s">
        <v>158</v>
      </c>
      <c r="C29" s="168">
        <v>50582</v>
      </c>
      <c r="D29" s="195">
        <v>2.5</v>
      </c>
      <c r="E29" s="168">
        <v>169317</v>
      </c>
      <c r="F29" s="195">
        <v>5.6</v>
      </c>
      <c r="G29" s="195">
        <v>3.3</v>
      </c>
      <c r="H29" s="168">
        <v>1274914</v>
      </c>
      <c r="I29" s="195">
        <v>5.2</v>
      </c>
      <c r="J29" s="168">
        <v>4439645</v>
      </c>
      <c r="K29" s="195">
        <v>-1</v>
      </c>
      <c r="L29" s="195">
        <v>3.5</v>
      </c>
    </row>
    <row r="30" spans="1:12" ht="11.45" customHeight="1" x14ac:dyDescent="0.2">
      <c r="A30" s="69">
        <f>IF(D30&lt;&gt;"",COUNTA($D$14:D30),"")</f>
        <v>17</v>
      </c>
      <c r="B30" s="97" t="s">
        <v>135</v>
      </c>
      <c r="C30" s="161">
        <v>49365</v>
      </c>
      <c r="D30" s="196">
        <v>2.1</v>
      </c>
      <c r="E30" s="161">
        <v>165636</v>
      </c>
      <c r="F30" s="196">
        <v>5.2</v>
      </c>
      <c r="G30" s="196">
        <v>3.4</v>
      </c>
      <c r="H30" s="161">
        <v>1233963</v>
      </c>
      <c r="I30" s="196">
        <v>5.0999999999999996</v>
      </c>
      <c r="J30" s="161">
        <v>4332558</v>
      </c>
      <c r="K30" s="196">
        <v>-1.2</v>
      </c>
      <c r="L30" s="196">
        <v>3.5</v>
      </c>
    </row>
    <row r="31" spans="1:12" ht="11.45" customHeight="1" x14ac:dyDescent="0.2">
      <c r="A31" s="69">
        <f>IF(D31&lt;&gt;"",COUNTA($D$14:D31),"")</f>
        <v>18</v>
      </c>
      <c r="B31" s="97" t="s">
        <v>136</v>
      </c>
      <c r="C31" s="161">
        <v>1217</v>
      </c>
      <c r="D31" s="196">
        <v>17.2</v>
      </c>
      <c r="E31" s="161">
        <v>3681</v>
      </c>
      <c r="F31" s="196">
        <v>23.2</v>
      </c>
      <c r="G31" s="196">
        <v>3</v>
      </c>
      <c r="H31" s="161">
        <v>40951</v>
      </c>
      <c r="I31" s="196">
        <v>9</v>
      </c>
      <c r="J31" s="161">
        <v>107087</v>
      </c>
      <c r="K31" s="196">
        <v>4.5999999999999996</v>
      </c>
      <c r="L31" s="196">
        <v>2.6</v>
      </c>
    </row>
    <row r="32" spans="1:12" ht="21.95" customHeight="1" x14ac:dyDescent="0.2">
      <c r="A32" s="69" t="str">
        <f>IF(D32&lt;&gt;"",COUNTA($D$14:D32),"")</f>
        <v/>
      </c>
      <c r="B32" s="97" t="s">
        <v>159</v>
      </c>
      <c r="C32" s="161"/>
      <c r="D32" s="196"/>
      <c r="E32" s="161"/>
      <c r="F32" s="196"/>
      <c r="G32" s="196"/>
      <c r="H32" s="161"/>
      <c r="I32" s="196"/>
      <c r="J32" s="161"/>
      <c r="K32" s="196"/>
      <c r="L32" s="196"/>
    </row>
    <row r="33" spans="1:12" s="91" customFormat="1" ht="30" customHeight="1" x14ac:dyDescent="0.2">
      <c r="A33" s="69">
        <f>IF(D33&lt;&gt;"",COUNTA($D$14:D33),"")</f>
        <v>19</v>
      </c>
      <c r="B33" s="96" t="s">
        <v>160</v>
      </c>
      <c r="C33" s="168">
        <v>23558</v>
      </c>
      <c r="D33" s="195">
        <v>9.9</v>
      </c>
      <c r="E33" s="168">
        <v>107360</v>
      </c>
      <c r="F33" s="195">
        <v>7.5</v>
      </c>
      <c r="G33" s="195">
        <v>4.5999999999999996</v>
      </c>
      <c r="H33" s="168">
        <v>552112</v>
      </c>
      <c r="I33" s="195">
        <v>7.7</v>
      </c>
      <c r="J33" s="168">
        <v>3056781</v>
      </c>
      <c r="K33" s="195">
        <v>1.9</v>
      </c>
      <c r="L33" s="195">
        <v>5.5</v>
      </c>
    </row>
    <row r="34" spans="1:12" ht="11.45" customHeight="1" x14ac:dyDescent="0.2">
      <c r="A34" s="69">
        <f>IF(D34&lt;&gt;"",COUNTA($D$14:D34),"")</f>
        <v>20</v>
      </c>
      <c r="B34" s="97" t="s">
        <v>135</v>
      </c>
      <c r="C34" s="161">
        <v>23429</v>
      </c>
      <c r="D34" s="196">
        <v>10.3</v>
      </c>
      <c r="E34" s="161">
        <v>106880</v>
      </c>
      <c r="F34" s="196">
        <v>7.8</v>
      </c>
      <c r="G34" s="196">
        <v>4.5999999999999996</v>
      </c>
      <c r="H34" s="161">
        <v>542075</v>
      </c>
      <c r="I34" s="196">
        <v>7.4</v>
      </c>
      <c r="J34" s="161">
        <v>3019803</v>
      </c>
      <c r="K34" s="196">
        <v>1.7</v>
      </c>
      <c r="L34" s="196">
        <v>5.6</v>
      </c>
    </row>
    <row r="35" spans="1:12" ht="11.45" customHeight="1" x14ac:dyDescent="0.2">
      <c r="A35" s="69">
        <f>IF(D35&lt;&gt;"",COUNTA($D$14:D35),"")</f>
        <v>21</v>
      </c>
      <c r="B35" s="97" t="s">
        <v>136</v>
      </c>
      <c r="C35" s="161">
        <v>129</v>
      </c>
      <c r="D35" s="196">
        <v>-28.7</v>
      </c>
      <c r="E35" s="161">
        <v>480</v>
      </c>
      <c r="F35" s="196">
        <v>-29.7</v>
      </c>
      <c r="G35" s="196">
        <v>3.7</v>
      </c>
      <c r="H35" s="161">
        <v>10037</v>
      </c>
      <c r="I35" s="196">
        <v>25.1</v>
      </c>
      <c r="J35" s="161">
        <v>36978</v>
      </c>
      <c r="K35" s="196">
        <v>22.3</v>
      </c>
      <c r="L35" s="196">
        <v>3.7</v>
      </c>
    </row>
    <row r="36" spans="1:12" s="91" customFormat="1" ht="20.100000000000001" customHeight="1" x14ac:dyDescent="0.2">
      <c r="A36" s="69">
        <f>IF(D36&lt;&gt;"",COUNTA($D$14:D36),"")</f>
        <v>22</v>
      </c>
      <c r="B36" s="96" t="s">
        <v>161</v>
      </c>
      <c r="C36" s="168">
        <v>55742</v>
      </c>
      <c r="D36" s="195">
        <v>7.1</v>
      </c>
      <c r="E36" s="168">
        <v>241399</v>
      </c>
      <c r="F36" s="195">
        <v>8</v>
      </c>
      <c r="G36" s="195">
        <v>4.3</v>
      </c>
      <c r="H36" s="168">
        <v>1182016</v>
      </c>
      <c r="I36" s="195">
        <v>8.6</v>
      </c>
      <c r="J36" s="168">
        <v>5999977</v>
      </c>
      <c r="K36" s="195">
        <v>4.2</v>
      </c>
      <c r="L36" s="195">
        <v>5.0999999999999996</v>
      </c>
    </row>
    <row r="37" spans="1:12" ht="11.45" customHeight="1" x14ac:dyDescent="0.2">
      <c r="A37" s="69">
        <f>IF(D37&lt;&gt;"",COUNTA($D$14:D37),"")</f>
        <v>23</v>
      </c>
      <c r="B37" s="97" t="s">
        <v>135</v>
      </c>
      <c r="C37" s="161">
        <v>55394</v>
      </c>
      <c r="D37" s="196">
        <v>7.5</v>
      </c>
      <c r="E37" s="161">
        <v>240054</v>
      </c>
      <c r="F37" s="196">
        <v>8.1</v>
      </c>
      <c r="G37" s="196">
        <v>4.3</v>
      </c>
      <c r="H37" s="161">
        <v>1162390</v>
      </c>
      <c r="I37" s="196">
        <v>8.4</v>
      </c>
      <c r="J37" s="161">
        <v>5931381</v>
      </c>
      <c r="K37" s="196">
        <v>4</v>
      </c>
      <c r="L37" s="196">
        <v>5.0999999999999996</v>
      </c>
    </row>
    <row r="38" spans="1:12" ht="11.45" customHeight="1" x14ac:dyDescent="0.2">
      <c r="A38" s="69">
        <f>IF(D38&lt;&gt;"",COUNTA($D$14:D38),"")</f>
        <v>24</v>
      </c>
      <c r="B38" s="97" t="s">
        <v>136</v>
      </c>
      <c r="C38" s="161">
        <v>348</v>
      </c>
      <c r="D38" s="196">
        <v>-35.9</v>
      </c>
      <c r="E38" s="161">
        <v>1345</v>
      </c>
      <c r="F38" s="196">
        <v>-11.4</v>
      </c>
      <c r="G38" s="196">
        <v>3.9</v>
      </c>
      <c r="H38" s="161">
        <v>19626</v>
      </c>
      <c r="I38" s="196">
        <v>26</v>
      </c>
      <c r="J38" s="161">
        <v>68596</v>
      </c>
      <c r="K38" s="196">
        <v>22.3</v>
      </c>
      <c r="L38" s="196">
        <v>3.5</v>
      </c>
    </row>
    <row r="39" spans="1:12" ht="11.45" customHeight="1" x14ac:dyDescent="0.2">
      <c r="B39" s="98"/>
      <c r="C39" s="99"/>
      <c r="D39" s="100"/>
      <c r="E39" s="99"/>
      <c r="F39" s="100"/>
      <c r="G39" s="100"/>
      <c r="H39" s="99"/>
      <c r="I39" s="100"/>
      <c r="J39" s="99"/>
      <c r="K39" s="100"/>
      <c r="L39" s="100"/>
    </row>
    <row r="40" spans="1:12" x14ac:dyDescent="0.2">
      <c r="B40" s="92"/>
      <c r="C40" s="92"/>
      <c r="D40" s="92"/>
      <c r="E40" s="92"/>
      <c r="F40" s="92"/>
      <c r="G40" s="92"/>
      <c r="H40" s="92"/>
      <c r="I40" s="92"/>
      <c r="J40" s="92"/>
      <c r="K40" s="92"/>
      <c r="L40" s="92"/>
    </row>
    <row r="41" spans="1:12" x14ac:dyDescent="0.2">
      <c r="B41" s="92"/>
      <c r="C41" s="92"/>
      <c r="D41" s="92"/>
      <c r="E41" s="92"/>
      <c r="F41" s="92"/>
      <c r="G41" s="92"/>
      <c r="H41" s="92"/>
      <c r="I41" s="92"/>
      <c r="J41" s="92"/>
      <c r="K41" s="92"/>
      <c r="L41" s="92"/>
    </row>
    <row r="42" spans="1:12" x14ac:dyDescent="0.2">
      <c r="B42" s="92"/>
      <c r="C42" s="92"/>
      <c r="D42" s="92"/>
      <c r="E42" s="92"/>
      <c r="F42" s="92"/>
      <c r="G42" s="92"/>
      <c r="H42" s="92"/>
      <c r="I42" s="92"/>
      <c r="J42" s="92"/>
      <c r="K42" s="92"/>
      <c r="L42" s="92"/>
    </row>
    <row r="43" spans="1:12" x14ac:dyDescent="0.2">
      <c r="B43" s="92"/>
      <c r="C43" s="92"/>
      <c r="D43" s="92"/>
      <c r="E43" s="92"/>
      <c r="F43" s="92"/>
      <c r="G43" s="92"/>
      <c r="H43" s="92"/>
      <c r="I43" s="92"/>
      <c r="J43" s="92"/>
      <c r="K43" s="92"/>
      <c r="L43" s="92"/>
    </row>
    <row r="44" spans="1:12" x14ac:dyDescent="0.2">
      <c r="B44" s="92"/>
      <c r="C44" s="92"/>
      <c r="D44" s="92"/>
      <c r="E44" s="92"/>
      <c r="F44" s="92"/>
      <c r="G44" s="92"/>
      <c r="H44" s="92"/>
      <c r="I44" s="92"/>
      <c r="J44" s="92"/>
      <c r="K44" s="92"/>
      <c r="L44" s="92"/>
    </row>
    <row r="45" spans="1:12" x14ac:dyDescent="0.2">
      <c r="B45" s="92"/>
      <c r="C45" s="92"/>
      <c r="D45" s="92"/>
      <c r="E45" s="92"/>
      <c r="F45" s="92"/>
      <c r="G45" s="92"/>
      <c r="H45" s="92"/>
      <c r="I45" s="92"/>
      <c r="J45" s="92"/>
      <c r="K45" s="92"/>
      <c r="L45" s="92"/>
    </row>
    <row r="46" spans="1:12" x14ac:dyDescent="0.2">
      <c r="B46" s="92"/>
      <c r="C46" s="92"/>
      <c r="D46" s="92"/>
      <c r="E46" s="92"/>
      <c r="F46" s="92"/>
      <c r="G46" s="92"/>
      <c r="H46" s="92"/>
      <c r="I46" s="92"/>
      <c r="J46" s="92"/>
      <c r="K46" s="92"/>
      <c r="L46" s="92"/>
    </row>
    <row r="47" spans="1:12" x14ac:dyDescent="0.2">
      <c r="B47" s="92"/>
      <c r="C47" s="92"/>
      <c r="D47" s="92"/>
      <c r="E47" s="92"/>
      <c r="F47" s="92"/>
      <c r="G47" s="92"/>
      <c r="H47" s="92"/>
      <c r="I47" s="92"/>
      <c r="J47" s="92"/>
      <c r="K47" s="92"/>
      <c r="L47" s="92"/>
    </row>
    <row r="48" spans="1:12" x14ac:dyDescent="0.2">
      <c r="B48" s="92"/>
      <c r="C48" s="92"/>
      <c r="D48" s="92"/>
      <c r="E48" s="92"/>
      <c r="F48" s="92"/>
      <c r="G48" s="92"/>
      <c r="H48" s="92"/>
      <c r="I48" s="92"/>
      <c r="J48" s="92"/>
      <c r="K48" s="92"/>
      <c r="L48" s="92"/>
    </row>
    <row r="49" spans="2:12" x14ac:dyDescent="0.2">
      <c r="B49" s="92"/>
      <c r="C49" s="92"/>
      <c r="D49" s="92"/>
      <c r="E49" s="92"/>
      <c r="F49" s="92"/>
      <c r="G49" s="92"/>
      <c r="H49" s="92"/>
      <c r="I49" s="92"/>
      <c r="J49" s="92"/>
      <c r="K49" s="92"/>
      <c r="L49" s="92"/>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12&amp;R&amp;"-,Standard"&amp;7&amp;P</oddFooter>
    <evenFooter>&amp;L&amp;"-,Standard"&amp;7&amp;P&amp;R&amp;"-,Standard"&amp;7StatA MV, Statistischer Bericht G413 2024 12</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L54"/>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5703125" style="79" customWidth="1"/>
    <col min="2" max="2" width="21.5703125" style="89" customWidth="1"/>
    <col min="3" max="3" width="7.85546875" style="89" bestFit="1" customWidth="1"/>
    <col min="4" max="4" width="6" style="89" customWidth="1"/>
    <col min="5" max="5" width="7.28515625" style="89" customWidth="1"/>
    <col min="6" max="6" width="6" style="89" customWidth="1"/>
    <col min="7" max="7" width="5.5703125" style="89" customWidth="1"/>
    <col min="8" max="8" width="7.7109375" style="89" customWidth="1"/>
    <col min="9" max="9" width="6.28515625" style="89" customWidth="1"/>
    <col min="10" max="10" width="8.28515625" style="89" customWidth="1"/>
    <col min="11" max="11" width="6.28515625" style="89" customWidth="1"/>
    <col min="12" max="12" width="5.5703125" style="89" customWidth="1"/>
    <col min="13" max="152" width="9.140625" style="79"/>
    <col min="153" max="153" width="3.7109375" style="79" customWidth="1"/>
    <col min="154" max="154" width="21.7109375" style="79" customWidth="1"/>
    <col min="155" max="155" width="7.42578125" style="79" customWidth="1"/>
    <col min="156" max="156" width="5.7109375" style="79" customWidth="1"/>
    <col min="157" max="157" width="7.5703125" style="79" customWidth="1"/>
    <col min="158" max="159" width="5.7109375" style="79" customWidth="1"/>
    <col min="160" max="160" width="7.7109375" style="79" customWidth="1"/>
    <col min="161" max="161" width="6.28515625" style="79" customWidth="1"/>
    <col min="162" max="162" width="8.28515625" style="79" customWidth="1"/>
    <col min="163" max="163" width="6.28515625" style="79" customWidth="1"/>
    <col min="164" max="164" width="6" style="79" customWidth="1"/>
    <col min="165" max="408" width="9.140625" style="79"/>
    <col min="409" max="409" width="3.7109375" style="79" customWidth="1"/>
    <col min="410" max="410" width="21.7109375" style="79" customWidth="1"/>
    <col min="411" max="411" width="7.42578125" style="79" customWidth="1"/>
    <col min="412" max="412" width="5.7109375" style="79" customWidth="1"/>
    <col min="413" max="413" width="7.5703125" style="79" customWidth="1"/>
    <col min="414" max="415" width="5.7109375" style="79" customWidth="1"/>
    <col min="416" max="416" width="7.7109375" style="79" customWidth="1"/>
    <col min="417" max="417" width="6.28515625" style="79" customWidth="1"/>
    <col min="418" max="418" width="8.28515625" style="79" customWidth="1"/>
    <col min="419" max="419" width="6.28515625" style="79" customWidth="1"/>
    <col min="420" max="420" width="6" style="79" customWidth="1"/>
    <col min="421" max="664" width="9.140625" style="79"/>
    <col min="665" max="665" width="3.7109375" style="79" customWidth="1"/>
    <col min="666" max="666" width="21.7109375" style="79" customWidth="1"/>
    <col min="667" max="667" width="7.42578125" style="79" customWidth="1"/>
    <col min="668" max="668" width="5.7109375" style="79" customWidth="1"/>
    <col min="669" max="669" width="7.5703125" style="79" customWidth="1"/>
    <col min="670" max="671" width="5.7109375" style="79" customWidth="1"/>
    <col min="672" max="672" width="7.7109375" style="79" customWidth="1"/>
    <col min="673" max="673" width="6.28515625" style="79" customWidth="1"/>
    <col min="674" max="674" width="8.28515625" style="79" customWidth="1"/>
    <col min="675" max="675" width="6.28515625" style="79" customWidth="1"/>
    <col min="676" max="676" width="6" style="79" customWidth="1"/>
    <col min="677" max="920" width="9.140625" style="79"/>
    <col min="921" max="921" width="3.7109375" style="79" customWidth="1"/>
    <col min="922" max="922" width="21.7109375" style="79" customWidth="1"/>
    <col min="923" max="923" width="7.42578125" style="79" customWidth="1"/>
    <col min="924" max="924" width="5.7109375" style="79" customWidth="1"/>
    <col min="925" max="925" width="7.5703125" style="79" customWidth="1"/>
    <col min="926" max="927" width="5.7109375" style="79" customWidth="1"/>
    <col min="928" max="928" width="7.7109375" style="79" customWidth="1"/>
    <col min="929" max="929" width="6.28515625" style="79" customWidth="1"/>
    <col min="930" max="930" width="8.28515625" style="79" customWidth="1"/>
    <col min="931" max="931" width="6.28515625" style="79" customWidth="1"/>
    <col min="932" max="932" width="6" style="79" customWidth="1"/>
    <col min="933" max="1176" width="9.140625" style="79"/>
    <col min="1177" max="1177" width="3.7109375" style="79" customWidth="1"/>
    <col min="1178" max="1178" width="21.7109375" style="79" customWidth="1"/>
    <col min="1179" max="1179" width="7.42578125" style="79" customWidth="1"/>
    <col min="1180" max="1180" width="5.7109375" style="79" customWidth="1"/>
    <col min="1181" max="1181" width="7.5703125" style="79" customWidth="1"/>
    <col min="1182" max="1183" width="5.7109375" style="79" customWidth="1"/>
    <col min="1184" max="1184" width="7.7109375" style="79" customWidth="1"/>
    <col min="1185" max="1185" width="6.28515625" style="79" customWidth="1"/>
    <col min="1186" max="1186" width="8.28515625" style="79" customWidth="1"/>
    <col min="1187" max="1187" width="6.28515625" style="79" customWidth="1"/>
    <col min="1188" max="1188" width="6" style="79" customWidth="1"/>
    <col min="1189" max="1432" width="9.140625" style="79"/>
    <col min="1433" max="1433" width="3.7109375" style="79" customWidth="1"/>
    <col min="1434" max="1434" width="21.7109375" style="79" customWidth="1"/>
    <col min="1435" max="1435" width="7.42578125" style="79" customWidth="1"/>
    <col min="1436" max="1436" width="5.7109375" style="79" customWidth="1"/>
    <col min="1437" max="1437" width="7.5703125" style="79" customWidth="1"/>
    <col min="1438" max="1439" width="5.7109375" style="79" customWidth="1"/>
    <col min="1440" max="1440" width="7.7109375" style="79" customWidth="1"/>
    <col min="1441" max="1441" width="6.28515625" style="79" customWidth="1"/>
    <col min="1442" max="1442" width="8.28515625" style="79" customWidth="1"/>
    <col min="1443" max="1443" width="6.28515625" style="79" customWidth="1"/>
    <col min="1444" max="1444" width="6" style="79" customWidth="1"/>
    <col min="1445" max="1688" width="9.140625" style="79"/>
    <col min="1689" max="1689" width="3.7109375" style="79" customWidth="1"/>
    <col min="1690" max="1690" width="21.7109375" style="79" customWidth="1"/>
    <col min="1691" max="1691" width="7.42578125" style="79" customWidth="1"/>
    <col min="1692" max="1692" width="5.7109375" style="79" customWidth="1"/>
    <col min="1693" max="1693" width="7.5703125" style="79" customWidth="1"/>
    <col min="1694" max="1695" width="5.7109375" style="79" customWidth="1"/>
    <col min="1696" max="1696" width="7.7109375" style="79" customWidth="1"/>
    <col min="1697" max="1697" width="6.28515625" style="79" customWidth="1"/>
    <col min="1698" max="1698" width="8.28515625" style="79" customWidth="1"/>
    <col min="1699" max="1699" width="6.28515625" style="79" customWidth="1"/>
    <col min="1700" max="1700" width="6" style="79" customWidth="1"/>
    <col min="1701" max="1944" width="9.140625" style="79"/>
    <col min="1945" max="1945" width="3.7109375" style="79" customWidth="1"/>
    <col min="1946" max="1946" width="21.7109375" style="79" customWidth="1"/>
    <col min="1947" max="1947" width="7.42578125" style="79" customWidth="1"/>
    <col min="1948" max="1948" width="5.7109375" style="79" customWidth="1"/>
    <col min="1949" max="1949" width="7.5703125" style="79" customWidth="1"/>
    <col min="1950" max="1951" width="5.7109375" style="79" customWidth="1"/>
    <col min="1952" max="1952" width="7.7109375" style="79" customWidth="1"/>
    <col min="1953" max="1953" width="6.28515625" style="79" customWidth="1"/>
    <col min="1954" max="1954" width="8.28515625" style="79" customWidth="1"/>
    <col min="1955" max="1955" width="6.28515625" style="79" customWidth="1"/>
    <col min="1956" max="1956" width="6" style="79" customWidth="1"/>
    <col min="1957" max="2200" width="9.140625" style="79"/>
    <col min="2201" max="2201" width="3.7109375" style="79" customWidth="1"/>
    <col min="2202" max="2202" width="21.7109375" style="79" customWidth="1"/>
    <col min="2203" max="2203" width="7.42578125" style="79" customWidth="1"/>
    <col min="2204" max="2204" width="5.7109375" style="79" customWidth="1"/>
    <col min="2205" max="2205" width="7.5703125" style="79" customWidth="1"/>
    <col min="2206" max="2207" width="5.7109375" style="79" customWidth="1"/>
    <col min="2208" max="2208" width="7.7109375" style="79" customWidth="1"/>
    <col min="2209" max="2209" width="6.28515625" style="79" customWidth="1"/>
    <col min="2210" max="2210" width="8.28515625" style="79" customWidth="1"/>
    <col min="2211" max="2211" width="6.28515625" style="79" customWidth="1"/>
    <col min="2212" max="2212" width="6" style="79" customWidth="1"/>
    <col min="2213" max="2456" width="9.140625" style="79"/>
    <col min="2457" max="2457" width="3.7109375" style="79" customWidth="1"/>
    <col min="2458" max="2458" width="21.7109375" style="79" customWidth="1"/>
    <col min="2459" max="2459" width="7.42578125" style="79" customWidth="1"/>
    <col min="2460" max="2460" width="5.7109375" style="79" customWidth="1"/>
    <col min="2461" max="2461" width="7.5703125" style="79" customWidth="1"/>
    <col min="2462" max="2463" width="5.7109375" style="79" customWidth="1"/>
    <col min="2464" max="2464" width="7.7109375" style="79" customWidth="1"/>
    <col min="2465" max="2465" width="6.28515625" style="79" customWidth="1"/>
    <col min="2466" max="2466" width="8.28515625" style="79" customWidth="1"/>
    <col min="2467" max="2467" width="6.28515625" style="79" customWidth="1"/>
    <col min="2468" max="2468" width="6" style="79" customWidth="1"/>
    <col min="2469" max="2712" width="9.140625" style="79"/>
    <col min="2713" max="2713" width="3.7109375" style="79" customWidth="1"/>
    <col min="2714" max="2714" width="21.7109375" style="79" customWidth="1"/>
    <col min="2715" max="2715" width="7.42578125" style="79" customWidth="1"/>
    <col min="2716" max="2716" width="5.7109375" style="79" customWidth="1"/>
    <col min="2717" max="2717" width="7.5703125" style="79" customWidth="1"/>
    <col min="2718" max="2719" width="5.7109375" style="79" customWidth="1"/>
    <col min="2720" max="2720" width="7.7109375" style="79" customWidth="1"/>
    <col min="2721" max="2721" width="6.28515625" style="79" customWidth="1"/>
    <col min="2722" max="2722" width="8.28515625" style="79" customWidth="1"/>
    <col min="2723" max="2723" width="6.28515625" style="79" customWidth="1"/>
    <col min="2724" max="2724" width="6" style="79" customWidth="1"/>
    <col min="2725" max="2968" width="9.140625" style="79"/>
    <col min="2969" max="2969" width="3.7109375" style="79" customWidth="1"/>
    <col min="2970" max="2970" width="21.7109375" style="79" customWidth="1"/>
    <col min="2971" max="2971" width="7.42578125" style="79" customWidth="1"/>
    <col min="2972" max="2972" width="5.7109375" style="79" customWidth="1"/>
    <col min="2973" max="2973" width="7.5703125" style="79" customWidth="1"/>
    <col min="2974" max="2975" width="5.7109375" style="79" customWidth="1"/>
    <col min="2976" max="2976" width="7.7109375" style="79" customWidth="1"/>
    <col min="2977" max="2977" width="6.28515625" style="79" customWidth="1"/>
    <col min="2978" max="2978" width="8.28515625" style="79" customWidth="1"/>
    <col min="2979" max="2979" width="6.28515625" style="79" customWidth="1"/>
    <col min="2980" max="2980" width="6" style="79" customWidth="1"/>
    <col min="2981" max="3224" width="9.140625" style="79"/>
    <col min="3225" max="3225" width="3.7109375" style="79" customWidth="1"/>
    <col min="3226" max="3226" width="21.7109375" style="79" customWidth="1"/>
    <col min="3227" max="3227" width="7.42578125" style="79" customWidth="1"/>
    <col min="3228" max="3228" width="5.7109375" style="79" customWidth="1"/>
    <col min="3229" max="3229" width="7.5703125" style="79" customWidth="1"/>
    <col min="3230" max="3231" width="5.7109375" style="79" customWidth="1"/>
    <col min="3232" max="3232" width="7.7109375" style="79" customWidth="1"/>
    <col min="3233" max="3233" width="6.28515625" style="79" customWidth="1"/>
    <col min="3234" max="3234" width="8.28515625" style="79" customWidth="1"/>
    <col min="3235" max="3235" width="6.28515625" style="79" customWidth="1"/>
    <col min="3236" max="3236" width="6" style="79" customWidth="1"/>
    <col min="3237" max="3480" width="9.140625" style="79"/>
    <col min="3481" max="3481" width="3.7109375" style="79" customWidth="1"/>
    <col min="3482" max="3482" width="21.7109375" style="79" customWidth="1"/>
    <col min="3483" max="3483" width="7.42578125" style="79" customWidth="1"/>
    <col min="3484" max="3484" width="5.7109375" style="79" customWidth="1"/>
    <col min="3485" max="3485" width="7.5703125" style="79" customWidth="1"/>
    <col min="3486" max="3487" width="5.7109375" style="79" customWidth="1"/>
    <col min="3488" max="3488" width="7.7109375" style="79" customWidth="1"/>
    <col min="3489" max="3489" width="6.28515625" style="79" customWidth="1"/>
    <col min="3490" max="3490" width="8.28515625" style="79" customWidth="1"/>
    <col min="3491" max="3491" width="6.28515625" style="79" customWidth="1"/>
    <col min="3492" max="3492" width="6" style="79" customWidth="1"/>
    <col min="3493" max="3736" width="9.140625" style="79"/>
    <col min="3737" max="3737" width="3.7109375" style="79" customWidth="1"/>
    <col min="3738" max="3738" width="21.7109375" style="79" customWidth="1"/>
    <col min="3739" max="3739" width="7.42578125" style="79" customWidth="1"/>
    <col min="3740" max="3740" width="5.7109375" style="79" customWidth="1"/>
    <col min="3741" max="3741" width="7.5703125" style="79" customWidth="1"/>
    <col min="3742" max="3743" width="5.7109375" style="79" customWidth="1"/>
    <col min="3744" max="3744" width="7.7109375" style="79" customWidth="1"/>
    <col min="3745" max="3745" width="6.28515625" style="79" customWidth="1"/>
    <col min="3746" max="3746" width="8.28515625" style="79" customWidth="1"/>
    <col min="3747" max="3747" width="6.28515625" style="79" customWidth="1"/>
    <col min="3748" max="3748" width="6" style="79" customWidth="1"/>
    <col min="3749" max="3992" width="9.140625" style="79"/>
    <col min="3993" max="3993" width="3.7109375" style="79" customWidth="1"/>
    <col min="3994" max="3994" width="21.7109375" style="79" customWidth="1"/>
    <col min="3995" max="3995" width="7.42578125" style="79" customWidth="1"/>
    <col min="3996" max="3996" width="5.7109375" style="79" customWidth="1"/>
    <col min="3997" max="3997" width="7.5703125" style="79" customWidth="1"/>
    <col min="3998" max="3999" width="5.7109375" style="79" customWidth="1"/>
    <col min="4000" max="4000" width="7.7109375" style="79" customWidth="1"/>
    <col min="4001" max="4001" width="6.28515625" style="79" customWidth="1"/>
    <col min="4002" max="4002" width="8.28515625" style="79" customWidth="1"/>
    <col min="4003" max="4003" width="6.28515625" style="79" customWidth="1"/>
    <col min="4004" max="4004" width="6" style="79" customWidth="1"/>
    <col min="4005" max="4248" width="9.140625" style="79"/>
    <col min="4249" max="4249" width="3.7109375" style="79" customWidth="1"/>
    <col min="4250" max="4250" width="21.7109375" style="79" customWidth="1"/>
    <col min="4251" max="4251" width="7.42578125" style="79" customWidth="1"/>
    <col min="4252" max="4252" width="5.7109375" style="79" customWidth="1"/>
    <col min="4253" max="4253" width="7.5703125" style="79" customWidth="1"/>
    <col min="4254" max="4255" width="5.7109375" style="79" customWidth="1"/>
    <col min="4256" max="4256" width="7.7109375" style="79" customWidth="1"/>
    <col min="4257" max="4257" width="6.28515625" style="79" customWidth="1"/>
    <col min="4258" max="4258" width="8.28515625" style="79" customWidth="1"/>
    <col min="4259" max="4259" width="6.28515625" style="79" customWidth="1"/>
    <col min="4260" max="4260" width="6" style="79" customWidth="1"/>
    <col min="4261" max="4504" width="9.140625" style="79"/>
    <col min="4505" max="4505" width="3.7109375" style="79" customWidth="1"/>
    <col min="4506" max="4506" width="21.7109375" style="79" customWidth="1"/>
    <col min="4507" max="4507" width="7.42578125" style="79" customWidth="1"/>
    <col min="4508" max="4508" width="5.7109375" style="79" customWidth="1"/>
    <col min="4509" max="4509" width="7.5703125" style="79" customWidth="1"/>
    <col min="4510" max="4511" width="5.7109375" style="79" customWidth="1"/>
    <col min="4512" max="4512" width="7.7109375" style="79" customWidth="1"/>
    <col min="4513" max="4513" width="6.28515625" style="79" customWidth="1"/>
    <col min="4514" max="4514" width="8.28515625" style="79" customWidth="1"/>
    <col min="4515" max="4515" width="6.28515625" style="79" customWidth="1"/>
    <col min="4516" max="4516" width="6" style="79" customWidth="1"/>
    <col min="4517" max="4760" width="9.140625" style="79"/>
    <col min="4761" max="4761" width="3.7109375" style="79" customWidth="1"/>
    <col min="4762" max="4762" width="21.7109375" style="79" customWidth="1"/>
    <col min="4763" max="4763" width="7.42578125" style="79" customWidth="1"/>
    <col min="4764" max="4764" width="5.7109375" style="79" customWidth="1"/>
    <col min="4765" max="4765" width="7.5703125" style="79" customWidth="1"/>
    <col min="4766" max="4767" width="5.7109375" style="79" customWidth="1"/>
    <col min="4768" max="4768" width="7.7109375" style="79" customWidth="1"/>
    <col min="4769" max="4769" width="6.28515625" style="79" customWidth="1"/>
    <col min="4770" max="4770" width="8.28515625" style="79" customWidth="1"/>
    <col min="4771" max="4771" width="6.28515625" style="79" customWidth="1"/>
    <col min="4772" max="4772" width="6" style="79" customWidth="1"/>
    <col min="4773" max="5016" width="9.140625" style="79"/>
    <col min="5017" max="5017" width="3.7109375" style="79" customWidth="1"/>
    <col min="5018" max="5018" width="21.7109375" style="79" customWidth="1"/>
    <col min="5019" max="5019" width="7.42578125" style="79" customWidth="1"/>
    <col min="5020" max="5020" width="5.7109375" style="79" customWidth="1"/>
    <col min="5021" max="5021" width="7.5703125" style="79" customWidth="1"/>
    <col min="5022" max="5023" width="5.7109375" style="79" customWidth="1"/>
    <col min="5024" max="5024" width="7.7109375" style="79" customWidth="1"/>
    <col min="5025" max="5025" width="6.28515625" style="79" customWidth="1"/>
    <col min="5026" max="5026" width="8.28515625" style="79" customWidth="1"/>
    <col min="5027" max="5027" width="6.28515625" style="79" customWidth="1"/>
    <col min="5028" max="5028" width="6" style="79" customWidth="1"/>
    <col min="5029" max="5272" width="9.140625" style="79"/>
    <col min="5273" max="5273" width="3.7109375" style="79" customWidth="1"/>
    <col min="5274" max="5274" width="21.7109375" style="79" customWidth="1"/>
    <col min="5275" max="5275" width="7.42578125" style="79" customWidth="1"/>
    <col min="5276" max="5276" width="5.7109375" style="79" customWidth="1"/>
    <col min="5277" max="5277" width="7.5703125" style="79" customWidth="1"/>
    <col min="5278" max="5279" width="5.7109375" style="79" customWidth="1"/>
    <col min="5280" max="5280" width="7.7109375" style="79" customWidth="1"/>
    <col min="5281" max="5281" width="6.28515625" style="79" customWidth="1"/>
    <col min="5282" max="5282" width="8.28515625" style="79" customWidth="1"/>
    <col min="5283" max="5283" width="6.28515625" style="79" customWidth="1"/>
    <col min="5284" max="5284" width="6" style="79" customWidth="1"/>
    <col min="5285" max="5528" width="9.140625" style="79"/>
    <col min="5529" max="5529" width="3.7109375" style="79" customWidth="1"/>
    <col min="5530" max="5530" width="21.7109375" style="79" customWidth="1"/>
    <col min="5531" max="5531" width="7.42578125" style="79" customWidth="1"/>
    <col min="5532" max="5532" width="5.7109375" style="79" customWidth="1"/>
    <col min="5533" max="5533" width="7.5703125" style="79" customWidth="1"/>
    <col min="5534" max="5535" width="5.7109375" style="79" customWidth="1"/>
    <col min="5536" max="5536" width="7.7109375" style="79" customWidth="1"/>
    <col min="5537" max="5537" width="6.28515625" style="79" customWidth="1"/>
    <col min="5538" max="5538" width="8.28515625" style="79" customWidth="1"/>
    <col min="5539" max="5539" width="6.28515625" style="79" customWidth="1"/>
    <col min="5540" max="5540" width="6" style="79" customWidth="1"/>
    <col min="5541" max="5784" width="9.140625" style="79"/>
    <col min="5785" max="5785" width="3.7109375" style="79" customWidth="1"/>
    <col min="5786" max="5786" width="21.7109375" style="79" customWidth="1"/>
    <col min="5787" max="5787" width="7.42578125" style="79" customWidth="1"/>
    <col min="5788" max="5788" width="5.7109375" style="79" customWidth="1"/>
    <col min="5789" max="5789" width="7.5703125" style="79" customWidth="1"/>
    <col min="5790" max="5791" width="5.7109375" style="79" customWidth="1"/>
    <col min="5792" max="5792" width="7.7109375" style="79" customWidth="1"/>
    <col min="5793" max="5793" width="6.28515625" style="79" customWidth="1"/>
    <col min="5794" max="5794" width="8.28515625" style="79" customWidth="1"/>
    <col min="5795" max="5795" width="6.28515625" style="79" customWidth="1"/>
    <col min="5796" max="5796" width="6" style="79" customWidth="1"/>
    <col min="5797" max="6040" width="9.140625" style="79"/>
    <col min="6041" max="6041" width="3.7109375" style="79" customWidth="1"/>
    <col min="6042" max="6042" width="21.7109375" style="79" customWidth="1"/>
    <col min="6043" max="6043" width="7.42578125" style="79" customWidth="1"/>
    <col min="6044" max="6044" width="5.7109375" style="79" customWidth="1"/>
    <col min="6045" max="6045" width="7.5703125" style="79" customWidth="1"/>
    <col min="6046" max="6047" width="5.7109375" style="79" customWidth="1"/>
    <col min="6048" max="6048" width="7.7109375" style="79" customWidth="1"/>
    <col min="6049" max="6049" width="6.28515625" style="79" customWidth="1"/>
    <col min="6050" max="6050" width="8.28515625" style="79" customWidth="1"/>
    <col min="6051" max="6051" width="6.28515625" style="79" customWidth="1"/>
    <col min="6052" max="6052" width="6" style="79" customWidth="1"/>
    <col min="6053" max="6296" width="9.140625" style="79"/>
    <col min="6297" max="6297" width="3.7109375" style="79" customWidth="1"/>
    <col min="6298" max="6298" width="21.7109375" style="79" customWidth="1"/>
    <col min="6299" max="6299" width="7.42578125" style="79" customWidth="1"/>
    <col min="6300" max="6300" width="5.7109375" style="79" customWidth="1"/>
    <col min="6301" max="6301" width="7.5703125" style="79" customWidth="1"/>
    <col min="6302" max="6303" width="5.7109375" style="79" customWidth="1"/>
    <col min="6304" max="6304" width="7.7109375" style="79" customWidth="1"/>
    <col min="6305" max="6305" width="6.28515625" style="79" customWidth="1"/>
    <col min="6306" max="6306" width="8.28515625" style="79" customWidth="1"/>
    <col min="6307" max="6307" width="6.28515625" style="79" customWidth="1"/>
    <col min="6308" max="6308" width="6" style="79" customWidth="1"/>
    <col min="6309" max="6552" width="9.140625" style="79"/>
    <col min="6553" max="6553" width="3.7109375" style="79" customWidth="1"/>
    <col min="6554" max="6554" width="21.7109375" style="79" customWidth="1"/>
    <col min="6555" max="6555" width="7.42578125" style="79" customWidth="1"/>
    <col min="6556" max="6556" width="5.7109375" style="79" customWidth="1"/>
    <col min="6557" max="6557" width="7.5703125" style="79" customWidth="1"/>
    <col min="6558" max="6559" width="5.7109375" style="79" customWidth="1"/>
    <col min="6560" max="6560" width="7.7109375" style="79" customWidth="1"/>
    <col min="6561" max="6561" width="6.28515625" style="79" customWidth="1"/>
    <col min="6562" max="6562" width="8.28515625" style="79" customWidth="1"/>
    <col min="6563" max="6563" width="6.28515625" style="79" customWidth="1"/>
    <col min="6564" max="6564" width="6" style="79" customWidth="1"/>
    <col min="6565" max="6808" width="9.140625" style="79"/>
    <col min="6809" max="6809" width="3.7109375" style="79" customWidth="1"/>
    <col min="6810" max="6810" width="21.7109375" style="79" customWidth="1"/>
    <col min="6811" max="6811" width="7.42578125" style="79" customWidth="1"/>
    <col min="6812" max="6812" width="5.7109375" style="79" customWidth="1"/>
    <col min="6813" max="6813" width="7.5703125" style="79" customWidth="1"/>
    <col min="6814" max="6815" width="5.7109375" style="79" customWidth="1"/>
    <col min="6816" max="6816" width="7.7109375" style="79" customWidth="1"/>
    <col min="6817" max="6817" width="6.28515625" style="79" customWidth="1"/>
    <col min="6818" max="6818" width="8.28515625" style="79" customWidth="1"/>
    <col min="6819" max="6819" width="6.28515625" style="79" customWidth="1"/>
    <col min="6820" max="6820" width="6" style="79" customWidth="1"/>
    <col min="6821" max="7064" width="9.140625" style="79"/>
    <col min="7065" max="7065" width="3.7109375" style="79" customWidth="1"/>
    <col min="7066" max="7066" width="21.7109375" style="79" customWidth="1"/>
    <col min="7067" max="7067" width="7.42578125" style="79" customWidth="1"/>
    <col min="7068" max="7068" width="5.7109375" style="79" customWidth="1"/>
    <col min="7069" max="7069" width="7.5703125" style="79" customWidth="1"/>
    <col min="7070" max="7071" width="5.7109375" style="79" customWidth="1"/>
    <col min="7072" max="7072" width="7.7109375" style="79" customWidth="1"/>
    <col min="7073" max="7073" width="6.28515625" style="79" customWidth="1"/>
    <col min="7074" max="7074" width="8.28515625" style="79" customWidth="1"/>
    <col min="7075" max="7075" width="6.28515625" style="79" customWidth="1"/>
    <col min="7076" max="7076" width="6" style="79" customWidth="1"/>
    <col min="7077" max="7320" width="9.140625" style="79"/>
    <col min="7321" max="7321" width="3.7109375" style="79" customWidth="1"/>
    <col min="7322" max="7322" width="21.7109375" style="79" customWidth="1"/>
    <col min="7323" max="7323" width="7.42578125" style="79" customWidth="1"/>
    <col min="7324" max="7324" width="5.7109375" style="79" customWidth="1"/>
    <col min="7325" max="7325" width="7.5703125" style="79" customWidth="1"/>
    <col min="7326" max="7327" width="5.7109375" style="79" customWidth="1"/>
    <col min="7328" max="7328" width="7.7109375" style="79" customWidth="1"/>
    <col min="7329" max="7329" width="6.28515625" style="79" customWidth="1"/>
    <col min="7330" max="7330" width="8.28515625" style="79" customWidth="1"/>
    <col min="7331" max="7331" width="6.28515625" style="79" customWidth="1"/>
    <col min="7332" max="7332" width="6" style="79" customWidth="1"/>
    <col min="7333" max="7576" width="9.140625" style="79"/>
    <col min="7577" max="7577" width="3.7109375" style="79" customWidth="1"/>
    <col min="7578" max="7578" width="21.7109375" style="79" customWidth="1"/>
    <col min="7579" max="7579" width="7.42578125" style="79" customWidth="1"/>
    <col min="7580" max="7580" width="5.7109375" style="79" customWidth="1"/>
    <col min="7581" max="7581" width="7.5703125" style="79" customWidth="1"/>
    <col min="7582" max="7583" width="5.7109375" style="79" customWidth="1"/>
    <col min="7584" max="7584" width="7.7109375" style="79" customWidth="1"/>
    <col min="7585" max="7585" width="6.28515625" style="79" customWidth="1"/>
    <col min="7586" max="7586" width="8.28515625" style="79" customWidth="1"/>
    <col min="7587" max="7587" width="6.28515625" style="79" customWidth="1"/>
    <col min="7588" max="7588" width="6" style="79" customWidth="1"/>
    <col min="7589" max="7832" width="9.140625" style="79"/>
    <col min="7833" max="7833" width="3.7109375" style="79" customWidth="1"/>
    <col min="7834" max="7834" width="21.7109375" style="79" customWidth="1"/>
    <col min="7835" max="7835" width="7.42578125" style="79" customWidth="1"/>
    <col min="7836" max="7836" width="5.7109375" style="79" customWidth="1"/>
    <col min="7837" max="7837" width="7.5703125" style="79" customWidth="1"/>
    <col min="7838" max="7839" width="5.7109375" style="79" customWidth="1"/>
    <col min="7840" max="7840" width="7.7109375" style="79" customWidth="1"/>
    <col min="7841" max="7841" width="6.28515625" style="79" customWidth="1"/>
    <col min="7842" max="7842" width="8.28515625" style="79" customWidth="1"/>
    <col min="7843" max="7843" width="6.28515625" style="79" customWidth="1"/>
    <col min="7844" max="7844" width="6" style="79" customWidth="1"/>
    <col min="7845" max="8088" width="9.140625" style="79"/>
    <col min="8089" max="8089" width="3.7109375" style="79" customWidth="1"/>
    <col min="8090" max="8090" width="21.7109375" style="79" customWidth="1"/>
    <col min="8091" max="8091" width="7.42578125" style="79" customWidth="1"/>
    <col min="8092" max="8092" width="5.7109375" style="79" customWidth="1"/>
    <col min="8093" max="8093" width="7.5703125" style="79" customWidth="1"/>
    <col min="8094" max="8095" width="5.7109375" style="79" customWidth="1"/>
    <col min="8096" max="8096" width="7.7109375" style="79" customWidth="1"/>
    <col min="8097" max="8097" width="6.28515625" style="79" customWidth="1"/>
    <col min="8098" max="8098" width="8.28515625" style="79" customWidth="1"/>
    <col min="8099" max="8099" width="6.28515625" style="79" customWidth="1"/>
    <col min="8100" max="8100" width="6" style="79" customWidth="1"/>
    <col min="8101" max="8344" width="9.140625" style="79"/>
    <col min="8345" max="8345" width="3.7109375" style="79" customWidth="1"/>
    <col min="8346" max="8346" width="21.7109375" style="79" customWidth="1"/>
    <col min="8347" max="8347" width="7.42578125" style="79" customWidth="1"/>
    <col min="8348" max="8348" width="5.7109375" style="79" customWidth="1"/>
    <col min="8349" max="8349" width="7.5703125" style="79" customWidth="1"/>
    <col min="8350" max="8351" width="5.7109375" style="79" customWidth="1"/>
    <col min="8352" max="8352" width="7.7109375" style="79" customWidth="1"/>
    <col min="8353" max="8353" width="6.28515625" style="79" customWidth="1"/>
    <col min="8354" max="8354" width="8.28515625" style="79" customWidth="1"/>
    <col min="8355" max="8355" width="6.28515625" style="79" customWidth="1"/>
    <col min="8356" max="8356" width="6" style="79" customWidth="1"/>
    <col min="8357" max="8600" width="9.140625" style="79"/>
    <col min="8601" max="8601" width="3.7109375" style="79" customWidth="1"/>
    <col min="8602" max="8602" width="21.7109375" style="79" customWidth="1"/>
    <col min="8603" max="8603" width="7.42578125" style="79" customWidth="1"/>
    <col min="8604" max="8604" width="5.7109375" style="79" customWidth="1"/>
    <col min="8605" max="8605" width="7.5703125" style="79" customWidth="1"/>
    <col min="8606" max="8607" width="5.7109375" style="79" customWidth="1"/>
    <col min="8608" max="8608" width="7.7109375" style="79" customWidth="1"/>
    <col min="8609" max="8609" width="6.28515625" style="79" customWidth="1"/>
    <col min="8610" max="8610" width="8.28515625" style="79" customWidth="1"/>
    <col min="8611" max="8611" width="6.28515625" style="79" customWidth="1"/>
    <col min="8612" max="8612" width="6" style="79" customWidth="1"/>
    <col min="8613" max="8856" width="9.140625" style="79"/>
    <col min="8857" max="8857" width="3.7109375" style="79" customWidth="1"/>
    <col min="8858" max="8858" width="21.7109375" style="79" customWidth="1"/>
    <col min="8859" max="8859" width="7.42578125" style="79" customWidth="1"/>
    <col min="8860" max="8860" width="5.7109375" style="79" customWidth="1"/>
    <col min="8861" max="8861" width="7.5703125" style="79" customWidth="1"/>
    <col min="8862" max="8863" width="5.7109375" style="79" customWidth="1"/>
    <col min="8864" max="8864" width="7.7109375" style="79" customWidth="1"/>
    <col min="8865" max="8865" width="6.28515625" style="79" customWidth="1"/>
    <col min="8866" max="8866" width="8.28515625" style="79" customWidth="1"/>
    <col min="8867" max="8867" width="6.28515625" style="79" customWidth="1"/>
    <col min="8868" max="8868" width="6" style="79" customWidth="1"/>
    <col min="8869" max="9112" width="9.140625" style="79"/>
    <col min="9113" max="9113" width="3.7109375" style="79" customWidth="1"/>
    <col min="9114" max="9114" width="21.7109375" style="79" customWidth="1"/>
    <col min="9115" max="9115" width="7.42578125" style="79" customWidth="1"/>
    <col min="9116" max="9116" width="5.7109375" style="79" customWidth="1"/>
    <col min="9117" max="9117" width="7.5703125" style="79" customWidth="1"/>
    <col min="9118" max="9119" width="5.7109375" style="79" customWidth="1"/>
    <col min="9120" max="9120" width="7.7109375" style="79" customWidth="1"/>
    <col min="9121" max="9121" width="6.28515625" style="79" customWidth="1"/>
    <col min="9122" max="9122" width="8.28515625" style="79" customWidth="1"/>
    <col min="9123" max="9123" width="6.28515625" style="79" customWidth="1"/>
    <col min="9124" max="9124" width="6" style="79" customWidth="1"/>
    <col min="9125" max="9368" width="9.140625" style="79"/>
    <col min="9369" max="9369" width="3.7109375" style="79" customWidth="1"/>
    <col min="9370" max="9370" width="21.7109375" style="79" customWidth="1"/>
    <col min="9371" max="9371" width="7.42578125" style="79" customWidth="1"/>
    <col min="9372" max="9372" width="5.7109375" style="79" customWidth="1"/>
    <col min="9373" max="9373" width="7.5703125" style="79" customWidth="1"/>
    <col min="9374" max="9375" width="5.7109375" style="79" customWidth="1"/>
    <col min="9376" max="9376" width="7.7109375" style="79" customWidth="1"/>
    <col min="9377" max="9377" width="6.28515625" style="79" customWidth="1"/>
    <col min="9378" max="9378" width="8.28515625" style="79" customWidth="1"/>
    <col min="9379" max="9379" width="6.28515625" style="79" customWidth="1"/>
    <col min="9380" max="9380" width="6" style="79" customWidth="1"/>
    <col min="9381" max="9624" width="9.140625" style="79"/>
    <col min="9625" max="9625" width="3.7109375" style="79" customWidth="1"/>
    <col min="9626" max="9626" width="21.7109375" style="79" customWidth="1"/>
    <col min="9627" max="9627" width="7.42578125" style="79" customWidth="1"/>
    <col min="9628" max="9628" width="5.7109375" style="79" customWidth="1"/>
    <col min="9629" max="9629" width="7.5703125" style="79" customWidth="1"/>
    <col min="9630" max="9631" width="5.7109375" style="79" customWidth="1"/>
    <col min="9632" max="9632" width="7.7109375" style="79" customWidth="1"/>
    <col min="9633" max="9633" width="6.28515625" style="79" customWidth="1"/>
    <col min="9634" max="9634" width="8.28515625" style="79" customWidth="1"/>
    <col min="9635" max="9635" width="6.28515625" style="79" customWidth="1"/>
    <col min="9636" max="9636" width="6" style="79" customWidth="1"/>
    <col min="9637" max="9880" width="9.140625" style="79"/>
    <col min="9881" max="9881" width="3.7109375" style="79" customWidth="1"/>
    <col min="9882" max="9882" width="21.7109375" style="79" customWidth="1"/>
    <col min="9883" max="9883" width="7.42578125" style="79" customWidth="1"/>
    <col min="9884" max="9884" width="5.7109375" style="79" customWidth="1"/>
    <col min="9885" max="9885" width="7.5703125" style="79" customWidth="1"/>
    <col min="9886" max="9887" width="5.7109375" style="79" customWidth="1"/>
    <col min="9888" max="9888" width="7.7109375" style="79" customWidth="1"/>
    <col min="9889" max="9889" width="6.28515625" style="79" customWidth="1"/>
    <col min="9890" max="9890" width="8.28515625" style="79" customWidth="1"/>
    <col min="9891" max="9891" width="6.28515625" style="79" customWidth="1"/>
    <col min="9892" max="9892" width="6" style="79" customWidth="1"/>
    <col min="9893" max="10136" width="9.140625" style="79"/>
    <col min="10137" max="10137" width="3.7109375" style="79" customWidth="1"/>
    <col min="10138" max="10138" width="21.7109375" style="79" customWidth="1"/>
    <col min="10139" max="10139" width="7.42578125" style="79" customWidth="1"/>
    <col min="10140" max="10140" width="5.7109375" style="79" customWidth="1"/>
    <col min="10141" max="10141" width="7.5703125" style="79" customWidth="1"/>
    <col min="10142" max="10143" width="5.7109375" style="79" customWidth="1"/>
    <col min="10144" max="10144" width="7.7109375" style="79" customWidth="1"/>
    <col min="10145" max="10145" width="6.28515625" style="79" customWidth="1"/>
    <col min="10146" max="10146" width="8.28515625" style="79" customWidth="1"/>
    <col min="10147" max="10147" width="6.28515625" style="79" customWidth="1"/>
    <col min="10148" max="10148" width="6" style="79" customWidth="1"/>
    <col min="10149" max="10392" width="9.140625" style="79"/>
    <col min="10393" max="10393" width="3.7109375" style="79" customWidth="1"/>
    <col min="10394" max="10394" width="21.7109375" style="79" customWidth="1"/>
    <col min="10395" max="10395" width="7.42578125" style="79" customWidth="1"/>
    <col min="10396" max="10396" width="5.7109375" style="79" customWidth="1"/>
    <col min="10397" max="10397" width="7.5703125" style="79" customWidth="1"/>
    <col min="10398" max="10399" width="5.7109375" style="79" customWidth="1"/>
    <col min="10400" max="10400" width="7.7109375" style="79" customWidth="1"/>
    <col min="10401" max="10401" width="6.28515625" style="79" customWidth="1"/>
    <col min="10402" max="10402" width="8.28515625" style="79" customWidth="1"/>
    <col min="10403" max="10403" width="6.28515625" style="79" customWidth="1"/>
    <col min="10404" max="10404" width="6" style="79" customWidth="1"/>
    <col min="10405" max="10648" width="9.140625" style="79"/>
    <col min="10649" max="10649" width="3.7109375" style="79" customWidth="1"/>
    <col min="10650" max="10650" width="21.7109375" style="79" customWidth="1"/>
    <col min="10651" max="10651" width="7.42578125" style="79" customWidth="1"/>
    <col min="10652" max="10652" width="5.7109375" style="79" customWidth="1"/>
    <col min="10653" max="10653" width="7.5703125" style="79" customWidth="1"/>
    <col min="10654" max="10655" width="5.7109375" style="79" customWidth="1"/>
    <col min="10656" max="10656" width="7.7109375" style="79" customWidth="1"/>
    <col min="10657" max="10657" width="6.28515625" style="79" customWidth="1"/>
    <col min="10658" max="10658" width="8.28515625" style="79" customWidth="1"/>
    <col min="10659" max="10659" width="6.28515625" style="79" customWidth="1"/>
    <col min="10660" max="10660" width="6" style="79" customWidth="1"/>
    <col min="10661" max="10904" width="9.140625" style="79"/>
    <col min="10905" max="10905" width="3.7109375" style="79" customWidth="1"/>
    <col min="10906" max="10906" width="21.7109375" style="79" customWidth="1"/>
    <col min="10907" max="10907" width="7.42578125" style="79" customWidth="1"/>
    <col min="10908" max="10908" width="5.7109375" style="79" customWidth="1"/>
    <col min="10909" max="10909" width="7.5703125" style="79" customWidth="1"/>
    <col min="10910" max="10911" width="5.7109375" style="79" customWidth="1"/>
    <col min="10912" max="10912" width="7.7109375" style="79" customWidth="1"/>
    <col min="10913" max="10913" width="6.28515625" style="79" customWidth="1"/>
    <col min="10914" max="10914" width="8.28515625" style="79" customWidth="1"/>
    <col min="10915" max="10915" width="6.28515625" style="79" customWidth="1"/>
    <col min="10916" max="10916" width="6" style="79" customWidth="1"/>
    <col min="10917" max="11160" width="9.140625" style="79"/>
    <col min="11161" max="11161" width="3.7109375" style="79" customWidth="1"/>
    <col min="11162" max="11162" width="21.7109375" style="79" customWidth="1"/>
    <col min="11163" max="11163" width="7.42578125" style="79" customWidth="1"/>
    <col min="11164" max="11164" width="5.7109375" style="79" customWidth="1"/>
    <col min="11165" max="11165" width="7.5703125" style="79" customWidth="1"/>
    <col min="11166" max="11167" width="5.7109375" style="79" customWidth="1"/>
    <col min="11168" max="11168" width="7.7109375" style="79" customWidth="1"/>
    <col min="11169" max="11169" width="6.28515625" style="79" customWidth="1"/>
    <col min="11170" max="11170" width="8.28515625" style="79" customWidth="1"/>
    <col min="11171" max="11171" width="6.28515625" style="79" customWidth="1"/>
    <col min="11172" max="11172" width="6" style="79" customWidth="1"/>
    <col min="11173" max="11416" width="9.140625" style="79"/>
    <col min="11417" max="11417" width="3.7109375" style="79" customWidth="1"/>
    <col min="11418" max="11418" width="21.7109375" style="79" customWidth="1"/>
    <col min="11419" max="11419" width="7.42578125" style="79" customWidth="1"/>
    <col min="11420" max="11420" width="5.7109375" style="79" customWidth="1"/>
    <col min="11421" max="11421" width="7.5703125" style="79" customWidth="1"/>
    <col min="11422" max="11423" width="5.7109375" style="79" customWidth="1"/>
    <col min="11424" max="11424" width="7.7109375" style="79" customWidth="1"/>
    <col min="11425" max="11425" width="6.28515625" style="79" customWidth="1"/>
    <col min="11426" max="11426" width="8.28515625" style="79" customWidth="1"/>
    <col min="11427" max="11427" width="6.28515625" style="79" customWidth="1"/>
    <col min="11428" max="11428" width="6" style="79" customWidth="1"/>
    <col min="11429" max="11672" width="9.140625" style="79"/>
    <col min="11673" max="11673" width="3.7109375" style="79" customWidth="1"/>
    <col min="11674" max="11674" width="21.7109375" style="79" customWidth="1"/>
    <col min="11675" max="11675" width="7.42578125" style="79" customWidth="1"/>
    <col min="11676" max="11676" width="5.7109375" style="79" customWidth="1"/>
    <col min="11677" max="11677" width="7.5703125" style="79" customWidth="1"/>
    <col min="11678" max="11679" width="5.7109375" style="79" customWidth="1"/>
    <col min="11680" max="11680" width="7.7109375" style="79" customWidth="1"/>
    <col min="11681" max="11681" width="6.28515625" style="79" customWidth="1"/>
    <col min="11682" max="11682" width="8.28515625" style="79" customWidth="1"/>
    <col min="11683" max="11683" width="6.28515625" style="79" customWidth="1"/>
    <col min="11684" max="11684" width="6" style="79" customWidth="1"/>
    <col min="11685" max="11928" width="9.140625" style="79"/>
    <col min="11929" max="11929" width="3.7109375" style="79" customWidth="1"/>
    <col min="11930" max="11930" width="21.7109375" style="79" customWidth="1"/>
    <col min="11931" max="11931" width="7.42578125" style="79" customWidth="1"/>
    <col min="11932" max="11932" width="5.7109375" style="79" customWidth="1"/>
    <col min="11933" max="11933" width="7.5703125" style="79" customWidth="1"/>
    <col min="11934" max="11935" width="5.7109375" style="79" customWidth="1"/>
    <col min="11936" max="11936" width="7.7109375" style="79" customWidth="1"/>
    <col min="11937" max="11937" width="6.28515625" style="79" customWidth="1"/>
    <col min="11938" max="11938" width="8.28515625" style="79" customWidth="1"/>
    <col min="11939" max="11939" width="6.28515625" style="79" customWidth="1"/>
    <col min="11940" max="11940" width="6" style="79" customWidth="1"/>
    <col min="11941" max="12184" width="9.140625" style="79"/>
    <col min="12185" max="12185" width="3.7109375" style="79" customWidth="1"/>
    <col min="12186" max="12186" width="21.7109375" style="79" customWidth="1"/>
    <col min="12187" max="12187" width="7.42578125" style="79" customWidth="1"/>
    <col min="12188" max="12188" width="5.7109375" style="79" customWidth="1"/>
    <col min="12189" max="12189" width="7.5703125" style="79" customWidth="1"/>
    <col min="12190" max="12191" width="5.7109375" style="79" customWidth="1"/>
    <col min="12192" max="12192" width="7.7109375" style="79" customWidth="1"/>
    <col min="12193" max="12193" width="6.28515625" style="79" customWidth="1"/>
    <col min="12194" max="12194" width="8.28515625" style="79" customWidth="1"/>
    <col min="12195" max="12195" width="6.28515625" style="79" customWidth="1"/>
    <col min="12196" max="12196" width="6" style="79" customWidth="1"/>
    <col min="12197" max="12440" width="9.140625" style="79"/>
    <col min="12441" max="12441" width="3.7109375" style="79" customWidth="1"/>
    <col min="12442" max="12442" width="21.7109375" style="79" customWidth="1"/>
    <col min="12443" max="12443" width="7.42578125" style="79" customWidth="1"/>
    <col min="12444" max="12444" width="5.7109375" style="79" customWidth="1"/>
    <col min="12445" max="12445" width="7.5703125" style="79" customWidth="1"/>
    <col min="12446" max="12447" width="5.7109375" style="79" customWidth="1"/>
    <col min="12448" max="12448" width="7.7109375" style="79" customWidth="1"/>
    <col min="12449" max="12449" width="6.28515625" style="79" customWidth="1"/>
    <col min="12450" max="12450" width="8.28515625" style="79" customWidth="1"/>
    <col min="12451" max="12451" width="6.28515625" style="79" customWidth="1"/>
    <col min="12452" max="12452" width="6" style="79" customWidth="1"/>
    <col min="12453" max="12696" width="9.140625" style="79"/>
    <col min="12697" max="12697" width="3.7109375" style="79" customWidth="1"/>
    <col min="12698" max="12698" width="21.7109375" style="79" customWidth="1"/>
    <col min="12699" max="12699" width="7.42578125" style="79" customWidth="1"/>
    <col min="12700" max="12700" width="5.7109375" style="79" customWidth="1"/>
    <col min="12701" max="12701" width="7.5703125" style="79" customWidth="1"/>
    <col min="12702" max="12703" width="5.7109375" style="79" customWidth="1"/>
    <col min="12704" max="12704" width="7.7109375" style="79" customWidth="1"/>
    <col min="12705" max="12705" width="6.28515625" style="79" customWidth="1"/>
    <col min="12706" max="12706" width="8.28515625" style="79" customWidth="1"/>
    <col min="12707" max="12707" width="6.28515625" style="79" customWidth="1"/>
    <col min="12708" max="12708" width="6" style="79" customWidth="1"/>
    <col min="12709" max="12952" width="9.140625" style="79"/>
    <col min="12953" max="12953" width="3.7109375" style="79" customWidth="1"/>
    <col min="12954" max="12954" width="21.7109375" style="79" customWidth="1"/>
    <col min="12955" max="12955" width="7.42578125" style="79" customWidth="1"/>
    <col min="12956" max="12956" width="5.7109375" style="79" customWidth="1"/>
    <col min="12957" max="12957" width="7.5703125" style="79" customWidth="1"/>
    <col min="12958" max="12959" width="5.7109375" style="79" customWidth="1"/>
    <col min="12960" max="12960" width="7.7109375" style="79" customWidth="1"/>
    <col min="12961" max="12961" width="6.28515625" style="79" customWidth="1"/>
    <col min="12962" max="12962" width="8.28515625" style="79" customWidth="1"/>
    <col min="12963" max="12963" width="6.28515625" style="79" customWidth="1"/>
    <col min="12964" max="12964" width="6" style="79" customWidth="1"/>
    <col min="12965" max="13208" width="9.140625" style="79"/>
    <col min="13209" max="13209" width="3.7109375" style="79" customWidth="1"/>
    <col min="13210" max="13210" width="21.7109375" style="79" customWidth="1"/>
    <col min="13211" max="13211" width="7.42578125" style="79" customWidth="1"/>
    <col min="13212" max="13212" width="5.7109375" style="79" customWidth="1"/>
    <col min="13213" max="13213" width="7.5703125" style="79" customWidth="1"/>
    <col min="13214" max="13215" width="5.7109375" style="79" customWidth="1"/>
    <col min="13216" max="13216" width="7.7109375" style="79" customWidth="1"/>
    <col min="13217" max="13217" width="6.28515625" style="79" customWidth="1"/>
    <col min="13218" max="13218" width="8.28515625" style="79" customWidth="1"/>
    <col min="13219" max="13219" width="6.28515625" style="79" customWidth="1"/>
    <col min="13220" max="13220" width="6" style="79" customWidth="1"/>
    <col min="13221" max="13464" width="9.140625" style="79"/>
    <col min="13465" max="13465" width="3.7109375" style="79" customWidth="1"/>
    <col min="13466" max="13466" width="21.7109375" style="79" customWidth="1"/>
    <col min="13467" max="13467" width="7.42578125" style="79" customWidth="1"/>
    <col min="13468" max="13468" width="5.7109375" style="79" customWidth="1"/>
    <col min="13469" max="13469" width="7.5703125" style="79" customWidth="1"/>
    <col min="13470" max="13471" width="5.7109375" style="79" customWidth="1"/>
    <col min="13472" max="13472" width="7.7109375" style="79" customWidth="1"/>
    <col min="13473" max="13473" width="6.28515625" style="79" customWidth="1"/>
    <col min="13474" max="13474" width="8.28515625" style="79" customWidth="1"/>
    <col min="13475" max="13475" width="6.28515625" style="79" customWidth="1"/>
    <col min="13476" max="13476" width="6" style="79" customWidth="1"/>
    <col min="13477" max="13720" width="9.140625" style="79"/>
    <col min="13721" max="13721" width="3.7109375" style="79" customWidth="1"/>
    <col min="13722" max="13722" width="21.7109375" style="79" customWidth="1"/>
    <col min="13723" max="13723" width="7.42578125" style="79" customWidth="1"/>
    <col min="13724" max="13724" width="5.7109375" style="79" customWidth="1"/>
    <col min="13725" max="13725" width="7.5703125" style="79" customWidth="1"/>
    <col min="13726" max="13727" width="5.7109375" style="79" customWidth="1"/>
    <col min="13728" max="13728" width="7.7109375" style="79" customWidth="1"/>
    <col min="13729" max="13729" width="6.28515625" style="79" customWidth="1"/>
    <col min="13730" max="13730" width="8.28515625" style="79" customWidth="1"/>
    <col min="13731" max="13731" width="6.28515625" style="79" customWidth="1"/>
    <col min="13732" max="13732" width="6" style="79" customWidth="1"/>
    <col min="13733" max="13976" width="9.140625" style="79"/>
    <col min="13977" max="13977" width="3.7109375" style="79" customWidth="1"/>
    <col min="13978" max="13978" width="21.7109375" style="79" customWidth="1"/>
    <col min="13979" max="13979" width="7.42578125" style="79" customWidth="1"/>
    <col min="13980" max="13980" width="5.7109375" style="79" customWidth="1"/>
    <col min="13981" max="13981" width="7.5703125" style="79" customWidth="1"/>
    <col min="13982" max="13983" width="5.7109375" style="79" customWidth="1"/>
    <col min="13984" max="13984" width="7.7109375" style="79" customWidth="1"/>
    <col min="13985" max="13985" width="6.28515625" style="79" customWidth="1"/>
    <col min="13986" max="13986" width="8.28515625" style="79" customWidth="1"/>
    <col min="13987" max="13987" width="6.28515625" style="79" customWidth="1"/>
    <col min="13988" max="13988" width="6" style="79" customWidth="1"/>
    <col min="13989" max="14232" width="9.140625" style="79"/>
    <col min="14233" max="14233" width="3.7109375" style="79" customWidth="1"/>
    <col min="14234" max="14234" width="21.7109375" style="79" customWidth="1"/>
    <col min="14235" max="14235" width="7.42578125" style="79" customWidth="1"/>
    <col min="14236" max="14236" width="5.7109375" style="79" customWidth="1"/>
    <col min="14237" max="14237" width="7.5703125" style="79" customWidth="1"/>
    <col min="14238" max="14239" width="5.7109375" style="79" customWidth="1"/>
    <col min="14240" max="14240" width="7.7109375" style="79" customWidth="1"/>
    <col min="14241" max="14241" width="6.28515625" style="79" customWidth="1"/>
    <col min="14242" max="14242" width="8.28515625" style="79" customWidth="1"/>
    <col min="14243" max="14243" width="6.28515625" style="79" customWidth="1"/>
    <col min="14244" max="14244" width="6" style="79" customWidth="1"/>
    <col min="14245" max="14488" width="9.140625" style="79"/>
    <col min="14489" max="14489" width="3.7109375" style="79" customWidth="1"/>
    <col min="14490" max="14490" width="21.7109375" style="79" customWidth="1"/>
    <col min="14491" max="14491" width="7.42578125" style="79" customWidth="1"/>
    <col min="14492" max="14492" width="5.7109375" style="79" customWidth="1"/>
    <col min="14493" max="14493" width="7.5703125" style="79" customWidth="1"/>
    <col min="14494" max="14495" width="5.7109375" style="79" customWidth="1"/>
    <col min="14496" max="14496" width="7.7109375" style="79" customWidth="1"/>
    <col min="14497" max="14497" width="6.28515625" style="79" customWidth="1"/>
    <col min="14498" max="14498" width="8.28515625" style="79" customWidth="1"/>
    <col min="14499" max="14499" width="6.28515625" style="79" customWidth="1"/>
    <col min="14500" max="14500" width="6" style="79" customWidth="1"/>
    <col min="14501" max="14744" width="9.140625" style="79"/>
    <col min="14745" max="14745" width="3.7109375" style="79" customWidth="1"/>
    <col min="14746" max="14746" width="21.7109375" style="79" customWidth="1"/>
    <col min="14747" max="14747" width="7.42578125" style="79" customWidth="1"/>
    <col min="14748" max="14748" width="5.7109375" style="79" customWidth="1"/>
    <col min="14749" max="14749" width="7.5703125" style="79" customWidth="1"/>
    <col min="14750" max="14751" width="5.7109375" style="79" customWidth="1"/>
    <col min="14752" max="14752" width="7.7109375" style="79" customWidth="1"/>
    <col min="14753" max="14753" width="6.28515625" style="79" customWidth="1"/>
    <col min="14754" max="14754" width="8.28515625" style="79" customWidth="1"/>
    <col min="14755" max="14755" width="6.28515625" style="79" customWidth="1"/>
    <col min="14756" max="14756" width="6" style="79" customWidth="1"/>
    <col min="14757" max="15000" width="9.140625" style="79"/>
    <col min="15001" max="15001" width="3.7109375" style="79" customWidth="1"/>
    <col min="15002" max="15002" width="21.7109375" style="79" customWidth="1"/>
    <col min="15003" max="15003" width="7.42578125" style="79" customWidth="1"/>
    <col min="15004" max="15004" width="5.7109375" style="79" customWidth="1"/>
    <col min="15005" max="15005" width="7.5703125" style="79" customWidth="1"/>
    <col min="15006" max="15007" width="5.7109375" style="79" customWidth="1"/>
    <col min="15008" max="15008" width="7.7109375" style="79" customWidth="1"/>
    <col min="15009" max="15009" width="6.28515625" style="79" customWidth="1"/>
    <col min="15010" max="15010" width="8.28515625" style="79" customWidth="1"/>
    <col min="15011" max="15011" width="6.28515625" style="79" customWidth="1"/>
    <col min="15012" max="15012" width="6" style="79" customWidth="1"/>
    <col min="15013" max="15256" width="9.140625" style="79"/>
    <col min="15257" max="15257" width="3.7109375" style="79" customWidth="1"/>
    <col min="15258" max="15258" width="21.7109375" style="79" customWidth="1"/>
    <col min="15259" max="15259" width="7.42578125" style="79" customWidth="1"/>
    <col min="15260" max="15260" width="5.7109375" style="79" customWidth="1"/>
    <col min="15261" max="15261" width="7.5703125" style="79" customWidth="1"/>
    <col min="15262" max="15263" width="5.7109375" style="79" customWidth="1"/>
    <col min="15264" max="15264" width="7.7109375" style="79" customWidth="1"/>
    <col min="15265" max="15265" width="6.28515625" style="79" customWidth="1"/>
    <col min="15266" max="15266" width="8.28515625" style="79" customWidth="1"/>
    <col min="15267" max="15267" width="6.28515625" style="79" customWidth="1"/>
    <col min="15268" max="15268" width="6" style="79" customWidth="1"/>
    <col min="15269" max="15512" width="9.140625" style="79"/>
    <col min="15513" max="15513" width="3.7109375" style="79" customWidth="1"/>
    <col min="15514" max="15514" width="21.7109375" style="79" customWidth="1"/>
    <col min="15515" max="15515" width="7.42578125" style="79" customWidth="1"/>
    <col min="15516" max="15516" width="5.7109375" style="79" customWidth="1"/>
    <col min="15517" max="15517" width="7.5703125" style="79" customWidth="1"/>
    <col min="15518" max="15519" width="5.7109375" style="79" customWidth="1"/>
    <col min="15520" max="15520" width="7.7109375" style="79" customWidth="1"/>
    <col min="15521" max="15521" width="6.28515625" style="79" customWidth="1"/>
    <col min="15522" max="15522" width="8.28515625" style="79" customWidth="1"/>
    <col min="15523" max="15523" width="6.28515625" style="79" customWidth="1"/>
    <col min="15524" max="15524" width="6" style="79" customWidth="1"/>
    <col min="15525" max="15768" width="9.140625" style="79"/>
    <col min="15769" max="15769" width="3.7109375" style="79" customWidth="1"/>
    <col min="15770" max="15770" width="21.7109375" style="79" customWidth="1"/>
    <col min="15771" max="15771" width="7.42578125" style="79" customWidth="1"/>
    <col min="15772" max="15772" width="5.7109375" style="79" customWidth="1"/>
    <col min="15773" max="15773" width="7.5703125" style="79" customWidth="1"/>
    <col min="15774" max="15775" width="5.7109375" style="79" customWidth="1"/>
    <col min="15776" max="15776" width="7.7109375" style="79" customWidth="1"/>
    <col min="15777" max="15777" width="6.28515625" style="79" customWidth="1"/>
    <col min="15778" max="15778" width="8.28515625" style="79" customWidth="1"/>
    <col min="15779" max="15779" width="6.28515625" style="79" customWidth="1"/>
    <col min="15780" max="15780" width="6" style="79" customWidth="1"/>
    <col min="15781" max="16024" width="9.140625" style="79"/>
    <col min="16025" max="16025" width="3.7109375" style="79" customWidth="1"/>
    <col min="16026" max="16026" width="21.7109375" style="79" customWidth="1"/>
    <col min="16027" max="16027" width="7.42578125" style="79" customWidth="1"/>
    <col min="16028" max="16028" width="5.7109375" style="79" customWidth="1"/>
    <col min="16029" max="16029" width="7.5703125" style="79" customWidth="1"/>
    <col min="16030" max="16031" width="5.7109375" style="79" customWidth="1"/>
    <col min="16032" max="16032" width="7.7109375" style="79" customWidth="1"/>
    <col min="16033" max="16033" width="6.28515625" style="79" customWidth="1"/>
    <col min="16034" max="16034" width="8.28515625" style="79" customWidth="1"/>
    <col min="16035" max="16035" width="6.28515625" style="79" customWidth="1"/>
    <col min="16036" max="16036" width="6" style="79" customWidth="1"/>
    <col min="16037" max="16384" width="9.140625" style="79"/>
  </cols>
  <sheetData>
    <row r="1" spans="1:12" s="102" customFormat="1" ht="30" customHeight="1" x14ac:dyDescent="0.2">
      <c r="A1" s="298" t="s">
        <v>36</v>
      </c>
      <c r="B1" s="299"/>
      <c r="C1" s="276" t="s">
        <v>123</v>
      </c>
      <c r="D1" s="276"/>
      <c r="E1" s="276"/>
      <c r="F1" s="276"/>
      <c r="G1" s="276"/>
      <c r="H1" s="276"/>
      <c r="I1" s="276"/>
      <c r="J1" s="276"/>
      <c r="K1" s="276"/>
      <c r="L1" s="277"/>
    </row>
    <row r="2" spans="1:12" s="78" customFormat="1" ht="24.95" customHeight="1" x14ac:dyDescent="0.2">
      <c r="A2" s="300" t="s">
        <v>162</v>
      </c>
      <c r="B2" s="301"/>
      <c r="C2" s="302" t="s">
        <v>43</v>
      </c>
      <c r="D2" s="302"/>
      <c r="E2" s="302"/>
      <c r="F2" s="302"/>
      <c r="G2" s="302"/>
      <c r="H2" s="302"/>
      <c r="I2" s="302"/>
      <c r="J2" s="302"/>
      <c r="K2" s="302"/>
      <c r="L2" s="303"/>
    </row>
    <row r="3" spans="1:12" ht="11.45" customHeight="1" x14ac:dyDescent="0.2">
      <c r="A3" s="282" t="s">
        <v>101</v>
      </c>
      <c r="B3" s="273" t="s">
        <v>163</v>
      </c>
      <c r="C3" s="284" t="s">
        <v>461</v>
      </c>
      <c r="D3" s="273"/>
      <c r="E3" s="273"/>
      <c r="F3" s="273"/>
      <c r="G3" s="273"/>
      <c r="H3" s="273" t="s">
        <v>464</v>
      </c>
      <c r="I3" s="273"/>
      <c r="J3" s="273"/>
      <c r="K3" s="273"/>
      <c r="L3" s="285"/>
    </row>
    <row r="4" spans="1:12" s="78" customFormat="1" ht="11.45" customHeight="1" x14ac:dyDescent="0.2">
      <c r="A4" s="283"/>
      <c r="B4" s="273"/>
      <c r="C4" s="273" t="s">
        <v>103</v>
      </c>
      <c r="D4" s="273"/>
      <c r="E4" s="273" t="s">
        <v>104</v>
      </c>
      <c r="F4" s="273"/>
      <c r="G4" s="273" t="s">
        <v>126</v>
      </c>
      <c r="H4" s="273" t="s">
        <v>103</v>
      </c>
      <c r="I4" s="273"/>
      <c r="J4" s="273" t="s">
        <v>104</v>
      </c>
      <c r="K4" s="273"/>
      <c r="L4" s="285" t="s">
        <v>126</v>
      </c>
    </row>
    <row r="5" spans="1:12" s="78" customFormat="1" ht="11.45" customHeight="1" x14ac:dyDescent="0.2">
      <c r="A5" s="283"/>
      <c r="B5" s="273"/>
      <c r="C5" s="273" t="s">
        <v>127</v>
      </c>
      <c r="D5" s="273" t="s">
        <v>128</v>
      </c>
      <c r="E5" s="273" t="s">
        <v>127</v>
      </c>
      <c r="F5" s="273" t="s">
        <v>128</v>
      </c>
      <c r="G5" s="273"/>
      <c r="H5" s="273" t="s">
        <v>127</v>
      </c>
      <c r="I5" s="273" t="s">
        <v>129</v>
      </c>
      <c r="J5" s="273" t="s">
        <v>127</v>
      </c>
      <c r="K5" s="273" t="s">
        <v>129</v>
      </c>
      <c r="L5" s="285"/>
    </row>
    <row r="6" spans="1:12" s="78" customFormat="1" ht="11.45" customHeight="1" x14ac:dyDescent="0.2">
      <c r="A6" s="283"/>
      <c r="B6" s="273"/>
      <c r="C6" s="273"/>
      <c r="D6" s="273"/>
      <c r="E6" s="273"/>
      <c r="F6" s="273"/>
      <c r="G6" s="273"/>
      <c r="H6" s="273"/>
      <c r="I6" s="273"/>
      <c r="J6" s="273"/>
      <c r="K6" s="273"/>
      <c r="L6" s="285"/>
    </row>
    <row r="7" spans="1:12" s="78" customFormat="1" ht="11.45" customHeight="1" x14ac:dyDescent="0.2">
      <c r="A7" s="283"/>
      <c r="B7" s="273"/>
      <c r="C7" s="273"/>
      <c r="D7" s="273"/>
      <c r="E7" s="273"/>
      <c r="F7" s="273"/>
      <c r="G7" s="273"/>
      <c r="H7" s="273"/>
      <c r="I7" s="273"/>
      <c r="J7" s="273"/>
      <c r="K7" s="273"/>
      <c r="L7" s="285"/>
    </row>
    <row r="8" spans="1:12" s="78" customFormat="1" ht="11.45" customHeight="1" x14ac:dyDescent="0.2">
      <c r="A8" s="283"/>
      <c r="B8" s="273"/>
      <c r="C8" s="273"/>
      <c r="D8" s="273"/>
      <c r="E8" s="273"/>
      <c r="F8" s="273"/>
      <c r="G8" s="273"/>
      <c r="H8" s="273"/>
      <c r="I8" s="273"/>
      <c r="J8" s="273"/>
      <c r="K8" s="273"/>
      <c r="L8" s="285"/>
    </row>
    <row r="9" spans="1:12" s="78" customFormat="1" ht="11.45" customHeight="1" x14ac:dyDescent="0.2">
      <c r="A9" s="283"/>
      <c r="B9" s="273"/>
      <c r="C9" s="273"/>
      <c r="D9" s="273"/>
      <c r="E9" s="273"/>
      <c r="F9" s="273"/>
      <c r="G9" s="273"/>
      <c r="H9" s="273"/>
      <c r="I9" s="273"/>
      <c r="J9" s="273"/>
      <c r="K9" s="273"/>
      <c r="L9" s="285"/>
    </row>
    <row r="10" spans="1:12" s="78" customFormat="1" ht="11.45" customHeight="1" x14ac:dyDescent="0.2">
      <c r="A10" s="283"/>
      <c r="B10" s="273"/>
      <c r="C10" s="273"/>
      <c r="D10" s="273"/>
      <c r="E10" s="273"/>
      <c r="F10" s="273"/>
      <c r="G10" s="273"/>
      <c r="H10" s="273"/>
      <c r="I10" s="273"/>
      <c r="J10" s="273"/>
      <c r="K10" s="273"/>
      <c r="L10" s="285"/>
    </row>
    <row r="11" spans="1:12" s="78" customFormat="1" ht="11.45" customHeight="1" x14ac:dyDescent="0.2">
      <c r="A11" s="283"/>
      <c r="B11" s="273"/>
      <c r="C11" s="177" t="s">
        <v>107</v>
      </c>
      <c r="D11" s="177" t="s">
        <v>130</v>
      </c>
      <c r="E11" s="177" t="s">
        <v>107</v>
      </c>
      <c r="F11" s="177" t="s">
        <v>130</v>
      </c>
      <c r="G11" s="273" t="s">
        <v>107</v>
      </c>
      <c r="H11" s="273"/>
      <c r="I11" s="177" t="s">
        <v>130</v>
      </c>
      <c r="J11" s="177" t="s">
        <v>107</v>
      </c>
      <c r="K11" s="177" t="s">
        <v>130</v>
      </c>
      <c r="L11" s="178" t="s">
        <v>107</v>
      </c>
    </row>
    <row r="12" spans="1:12" s="103" customFormat="1" ht="11.45" customHeight="1" x14ac:dyDescent="0.2">
      <c r="A12" s="179">
        <v>1</v>
      </c>
      <c r="B12" s="180">
        <v>2</v>
      </c>
      <c r="C12" s="181">
        <v>3</v>
      </c>
      <c r="D12" s="180">
        <v>4</v>
      </c>
      <c r="E12" s="181">
        <v>5</v>
      </c>
      <c r="F12" s="180">
        <v>6</v>
      </c>
      <c r="G12" s="181">
        <v>7</v>
      </c>
      <c r="H12" s="180">
        <v>8</v>
      </c>
      <c r="I12" s="181">
        <v>9</v>
      </c>
      <c r="J12" s="180">
        <v>10</v>
      </c>
      <c r="K12" s="181">
        <v>11</v>
      </c>
      <c r="L12" s="182">
        <v>12</v>
      </c>
    </row>
    <row r="13" spans="1:12" ht="11.45" customHeight="1" x14ac:dyDescent="0.2">
      <c r="A13" s="80"/>
      <c r="B13" s="81" t="s">
        <v>109</v>
      </c>
      <c r="C13" s="160"/>
      <c r="D13" s="190" t="s">
        <v>109</v>
      </c>
      <c r="E13" s="161" t="s">
        <v>109</v>
      </c>
      <c r="F13" s="192" t="s">
        <v>109</v>
      </c>
      <c r="G13" s="193" t="s">
        <v>109</v>
      </c>
      <c r="H13" s="161" t="s">
        <v>109</v>
      </c>
      <c r="I13" s="190" t="s">
        <v>109</v>
      </c>
      <c r="J13" s="161" t="s">
        <v>109</v>
      </c>
      <c r="K13" s="194" t="s">
        <v>109</v>
      </c>
      <c r="L13" s="193" t="s">
        <v>109</v>
      </c>
    </row>
    <row r="14" spans="1:12" s="78" customFormat="1" ht="11.45" customHeight="1" x14ac:dyDescent="0.2">
      <c r="A14" s="69">
        <f>IF(D14&lt;&gt;"",COUNTA($D$14:D14),"")</f>
        <v>1</v>
      </c>
      <c r="B14" s="106" t="s">
        <v>131</v>
      </c>
      <c r="C14" s="154">
        <v>389174</v>
      </c>
      <c r="D14" s="195">
        <v>6.4</v>
      </c>
      <c r="E14" s="168">
        <v>1354326</v>
      </c>
      <c r="F14" s="195">
        <v>6</v>
      </c>
      <c r="G14" s="195">
        <v>3.5</v>
      </c>
      <c r="H14" s="168">
        <v>8042282</v>
      </c>
      <c r="I14" s="195">
        <v>4.8</v>
      </c>
      <c r="J14" s="168">
        <v>32896064</v>
      </c>
      <c r="K14" s="195">
        <v>2.2999999999999998</v>
      </c>
      <c r="L14" s="195">
        <v>4.0999999999999996</v>
      </c>
    </row>
    <row r="15" spans="1:12" s="78" customFormat="1" ht="11.45" customHeight="1" x14ac:dyDescent="0.2">
      <c r="A15" s="69">
        <f>IF(D15&lt;&gt;"",COUNTA($D$14:D15),"")</f>
        <v>2</v>
      </c>
      <c r="B15" s="108" t="s">
        <v>132</v>
      </c>
      <c r="C15" s="160">
        <v>375634</v>
      </c>
      <c r="D15" s="191">
        <v>6.9</v>
      </c>
      <c r="E15" s="161">
        <v>1316461</v>
      </c>
      <c r="F15" s="191">
        <v>6.1</v>
      </c>
      <c r="G15" s="191">
        <v>3.5</v>
      </c>
      <c r="H15" s="161">
        <v>7677830</v>
      </c>
      <c r="I15" s="191">
        <v>4.7</v>
      </c>
      <c r="J15" s="161">
        <v>31912661</v>
      </c>
      <c r="K15" s="191">
        <v>2.1</v>
      </c>
      <c r="L15" s="191">
        <v>4.2</v>
      </c>
    </row>
    <row r="16" spans="1:12" ht="11.45" customHeight="1" x14ac:dyDescent="0.2">
      <c r="A16" s="69">
        <f>IF(D16&lt;&gt;"",COUNTA($D$14:D16),"")</f>
        <v>3</v>
      </c>
      <c r="B16" s="108" t="s">
        <v>133</v>
      </c>
      <c r="C16" s="160">
        <v>13540</v>
      </c>
      <c r="D16" s="191">
        <v>-6.3</v>
      </c>
      <c r="E16" s="161">
        <v>37865</v>
      </c>
      <c r="F16" s="191">
        <v>1.8</v>
      </c>
      <c r="G16" s="191">
        <v>2.8</v>
      </c>
      <c r="H16" s="161">
        <v>364452</v>
      </c>
      <c r="I16" s="191">
        <v>8.6</v>
      </c>
      <c r="J16" s="161">
        <v>983403</v>
      </c>
      <c r="K16" s="191">
        <v>8.3000000000000007</v>
      </c>
      <c r="L16" s="191">
        <v>2.7</v>
      </c>
    </row>
    <row r="17" spans="1:12" s="78" customFormat="1" ht="20.100000000000001" customHeight="1" x14ac:dyDescent="0.2">
      <c r="A17" s="69">
        <f>IF(D17&lt;&gt;"",COUNTA($D$14:D17),"")</f>
        <v>4</v>
      </c>
      <c r="B17" s="109" t="s">
        <v>164</v>
      </c>
      <c r="C17" s="154">
        <v>63177</v>
      </c>
      <c r="D17" s="195">
        <v>6.1</v>
      </c>
      <c r="E17" s="168">
        <v>144698</v>
      </c>
      <c r="F17" s="195">
        <v>5.7</v>
      </c>
      <c r="G17" s="195">
        <v>2.2999999999999998</v>
      </c>
      <c r="H17" s="168">
        <v>862071</v>
      </c>
      <c r="I17" s="195">
        <v>6.4</v>
      </c>
      <c r="J17" s="168">
        <v>2231530</v>
      </c>
      <c r="K17" s="195">
        <v>3.5</v>
      </c>
      <c r="L17" s="195">
        <v>2.6</v>
      </c>
    </row>
    <row r="18" spans="1:12" ht="11.45" customHeight="1" x14ac:dyDescent="0.2">
      <c r="A18" s="69">
        <f>IF(D18&lt;&gt;"",COUNTA($D$14:D18),"")</f>
        <v>5</v>
      </c>
      <c r="B18" s="108" t="s">
        <v>135</v>
      </c>
      <c r="C18" s="160">
        <v>58088</v>
      </c>
      <c r="D18" s="191">
        <v>8.8000000000000007</v>
      </c>
      <c r="E18" s="161">
        <v>134361</v>
      </c>
      <c r="F18" s="191">
        <v>8.1999999999999993</v>
      </c>
      <c r="G18" s="191">
        <v>2.2999999999999998</v>
      </c>
      <c r="H18" s="161">
        <v>783955</v>
      </c>
      <c r="I18" s="191">
        <v>7.3</v>
      </c>
      <c r="J18" s="161">
        <v>2082263</v>
      </c>
      <c r="K18" s="191">
        <v>5.3</v>
      </c>
      <c r="L18" s="191">
        <v>2.7</v>
      </c>
    </row>
    <row r="19" spans="1:12" ht="11.45" customHeight="1" x14ac:dyDescent="0.2">
      <c r="A19" s="69">
        <f>IF(D19&lt;&gt;"",COUNTA($D$14:D19),"")</f>
        <v>6</v>
      </c>
      <c r="B19" s="108" t="s">
        <v>136</v>
      </c>
      <c r="C19" s="160">
        <v>5089</v>
      </c>
      <c r="D19" s="191">
        <v>-17.399999999999999</v>
      </c>
      <c r="E19" s="161">
        <v>10337</v>
      </c>
      <c r="F19" s="191">
        <v>-18.8</v>
      </c>
      <c r="G19" s="191">
        <v>2</v>
      </c>
      <c r="H19" s="161">
        <v>78116</v>
      </c>
      <c r="I19" s="191">
        <v>-2.5</v>
      </c>
      <c r="J19" s="161">
        <v>149267</v>
      </c>
      <c r="K19" s="191">
        <v>-17</v>
      </c>
      <c r="L19" s="191">
        <v>1.9</v>
      </c>
    </row>
    <row r="20" spans="1:12" ht="20.100000000000001" customHeight="1" x14ac:dyDescent="0.2">
      <c r="A20" s="69">
        <f>IF(D20&lt;&gt;"",COUNTA($D$14:D20),"")</f>
        <v>7</v>
      </c>
      <c r="B20" s="110" t="s">
        <v>165</v>
      </c>
      <c r="C20" s="154">
        <v>16012</v>
      </c>
      <c r="D20" s="195">
        <v>3.4</v>
      </c>
      <c r="E20" s="168">
        <v>28776</v>
      </c>
      <c r="F20" s="195">
        <v>7.4</v>
      </c>
      <c r="G20" s="195">
        <v>1.8</v>
      </c>
      <c r="H20" s="168">
        <v>231689</v>
      </c>
      <c r="I20" s="195">
        <v>17.8</v>
      </c>
      <c r="J20" s="168">
        <v>427690</v>
      </c>
      <c r="K20" s="195">
        <v>19.399999999999999</v>
      </c>
      <c r="L20" s="195">
        <v>1.8</v>
      </c>
    </row>
    <row r="21" spans="1:12" ht="11.45" customHeight="1" x14ac:dyDescent="0.2">
      <c r="A21" s="69">
        <f>IF(D21&lt;&gt;"",COUNTA($D$14:D21),"")</f>
        <v>8</v>
      </c>
      <c r="B21" s="108" t="s">
        <v>135</v>
      </c>
      <c r="C21" s="160">
        <v>15184</v>
      </c>
      <c r="D21" s="191">
        <v>4.0999999999999996</v>
      </c>
      <c r="E21" s="161">
        <v>27284</v>
      </c>
      <c r="F21" s="191">
        <v>8.9</v>
      </c>
      <c r="G21" s="191">
        <v>1.8</v>
      </c>
      <c r="H21" s="161">
        <v>214256</v>
      </c>
      <c r="I21" s="191">
        <v>17.399999999999999</v>
      </c>
      <c r="J21" s="161">
        <v>396337</v>
      </c>
      <c r="K21" s="191">
        <v>19.100000000000001</v>
      </c>
      <c r="L21" s="191">
        <v>1.8</v>
      </c>
    </row>
    <row r="22" spans="1:12" ht="11.45" customHeight="1" x14ac:dyDescent="0.2">
      <c r="A22" s="69">
        <f>IF(D22&lt;&gt;"",COUNTA($D$14:D22),"")</f>
        <v>9</v>
      </c>
      <c r="B22" s="108" t="s">
        <v>136</v>
      </c>
      <c r="C22" s="160">
        <v>828</v>
      </c>
      <c r="D22" s="191">
        <v>-8</v>
      </c>
      <c r="E22" s="161">
        <v>1492</v>
      </c>
      <c r="F22" s="191">
        <v>-14.6</v>
      </c>
      <c r="G22" s="191">
        <v>1.8</v>
      </c>
      <c r="H22" s="161">
        <v>17433</v>
      </c>
      <c r="I22" s="191">
        <v>23.1</v>
      </c>
      <c r="J22" s="161">
        <v>31353</v>
      </c>
      <c r="K22" s="191">
        <v>24</v>
      </c>
      <c r="L22" s="191">
        <v>1.8</v>
      </c>
    </row>
    <row r="23" spans="1:12" ht="30" customHeight="1" x14ac:dyDescent="0.2">
      <c r="A23" s="69">
        <f>IF(D23&lt;&gt;"",COUNTA($D$14:D23),"")</f>
        <v>10</v>
      </c>
      <c r="B23" s="106" t="s">
        <v>166</v>
      </c>
      <c r="C23" s="154">
        <v>35895</v>
      </c>
      <c r="D23" s="195">
        <v>-1.8</v>
      </c>
      <c r="E23" s="168">
        <v>123363</v>
      </c>
      <c r="F23" s="195">
        <v>3.5</v>
      </c>
      <c r="G23" s="195">
        <v>3.4</v>
      </c>
      <c r="H23" s="168">
        <v>1055896</v>
      </c>
      <c r="I23" s="195">
        <v>6.4</v>
      </c>
      <c r="J23" s="168">
        <v>3751764</v>
      </c>
      <c r="K23" s="195">
        <v>-1</v>
      </c>
      <c r="L23" s="195">
        <v>3.6</v>
      </c>
    </row>
    <row r="24" spans="1:12" ht="11.45" customHeight="1" x14ac:dyDescent="0.2">
      <c r="A24" s="69">
        <f>IF(D24&lt;&gt;"",COUNTA($D$14:D24),"")</f>
        <v>11</v>
      </c>
      <c r="B24" s="108" t="s">
        <v>135</v>
      </c>
      <c r="C24" s="160">
        <v>35215</v>
      </c>
      <c r="D24" s="191">
        <v>-2.2999999999999998</v>
      </c>
      <c r="E24" s="161">
        <v>121295</v>
      </c>
      <c r="F24" s="191">
        <v>3</v>
      </c>
      <c r="G24" s="191">
        <v>3.4</v>
      </c>
      <c r="H24" s="161">
        <v>1026694</v>
      </c>
      <c r="I24" s="191">
        <v>6.2</v>
      </c>
      <c r="J24" s="161">
        <v>3672530</v>
      </c>
      <c r="K24" s="191">
        <v>-1.1000000000000001</v>
      </c>
      <c r="L24" s="191">
        <v>3.6</v>
      </c>
    </row>
    <row r="25" spans="1:12" s="78" customFormat="1" ht="11.45" customHeight="1" x14ac:dyDescent="0.2">
      <c r="A25" s="69">
        <f>IF(D25&lt;&gt;"",COUNTA($D$14:D25),"")</f>
        <v>12</v>
      </c>
      <c r="B25" s="108" t="s">
        <v>136</v>
      </c>
      <c r="C25" s="160">
        <v>680</v>
      </c>
      <c r="D25" s="191">
        <v>31.8</v>
      </c>
      <c r="E25" s="161">
        <v>2068</v>
      </c>
      <c r="F25" s="191">
        <v>42.6</v>
      </c>
      <c r="G25" s="191">
        <v>3</v>
      </c>
      <c r="H25" s="161">
        <v>29202</v>
      </c>
      <c r="I25" s="191">
        <v>12.1</v>
      </c>
      <c r="J25" s="161">
        <v>79234</v>
      </c>
      <c r="K25" s="191">
        <v>6</v>
      </c>
      <c r="L25" s="191">
        <v>2.7</v>
      </c>
    </row>
    <row r="26" spans="1:12" ht="20.100000000000001" customHeight="1" x14ac:dyDescent="0.2">
      <c r="A26" s="69">
        <f>IF(D26&lt;&gt;"",COUNTA($D$14:D26),"")</f>
        <v>13</v>
      </c>
      <c r="B26" s="106" t="s">
        <v>167</v>
      </c>
      <c r="C26" s="154">
        <v>57009</v>
      </c>
      <c r="D26" s="195">
        <v>5.6</v>
      </c>
      <c r="E26" s="168">
        <v>233581</v>
      </c>
      <c r="F26" s="195">
        <v>4.8</v>
      </c>
      <c r="G26" s="195">
        <v>4.0999999999999996</v>
      </c>
      <c r="H26" s="168">
        <v>1147219</v>
      </c>
      <c r="I26" s="195">
        <v>2.9</v>
      </c>
      <c r="J26" s="168">
        <v>5405783</v>
      </c>
      <c r="K26" s="195">
        <v>2.8</v>
      </c>
      <c r="L26" s="195">
        <v>4.7</v>
      </c>
    </row>
    <row r="27" spans="1:12" ht="11.45" customHeight="1" x14ac:dyDescent="0.2">
      <c r="A27" s="69">
        <f>IF(D27&lt;&gt;"",COUNTA($D$14:D27),"")</f>
        <v>14</v>
      </c>
      <c r="B27" s="108" t="s">
        <v>135</v>
      </c>
      <c r="C27" s="160">
        <v>55610</v>
      </c>
      <c r="D27" s="191">
        <v>5.8</v>
      </c>
      <c r="E27" s="161">
        <v>229717</v>
      </c>
      <c r="F27" s="191">
        <v>5.2</v>
      </c>
      <c r="G27" s="191">
        <v>4.0999999999999996</v>
      </c>
      <c r="H27" s="161">
        <v>1115286</v>
      </c>
      <c r="I27" s="191">
        <v>3.1</v>
      </c>
      <c r="J27" s="161">
        <v>5319375</v>
      </c>
      <c r="K27" s="191">
        <v>2.8</v>
      </c>
      <c r="L27" s="191">
        <v>4.8</v>
      </c>
    </row>
    <row r="28" spans="1:12" s="78" customFormat="1" ht="11.45" customHeight="1" x14ac:dyDescent="0.2">
      <c r="A28" s="69">
        <f>IF(D28&lt;&gt;"",COUNTA($D$14:D28),"")</f>
        <v>15</v>
      </c>
      <c r="B28" s="108" t="s">
        <v>136</v>
      </c>
      <c r="C28" s="160">
        <v>1399</v>
      </c>
      <c r="D28" s="191">
        <v>-3</v>
      </c>
      <c r="E28" s="161">
        <v>3864</v>
      </c>
      <c r="F28" s="191">
        <v>-18.100000000000001</v>
      </c>
      <c r="G28" s="191">
        <v>2.8</v>
      </c>
      <c r="H28" s="161">
        <v>31933</v>
      </c>
      <c r="I28" s="191">
        <v>-1.3</v>
      </c>
      <c r="J28" s="161">
        <v>86408</v>
      </c>
      <c r="K28" s="191">
        <v>4.0999999999999996</v>
      </c>
      <c r="L28" s="191">
        <v>2.7</v>
      </c>
    </row>
    <row r="29" spans="1:12" ht="20.100000000000001" customHeight="1" x14ac:dyDescent="0.2">
      <c r="A29" s="69">
        <f>IF(D29&lt;&gt;"",COUNTA($D$14:D29),"")</f>
        <v>16</v>
      </c>
      <c r="B29" s="106" t="s">
        <v>168</v>
      </c>
      <c r="C29" s="154">
        <v>97403</v>
      </c>
      <c r="D29" s="195">
        <v>9.5</v>
      </c>
      <c r="E29" s="168">
        <v>373820</v>
      </c>
      <c r="F29" s="195">
        <v>9.4</v>
      </c>
      <c r="G29" s="195">
        <v>3.8</v>
      </c>
      <c r="H29" s="168">
        <v>2238930</v>
      </c>
      <c r="I29" s="195">
        <v>2.9</v>
      </c>
      <c r="J29" s="168">
        <v>10455191</v>
      </c>
      <c r="K29" s="195">
        <v>1.7</v>
      </c>
      <c r="L29" s="195">
        <v>4.7</v>
      </c>
    </row>
    <row r="30" spans="1:12" ht="11.45" customHeight="1" x14ac:dyDescent="0.2">
      <c r="A30" s="69">
        <f>IF(D30&lt;&gt;"",COUNTA($D$14:D30),"")</f>
        <v>17</v>
      </c>
      <c r="B30" s="108" t="s">
        <v>135</v>
      </c>
      <c r="C30" s="160">
        <v>95614</v>
      </c>
      <c r="D30" s="191">
        <v>10.3</v>
      </c>
      <c r="E30" s="161">
        <v>368110</v>
      </c>
      <c r="F30" s="191">
        <v>10</v>
      </c>
      <c r="G30" s="191">
        <v>3.8</v>
      </c>
      <c r="H30" s="161">
        <v>2131643</v>
      </c>
      <c r="I30" s="191">
        <v>2.6</v>
      </c>
      <c r="J30" s="161">
        <v>10102492</v>
      </c>
      <c r="K30" s="191">
        <v>1.4</v>
      </c>
      <c r="L30" s="191">
        <v>4.7</v>
      </c>
    </row>
    <row r="31" spans="1:12" ht="11.45" customHeight="1" x14ac:dyDescent="0.2">
      <c r="A31" s="69">
        <f>IF(D31&lt;&gt;"",COUNTA($D$14:D31),"")</f>
        <v>18</v>
      </c>
      <c r="B31" s="108" t="s">
        <v>136</v>
      </c>
      <c r="C31" s="160">
        <v>1789</v>
      </c>
      <c r="D31" s="191">
        <v>-18.899999999999999</v>
      </c>
      <c r="E31" s="161">
        <v>5710</v>
      </c>
      <c r="F31" s="191">
        <v>-18.5</v>
      </c>
      <c r="G31" s="191">
        <v>3.2</v>
      </c>
      <c r="H31" s="161">
        <v>107287</v>
      </c>
      <c r="I31" s="191">
        <v>9</v>
      </c>
      <c r="J31" s="161">
        <v>352699</v>
      </c>
      <c r="K31" s="191">
        <v>13.4</v>
      </c>
      <c r="L31" s="191">
        <v>3.3</v>
      </c>
    </row>
    <row r="32" spans="1:12" s="78" customFormat="1" ht="20.100000000000001" customHeight="1" x14ac:dyDescent="0.2">
      <c r="A32" s="69">
        <f>IF(D32&lt;&gt;"",COUNTA($D$14:D32),"")</f>
        <v>19</v>
      </c>
      <c r="B32" s="106" t="s">
        <v>169</v>
      </c>
      <c r="C32" s="154">
        <v>30703</v>
      </c>
      <c r="D32" s="195">
        <v>-4.5</v>
      </c>
      <c r="E32" s="168">
        <v>119976</v>
      </c>
      <c r="F32" s="195">
        <v>-7.2</v>
      </c>
      <c r="G32" s="195">
        <v>3.9</v>
      </c>
      <c r="H32" s="168">
        <v>680844</v>
      </c>
      <c r="I32" s="195">
        <v>-0.9</v>
      </c>
      <c r="J32" s="168">
        <v>2675331</v>
      </c>
      <c r="K32" s="195">
        <v>-0.2</v>
      </c>
      <c r="L32" s="195">
        <v>3.9</v>
      </c>
    </row>
    <row r="33" spans="1:12" ht="11.45" customHeight="1" x14ac:dyDescent="0.2">
      <c r="A33" s="69">
        <f>IF(D33&lt;&gt;"",COUNTA($D$14:D33),"")</f>
        <v>20</v>
      </c>
      <c r="B33" s="108" t="s">
        <v>135</v>
      </c>
      <c r="C33" s="160">
        <v>28920</v>
      </c>
      <c r="D33" s="191">
        <v>-5.9</v>
      </c>
      <c r="E33" s="161">
        <v>111764</v>
      </c>
      <c r="F33" s="191">
        <v>-11.2</v>
      </c>
      <c r="G33" s="191">
        <v>3.9</v>
      </c>
      <c r="H33" s="161">
        <v>643205</v>
      </c>
      <c r="I33" s="191">
        <v>-2.1</v>
      </c>
      <c r="J33" s="161">
        <v>2572755</v>
      </c>
      <c r="K33" s="191">
        <v>-1.5</v>
      </c>
      <c r="L33" s="191">
        <v>4</v>
      </c>
    </row>
    <row r="34" spans="1:12" ht="11.45" customHeight="1" x14ac:dyDescent="0.2">
      <c r="A34" s="69">
        <f>IF(D34&lt;&gt;"",COUNTA($D$14:D34),"")</f>
        <v>21</v>
      </c>
      <c r="B34" s="108" t="s">
        <v>136</v>
      </c>
      <c r="C34" s="160">
        <v>1783</v>
      </c>
      <c r="D34" s="191">
        <v>25.7</v>
      </c>
      <c r="E34" s="161">
        <v>8212</v>
      </c>
      <c r="F34" s="191">
        <v>139.1</v>
      </c>
      <c r="G34" s="191">
        <v>4.5999999999999996</v>
      </c>
      <c r="H34" s="161">
        <v>37639</v>
      </c>
      <c r="I34" s="191">
        <v>25.3</v>
      </c>
      <c r="J34" s="161">
        <v>102576</v>
      </c>
      <c r="K34" s="191">
        <v>48.6</v>
      </c>
      <c r="L34" s="191">
        <v>2.7</v>
      </c>
    </row>
    <row r="35" spans="1:12" s="78" customFormat="1" ht="20.100000000000001" customHeight="1" x14ac:dyDescent="0.2">
      <c r="A35" s="69">
        <f>IF(D35&lt;&gt;"",COUNTA($D$14:D35),"")</f>
        <v>22</v>
      </c>
      <c r="B35" s="106" t="s">
        <v>170</v>
      </c>
      <c r="C35" s="154">
        <v>72135</v>
      </c>
      <c r="D35" s="195">
        <v>13.6</v>
      </c>
      <c r="E35" s="168">
        <v>281147</v>
      </c>
      <c r="F35" s="195">
        <v>9.6999999999999993</v>
      </c>
      <c r="G35" s="195">
        <v>3.9</v>
      </c>
      <c r="H35" s="168">
        <v>1471568</v>
      </c>
      <c r="I35" s="195">
        <v>8.9</v>
      </c>
      <c r="J35" s="168">
        <v>6852646</v>
      </c>
      <c r="K35" s="195">
        <v>4.3</v>
      </c>
      <c r="L35" s="195">
        <v>4.7</v>
      </c>
    </row>
    <row r="36" spans="1:12" ht="11.45" customHeight="1" x14ac:dyDescent="0.2">
      <c r="A36" s="69">
        <f>IF(D36&lt;&gt;"",COUNTA($D$14:D36),"")</f>
        <v>23</v>
      </c>
      <c r="B36" s="108" t="s">
        <v>135</v>
      </c>
      <c r="C36" s="160">
        <v>71287</v>
      </c>
      <c r="D36" s="191">
        <v>13.8</v>
      </c>
      <c r="E36" s="161">
        <v>278120</v>
      </c>
      <c r="F36" s="191">
        <v>9.9</v>
      </c>
      <c r="G36" s="191">
        <v>3.9</v>
      </c>
      <c r="H36" s="161">
        <v>1436915</v>
      </c>
      <c r="I36" s="191">
        <v>8.6999999999999993</v>
      </c>
      <c r="J36" s="161">
        <v>6735892</v>
      </c>
      <c r="K36" s="191">
        <v>4.0999999999999996</v>
      </c>
      <c r="L36" s="191">
        <v>4.7</v>
      </c>
    </row>
    <row r="37" spans="1:12" x14ac:dyDescent="0.2">
      <c r="A37" s="69">
        <f>IF(D37&lt;&gt;"",COUNTA($D$14:D37),"")</f>
        <v>24</v>
      </c>
      <c r="B37" s="108" t="s">
        <v>136</v>
      </c>
      <c r="C37" s="160">
        <v>848</v>
      </c>
      <c r="D37" s="191">
        <v>-5.3</v>
      </c>
      <c r="E37" s="161">
        <v>3027</v>
      </c>
      <c r="F37" s="191">
        <v>-5.4</v>
      </c>
      <c r="G37" s="191">
        <v>3.6</v>
      </c>
      <c r="H37" s="161">
        <v>34653</v>
      </c>
      <c r="I37" s="191">
        <v>19.5</v>
      </c>
      <c r="J37" s="161">
        <v>116754</v>
      </c>
      <c r="K37" s="191">
        <v>19.100000000000001</v>
      </c>
      <c r="L37" s="191">
        <v>3.4</v>
      </c>
    </row>
    <row r="38" spans="1:12" ht="20.100000000000001" customHeight="1" x14ac:dyDescent="0.2">
      <c r="A38" s="69">
        <f>IF(D38&lt;&gt;"",COUNTA($D$14:D38),"")</f>
        <v>25</v>
      </c>
      <c r="B38" s="106" t="s">
        <v>171</v>
      </c>
      <c r="C38" s="154">
        <v>16840</v>
      </c>
      <c r="D38" s="195">
        <v>7.1</v>
      </c>
      <c r="E38" s="168">
        <v>48965</v>
      </c>
      <c r="F38" s="195">
        <v>8.4</v>
      </c>
      <c r="G38" s="195">
        <v>2.9</v>
      </c>
      <c r="H38" s="168">
        <v>354065</v>
      </c>
      <c r="I38" s="195">
        <v>3.2</v>
      </c>
      <c r="J38" s="168">
        <v>1096129</v>
      </c>
      <c r="K38" s="195">
        <v>2.5</v>
      </c>
      <c r="L38" s="195">
        <v>3.1</v>
      </c>
    </row>
    <row r="39" spans="1:12" x14ac:dyDescent="0.2">
      <c r="A39" s="69">
        <f>IF(D39&lt;&gt;"",COUNTA($D$14:D39),"")</f>
        <v>26</v>
      </c>
      <c r="B39" s="108" t="s">
        <v>135</v>
      </c>
      <c r="C39" s="160">
        <v>15716</v>
      </c>
      <c r="D39" s="191">
        <v>6</v>
      </c>
      <c r="E39" s="161">
        <v>45810</v>
      </c>
      <c r="F39" s="191">
        <v>8.4</v>
      </c>
      <c r="G39" s="191">
        <v>2.9</v>
      </c>
      <c r="H39" s="161">
        <v>325876</v>
      </c>
      <c r="I39" s="191">
        <v>2.6</v>
      </c>
      <c r="J39" s="161">
        <v>1031017</v>
      </c>
      <c r="K39" s="191">
        <v>2.9</v>
      </c>
      <c r="L39" s="191">
        <v>3.2</v>
      </c>
    </row>
    <row r="40" spans="1:12" x14ac:dyDescent="0.2">
      <c r="A40" s="69">
        <f>IF(D40&lt;&gt;"",COUNTA($D$14:D40),"")</f>
        <v>27</v>
      </c>
      <c r="B40" s="108" t="s">
        <v>136</v>
      </c>
      <c r="C40" s="160">
        <v>1124</v>
      </c>
      <c r="D40" s="191">
        <v>24.1</v>
      </c>
      <c r="E40" s="161">
        <v>3155</v>
      </c>
      <c r="F40" s="191">
        <v>8.3000000000000007</v>
      </c>
      <c r="G40" s="191">
        <v>2.8</v>
      </c>
      <c r="H40" s="161">
        <v>28189</v>
      </c>
      <c r="I40" s="191">
        <v>11.1</v>
      </c>
      <c r="J40" s="161">
        <v>65112</v>
      </c>
      <c r="K40" s="191">
        <v>-3.6</v>
      </c>
      <c r="L40" s="191">
        <v>2.2999999999999998</v>
      </c>
    </row>
    <row r="41" spans="1:12" ht="20.100000000000001" customHeight="1" x14ac:dyDescent="0.2">
      <c r="A41" s="69" t="str">
        <f>IF(D41&lt;&gt;"",COUNTA($D$14:D41),"")</f>
        <v/>
      </c>
      <c r="B41" s="108" t="s">
        <v>159</v>
      </c>
      <c r="C41" s="160"/>
      <c r="D41" s="191"/>
      <c r="E41" s="161"/>
      <c r="F41" s="191"/>
      <c r="G41" s="191"/>
      <c r="H41" s="161"/>
      <c r="I41" s="191"/>
      <c r="J41" s="161"/>
      <c r="K41" s="191"/>
      <c r="L41" s="191"/>
    </row>
    <row r="42" spans="1:12" ht="20.100000000000001" customHeight="1" x14ac:dyDescent="0.2">
      <c r="A42" s="69">
        <f>IF(D42&lt;&gt;"",COUNTA($D$14:D42),"")</f>
        <v>28</v>
      </c>
      <c r="B42" s="111" t="s">
        <v>172</v>
      </c>
      <c r="C42" s="154">
        <v>7503</v>
      </c>
      <c r="D42" s="195">
        <v>79.3</v>
      </c>
      <c r="E42" s="168">
        <v>18009</v>
      </c>
      <c r="F42" s="195">
        <v>26</v>
      </c>
      <c r="G42" s="195">
        <v>2.4</v>
      </c>
      <c r="H42" s="168">
        <v>102552</v>
      </c>
      <c r="I42" s="195">
        <v>14.8</v>
      </c>
      <c r="J42" s="168">
        <v>309125</v>
      </c>
      <c r="K42" s="195">
        <v>7.9</v>
      </c>
      <c r="L42" s="195">
        <v>3</v>
      </c>
    </row>
    <row r="43" spans="1:12" x14ac:dyDescent="0.2">
      <c r="A43" s="69">
        <f>IF(D43&lt;&gt;"",COUNTA($D$14:D43),"")</f>
        <v>29</v>
      </c>
      <c r="B43" s="112" t="s">
        <v>135</v>
      </c>
      <c r="C43" s="160">
        <v>7296</v>
      </c>
      <c r="D43" s="191">
        <v>80.099999999999994</v>
      </c>
      <c r="E43" s="161">
        <v>17484</v>
      </c>
      <c r="F43" s="191">
        <v>27.5</v>
      </c>
      <c r="G43" s="191">
        <v>2.4</v>
      </c>
      <c r="H43" s="161">
        <v>97192</v>
      </c>
      <c r="I43" s="191">
        <v>16</v>
      </c>
      <c r="J43" s="161">
        <v>290523</v>
      </c>
      <c r="K43" s="191">
        <v>8.5</v>
      </c>
      <c r="L43" s="191">
        <v>3</v>
      </c>
    </row>
    <row r="44" spans="1:12" x14ac:dyDescent="0.2">
      <c r="A44" s="69">
        <f>IF(D44&lt;&gt;"",COUNTA($D$14:D44),"")</f>
        <v>30</v>
      </c>
      <c r="B44" s="112" t="s">
        <v>136</v>
      </c>
      <c r="C44" s="160">
        <v>207</v>
      </c>
      <c r="D44" s="191">
        <v>54.5</v>
      </c>
      <c r="E44" s="161">
        <v>525</v>
      </c>
      <c r="F44" s="191">
        <v>-9.8000000000000007</v>
      </c>
      <c r="G44" s="191">
        <v>2.5</v>
      </c>
      <c r="H44" s="161">
        <v>5360</v>
      </c>
      <c r="I44" s="191">
        <v>-3.5</v>
      </c>
      <c r="J44" s="161">
        <v>18602</v>
      </c>
      <c r="K44" s="191">
        <v>-0.4</v>
      </c>
      <c r="L44" s="191">
        <v>3.5</v>
      </c>
    </row>
    <row r="45" spans="1:12" ht="20.100000000000001" customHeight="1" x14ac:dyDescent="0.2">
      <c r="A45" s="69">
        <f>IF(D45&lt;&gt;"",COUNTA($D$14:D45),"")</f>
        <v>31</v>
      </c>
      <c r="B45" s="113" t="s">
        <v>173</v>
      </c>
      <c r="C45" s="154">
        <v>2691</v>
      </c>
      <c r="D45" s="195">
        <v>14.1</v>
      </c>
      <c r="E45" s="168">
        <v>5277</v>
      </c>
      <c r="F45" s="195">
        <v>23.2</v>
      </c>
      <c r="G45" s="195">
        <v>2</v>
      </c>
      <c r="H45" s="168">
        <v>36206</v>
      </c>
      <c r="I45" s="195">
        <v>-7.7</v>
      </c>
      <c r="J45" s="168">
        <v>69835</v>
      </c>
      <c r="K45" s="195">
        <v>-10.199999999999999</v>
      </c>
      <c r="L45" s="195">
        <v>1.9</v>
      </c>
    </row>
    <row r="46" spans="1:12" x14ac:dyDescent="0.2">
      <c r="A46" s="69">
        <f>IF(D46&lt;&gt;"",COUNTA($D$14:D46),"")</f>
        <v>32</v>
      </c>
      <c r="B46" s="112" t="s">
        <v>135</v>
      </c>
      <c r="C46" s="160">
        <v>2600</v>
      </c>
      <c r="D46" s="191">
        <v>12.4</v>
      </c>
      <c r="E46" s="161">
        <v>5056</v>
      </c>
      <c r="F46" s="191">
        <v>21.5</v>
      </c>
      <c r="G46" s="191">
        <v>1.9</v>
      </c>
      <c r="H46" s="161">
        <v>34615</v>
      </c>
      <c r="I46" s="191">
        <v>-8.1</v>
      </c>
      <c r="J46" s="161">
        <v>66158</v>
      </c>
      <c r="K46" s="191">
        <v>-10.6</v>
      </c>
      <c r="L46" s="191">
        <v>1.9</v>
      </c>
    </row>
    <row r="47" spans="1:12" x14ac:dyDescent="0.2">
      <c r="A47" s="69">
        <f>IF(D47&lt;&gt;"",COUNTA($D$14:D47),"")</f>
        <v>33</v>
      </c>
      <c r="B47" s="112" t="s">
        <v>136</v>
      </c>
      <c r="C47" s="160">
        <v>91</v>
      </c>
      <c r="D47" s="191">
        <v>106.8</v>
      </c>
      <c r="E47" s="161">
        <v>221</v>
      </c>
      <c r="F47" s="191">
        <v>76.8</v>
      </c>
      <c r="G47" s="191">
        <v>2.4</v>
      </c>
      <c r="H47" s="161">
        <v>1591</v>
      </c>
      <c r="I47" s="191">
        <v>1.6</v>
      </c>
      <c r="J47" s="161">
        <v>3677</v>
      </c>
      <c r="K47" s="191">
        <v>-1.8</v>
      </c>
      <c r="L47" s="191">
        <v>2.2999999999999998</v>
      </c>
    </row>
    <row r="48" spans="1:12" ht="20.100000000000001" customHeight="1" x14ac:dyDescent="0.2">
      <c r="A48" s="69">
        <f>IF(D48&lt;&gt;"",COUNTA($D$14:D48),"")</f>
        <v>34</v>
      </c>
      <c r="B48" s="113" t="s">
        <v>174</v>
      </c>
      <c r="C48" s="154">
        <v>12717</v>
      </c>
      <c r="D48" s="195">
        <v>17.3</v>
      </c>
      <c r="E48" s="168">
        <v>25378</v>
      </c>
      <c r="F48" s="195">
        <v>11.2</v>
      </c>
      <c r="G48" s="195">
        <v>2</v>
      </c>
      <c r="H48" s="168">
        <v>193001</v>
      </c>
      <c r="I48" s="195">
        <v>2.5</v>
      </c>
      <c r="J48" s="168">
        <v>431591</v>
      </c>
      <c r="K48" s="195">
        <v>5.0999999999999996</v>
      </c>
      <c r="L48" s="195">
        <v>2.2000000000000002</v>
      </c>
    </row>
    <row r="49" spans="1:12" x14ac:dyDescent="0.2">
      <c r="A49" s="69">
        <f>IF(D49&lt;&gt;"",COUNTA($D$14:D49),"")</f>
        <v>35</v>
      </c>
      <c r="B49" s="112" t="s">
        <v>135</v>
      </c>
      <c r="C49" s="160">
        <v>12172</v>
      </c>
      <c r="D49" s="191">
        <v>20.7</v>
      </c>
      <c r="E49" s="161">
        <v>23959</v>
      </c>
      <c r="F49" s="191">
        <v>16</v>
      </c>
      <c r="G49" s="191">
        <v>2</v>
      </c>
      <c r="H49" s="161">
        <v>176659</v>
      </c>
      <c r="I49" s="191">
        <v>2.2000000000000002</v>
      </c>
      <c r="J49" s="161">
        <v>390469</v>
      </c>
      <c r="K49" s="191">
        <v>3.6</v>
      </c>
      <c r="L49" s="191">
        <v>2.2000000000000002</v>
      </c>
    </row>
    <row r="50" spans="1:12" x14ac:dyDescent="0.2">
      <c r="A50" s="69">
        <f>IF(D50&lt;&gt;"",COUNTA($D$14:D50),"")</f>
        <v>36</v>
      </c>
      <c r="B50" s="112" t="s">
        <v>136</v>
      </c>
      <c r="C50" s="160">
        <v>545</v>
      </c>
      <c r="D50" s="191">
        <v>-28</v>
      </c>
      <c r="E50" s="161">
        <v>1419</v>
      </c>
      <c r="F50" s="191">
        <v>-34.200000000000003</v>
      </c>
      <c r="G50" s="191">
        <v>2.6</v>
      </c>
      <c r="H50" s="161">
        <v>16342</v>
      </c>
      <c r="I50" s="191">
        <v>5.8</v>
      </c>
      <c r="J50" s="161">
        <v>41122</v>
      </c>
      <c r="K50" s="191">
        <v>21.9</v>
      </c>
      <c r="L50" s="191">
        <v>2.5</v>
      </c>
    </row>
    <row r="51" spans="1:12" ht="20.100000000000001" customHeight="1" x14ac:dyDescent="0.2">
      <c r="A51" s="69">
        <f>IF(D51&lt;&gt;"",COUNTA($D$14:D51),"")</f>
        <v>37</v>
      </c>
      <c r="B51" s="113" t="s">
        <v>175</v>
      </c>
      <c r="C51" s="154">
        <v>10153</v>
      </c>
      <c r="D51" s="195">
        <v>2.9</v>
      </c>
      <c r="E51" s="168">
        <v>30000</v>
      </c>
      <c r="F51" s="195">
        <v>19.2</v>
      </c>
      <c r="G51" s="195">
        <v>3</v>
      </c>
      <c r="H51" s="168">
        <v>171868</v>
      </c>
      <c r="I51" s="195">
        <v>-7.7</v>
      </c>
      <c r="J51" s="168">
        <v>449920</v>
      </c>
      <c r="K51" s="195">
        <v>8.6999999999999993</v>
      </c>
      <c r="L51" s="195">
        <v>2.6</v>
      </c>
    </row>
    <row r="52" spans="1:12" x14ac:dyDescent="0.2">
      <c r="A52" s="69">
        <f>IF(D52&lt;&gt;"",COUNTA($D$14:D52),"")</f>
        <v>38</v>
      </c>
      <c r="B52" s="112" t="s">
        <v>135</v>
      </c>
      <c r="C52" s="160">
        <v>9225</v>
      </c>
      <c r="D52" s="191">
        <v>2.1</v>
      </c>
      <c r="E52" s="161">
        <v>25788</v>
      </c>
      <c r="F52" s="191">
        <v>10.1</v>
      </c>
      <c r="G52" s="191">
        <v>2.8</v>
      </c>
      <c r="H52" s="161">
        <v>150149</v>
      </c>
      <c r="I52" s="191">
        <v>-10.9</v>
      </c>
      <c r="J52" s="161">
        <v>398818</v>
      </c>
      <c r="K52" s="191">
        <v>4.0999999999999996</v>
      </c>
      <c r="L52" s="191">
        <v>2.7</v>
      </c>
    </row>
    <row r="53" spans="1:12" x14ac:dyDescent="0.2">
      <c r="A53" s="69">
        <f>IF(D53&lt;&gt;"",COUNTA($D$14:D53),"")</f>
        <v>39</v>
      </c>
      <c r="B53" s="112" t="s">
        <v>136</v>
      </c>
      <c r="C53" s="160">
        <v>928</v>
      </c>
      <c r="D53" s="191">
        <v>11.1</v>
      </c>
      <c r="E53" s="161">
        <v>4212</v>
      </c>
      <c r="F53" s="191">
        <v>141</v>
      </c>
      <c r="G53" s="191">
        <v>4.5</v>
      </c>
      <c r="H53" s="161">
        <v>21719</v>
      </c>
      <c r="I53" s="191">
        <v>23.9</v>
      </c>
      <c r="J53" s="161">
        <v>51102</v>
      </c>
      <c r="K53" s="191">
        <v>66.5</v>
      </c>
      <c r="L53" s="191">
        <v>2.4</v>
      </c>
    </row>
    <row r="54" spans="1:12" x14ac:dyDescent="0.2">
      <c r="C54" s="169"/>
      <c r="D54" s="169"/>
      <c r="E54" s="169"/>
      <c r="F54" s="169"/>
      <c r="G54" s="169"/>
      <c r="H54" s="169"/>
      <c r="I54" s="169"/>
      <c r="J54" s="169"/>
      <c r="K54" s="169"/>
      <c r="L54" s="169"/>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12&amp;R&amp;"-,Standard"&amp;7&amp;P</oddFooter>
    <evenFooter>&amp;L&amp;"-,Standard"&amp;7&amp;P&amp;R&amp;"-,Standard"&amp;7StatA MV, Statistischer Bericht G413 2024 12</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L263"/>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79" customWidth="1"/>
    <col min="2" max="2" width="20.7109375" style="89" bestFit="1" customWidth="1"/>
    <col min="3" max="3" width="7.7109375" style="89" customWidth="1"/>
    <col min="4" max="4" width="6" style="89" customWidth="1"/>
    <col min="5" max="5" width="7.85546875" style="89" bestFit="1" customWidth="1"/>
    <col min="6" max="6" width="6.28515625" style="89" customWidth="1"/>
    <col min="7" max="7" width="5.140625" style="89" customWidth="1"/>
    <col min="8" max="8" width="8" style="89" bestFit="1" customWidth="1"/>
    <col min="9" max="9" width="6.28515625" style="89" customWidth="1"/>
    <col min="10" max="10" width="8.42578125" style="89" customWidth="1"/>
    <col min="11" max="11" width="6.28515625" style="89" customWidth="1"/>
    <col min="12" max="12" width="5.7109375" style="89" customWidth="1"/>
    <col min="13" max="171" width="9.140625" style="79"/>
    <col min="172" max="172" width="3.7109375" style="79" customWidth="1"/>
    <col min="173" max="173" width="20.7109375" style="79" customWidth="1"/>
    <col min="174" max="174" width="7.7109375" style="79" customWidth="1"/>
    <col min="175" max="175" width="5.85546875" style="79" customWidth="1"/>
    <col min="176" max="176" width="7.5703125" style="79" customWidth="1"/>
    <col min="177" max="177" width="6.42578125" style="79" customWidth="1"/>
    <col min="178" max="178" width="5.7109375" style="79" customWidth="1"/>
    <col min="179" max="179" width="7.7109375" style="79" customWidth="1"/>
    <col min="180" max="180" width="6.28515625" style="79" customWidth="1"/>
    <col min="181" max="181" width="8.28515625" style="79" customWidth="1"/>
    <col min="182" max="182" width="6.28515625" style="79" customWidth="1"/>
    <col min="183" max="183" width="5.7109375" style="79" customWidth="1"/>
    <col min="184" max="427" width="9.140625" style="79"/>
    <col min="428" max="428" width="3.7109375" style="79" customWidth="1"/>
    <col min="429" max="429" width="20.7109375" style="79" customWidth="1"/>
    <col min="430" max="430" width="7.7109375" style="79" customWidth="1"/>
    <col min="431" max="431" width="5.85546875" style="79" customWidth="1"/>
    <col min="432" max="432" width="7.5703125" style="79" customWidth="1"/>
    <col min="433" max="433" width="6.42578125" style="79" customWidth="1"/>
    <col min="434" max="434" width="5.7109375" style="79" customWidth="1"/>
    <col min="435" max="435" width="7.7109375" style="79" customWidth="1"/>
    <col min="436" max="436" width="6.28515625" style="79" customWidth="1"/>
    <col min="437" max="437" width="8.28515625" style="79" customWidth="1"/>
    <col min="438" max="438" width="6.28515625" style="79" customWidth="1"/>
    <col min="439" max="439" width="5.7109375" style="79" customWidth="1"/>
    <col min="440" max="683" width="9.140625" style="79"/>
    <col min="684" max="684" width="3.7109375" style="79" customWidth="1"/>
    <col min="685" max="685" width="20.7109375" style="79" customWidth="1"/>
    <col min="686" max="686" width="7.7109375" style="79" customWidth="1"/>
    <col min="687" max="687" width="5.85546875" style="79" customWidth="1"/>
    <col min="688" max="688" width="7.5703125" style="79" customWidth="1"/>
    <col min="689" max="689" width="6.42578125" style="79" customWidth="1"/>
    <col min="690" max="690" width="5.7109375" style="79" customWidth="1"/>
    <col min="691" max="691" width="7.7109375" style="79" customWidth="1"/>
    <col min="692" max="692" width="6.28515625" style="79" customWidth="1"/>
    <col min="693" max="693" width="8.28515625" style="79" customWidth="1"/>
    <col min="694" max="694" width="6.28515625" style="79" customWidth="1"/>
    <col min="695" max="695" width="5.7109375" style="79" customWidth="1"/>
    <col min="696" max="939" width="9.140625" style="79"/>
    <col min="940" max="940" width="3.7109375" style="79" customWidth="1"/>
    <col min="941" max="941" width="20.7109375" style="79" customWidth="1"/>
    <col min="942" max="942" width="7.7109375" style="79" customWidth="1"/>
    <col min="943" max="943" width="5.85546875" style="79" customWidth="1"/>
    <col min="944" max="944" width="7.5703125" style="79" customWidth="1"/>
    <col min="945" max="945" width="6.42578125" style="79" customWidth="1"/>
    <col min="946" max="946" width="5.7109375" style="79" customWidth="1"/>
    <col min="947" max="947" width="7.7109375" style="79" customWidth="1"/>
    <col min="948" max="948" width="6.28515625" style="79" customWidth="1"/>
    <col min="949" max="949" width="8.28515625" style="79" customWidth="1"/>
    <col min="950" max="950" width="6.28515625" style="79" customWidth="1"/>
    <col min="951" max="951" width="5.7109375" style="79" customWidth="1"/>
    <col min="952" max="1195" width="9.140625" style="79"/>
    <col min="1196" max="1196" width="3.7109375" style="79" customWidth="1"/>
    <col min="1197" max="1197" width="20.7109375" style="79" customWidth="1"/>
    <col min="1198" max="1198" width="7.7109375" style="79" customWidth="1"/>
    <col min="1199" max="1199" width="5.85546875" style="79" customWidth="1"/>
    <col min="1200" max="1200" width="7.5703125" style="79" customWidth="1"/>
    <col min="1201" max="1201" width="6.42578125" style="79" customWidth="1"/>
    <col min="1202" max="1202" width="5.7109375" style="79" customWidth="1"/>
    <col min="1203" max="1203" width="7.7109375" style="79" customWidth="1"/>
    <col min="1204" max="1204" width="6.28515625" style="79" customWidth="1"/>
    <col min="1205" max="1205" width="8.28515625" style="79" customWidth="1"/>
    <col min="1206" max="1206" width="6.28515625" style="79" customWidth="1"/>
    <col min="1207" max="1207" width="5.7109375" style="79" customWidth="1"/>
    <col min="1208" max="1451" width="9.140625" style="79"/>
    <col min="1452" max="1452" width="3.7109375" style="79" customWidth="1"/>
    <col min="1453" max="1453" width="20.7109375" style="79" customWidth="1"/>
    <col min="1454" max="1454" width="7.7109375" style="79" customWidth="1"/>
    <col min="1455" max="1455" width="5.85546875" style="79" customWidth="1"/>
    <col min="1456" max="1456" width="7.5703125" style="79" customWidth="1"/>
    <col min="1457" max="1457" width="6.42578125" style="79" customWidth="1"/>
    <col min="1458" max="1458" width="5.7109375" style="79" customWidth="1"/>
    <col min="1459" max="1459" width="7.7109375" style="79" customWidth="1"/>
    <col min="1460" max="1460" width="6.28515625" style="79" customWidth="1"/>
    <col min="1461" max="1461" width="8.28515625" style="79" customWidth="1"/>
    <col min="1462" max="1462" width="6.28515625" style="79" customWidth="1"/>
    <col min="1463" max="1463" width="5.7109375" style="79" customWidth="1"/>
    <col min="1464" max="1707" width="9.140625" style="79"/>
    <col min="1708" max="1708" width="3.7109375" style="79" customWidth="1"/>
    <col min="1709" max="1709" width="20.7109375" style="79" customWidth="1"/>
    <col min="1710" max="1710" width="7.7109375" style="79" customWidth="1"/>
    <col min="1711" max="1711" width="5.85546875" style="79" customWidth="1"/>
    <col min="1712" max="1712" width="7.5703125" style="79" customWidth="1"/>
    <col min="1713" max="1713" width="6.42578125" style="79" customWidth="1"/>
    <col min="1714" max="1714" width="5.7109375" style="79" customWidth="1"/>
    <col min="1715" max="1715" width="7.7109375" style="79" customWidth="1"/>
    <col min="1716" max="1716" width="6.28515625" style="79" customWidth="1"/>
    <col min="1717" max="1717" width="8.28515625" style="79" customWidth="1"/>
    <col min="1718" max="1718" width="6.28515625" style="79" customWidth="1"/>
    <col min="1719" max="1719" width="5.7109375" style="79" customWidth="1"/>
    <col min="1720" max="1963" width="9.140625" style="79"/>
    <col min="1964" max="1964" width="3.7109375" style="79" customWidth="1"/>
    <col min="1965" max="1965" width="20.7109375" style="79" customWidth="1"/>
    <col min="1966" max="1966" width="7.7109375" style="79" customWidth="1"/>
    <col min="1967" max="1967" width="5.85546875" style="79" customWidth="1"/>
    <col min="1968" max="1968" width="7.5703125" style="79" customWidth="1"/>
    <col min="1969" max="1969" width="6.42578125" style="79" customWidth="1"/>
    <col min="1970" max="1970" width="5.7109375" style="79" customWidth="1"/>
    <col min="1971" max="1971" width="7.7109375" style="79" customWidth="1"/>
    <col min="1972" max="1972" width="6.28515625" style="79" customWidth="1"/>
    <col min="1973" max="1973" width="8.28515625" style="79" customWidth="1"/>
    <col min="1974" max="1974" width="6.28515625" style="79" customWidth="1"/>
    <col min="1975" max="1975" width="5.7109375" style="79" customWidth="1"/>
    <col min="1976" max="2219" width="9.140625" style="79"/>
    <col min="2220" max="2220" width="3.7109375" style="79" customWidth="1"/>
    <col min="2221" max="2221" width="20.7109375" style="79" customWidth="1"/>
    <col min="2222" max="2222" width="7.7109375" style="79" customWidth="1"/>
    <col min="2223" max="2223" width="5.85546875" style="79" customWidth="1"/>
    <col min="2224" max="2224" width="7.5703125" style="79" customWidth="1"/>
    <col min="2225" max="2225" width="6.42578125" style="79" customWidth="1"/>
    <col min="2226" max="2226" width="5.7109375" style="79" customWidth="1"/>
    <col min="2227" max="2227" width="7.7109375" style="79" customWidth="1"/>
    <col min="2228" max="2228" width="6.28515625" style="79" customWidth="1"/>
    <col min="2229" max="2229" width="8.28515625" style="79" customWidth="1"/>
    <col min="2230" max="2230" width="6.28515625" style="79" customWidth="1"/>
    <col min="2231" max="2231" width="5.7109375" style="79" customWidth="1"/>
    <col min="2232" max="2475" width="9.140625" style="79"/>
    <col min="2476" max="2476" width="3.7109375" style="79" customWidth="1"/>
    <col min="2477" max="2477" width="20.7109375" style="79" customWidth="1"/>
    <col min="2478" max="2478" width="7.7109375" style="79" customWidth="1"/>
    <col min="2479" max="2479" width="5.85546875" style="79" customWidth="1"/>
    <col min="2480" max="2480" width="7.5703125" style="79" customWidth="1"/>
    <col min="2481" max="2481" width="6.42578125" style="79" customWidth="1"/>
    <col min="2482" max="2482" width="5.7109375" style="79" customWidth="1"/>
    <col min="2483" max="2483" width="7.7109375" style="79" customWidth="1"/>
    <col min="2484" max="2484" width="6.28515625" style="79" customWidth="1"/>
    <col min="2485" max="2485" width="8.28515625" style="79" customWidth="1"/>
    <col min="2486" max="2486" width="6.28515625" style="79" customWidth="1"/>
    <col min="2487" max="2487" width="5.7109375" style="79" customWidth="1"/>
    <col min="2488" max="2731" width="9.140625" style="79"/>
    <col min="2732" max="2732" width="3.7109375" style="79" customWidth="1"/>
    <col min="2733" max="2733" width="20.7109375" style="79" customWidth="1"/>
    <col min="2734" max="2734" width="7.7109375" style="79" customWidth="1"/>
    <col min="2735" max="2735" width="5.85546875" style="79" customWidth="1"/>
    <col min="2736" max="2736" width="7.5703125" style="79" customWidth="1"/>
    <col min="2737" max="2737" width="6.42578125" style="79" customWidth="1"/>
    <col min="2738" max="2738" width="5.7109375" style="79" customWidth="1"/>
    <col min="2739" max="2739" width="7.7109375" style="79" customWidth="1"/>
    <col min="2740" max="2740" width="6.28515625" style="79" customWidth="1"/>
    <col min="2741" max="2741" width="8.28515625" style="79" customWidth="1"/>
    <col min="2742" max="2742" width="6.28515625" style="79" customWidth="1"/>
    <col min="2743" max="2743" width="5.7109375" style="79" customWidth="1"/>
    <col min="2744" max="2987" width="9.140625" style="79"/>
    <col min="2988" max="2988" width="3.7109375" style="79" customWidth="1"/>
    <col min="2989" max="2989" width="20.7109375" style="79" customWidth="1"/>
    <col min="2990" max="2990" width="7.7109375" style="79" customWidth="1"/>
    <col min="2991" max="2991" width="5.85546875" style="79" customWidth="1"/>
    <col min="2992" max="2992" width="7.5703125" style="79" customWidth="1"/>
    <col min="2993" max="2993" width="6.42578125" style="79" customWidth="1"/>
    <col min="2994" max="2994" width="5.7109375" style="79" customWidth="1"/>
    <col min="2995" max="2995" width="7.7109375" style="79" customWidth="1"/>
    <col min="2996" max="2996" width="6.28515625" style="79" customWidth="1"/>
    <col min="2997" max="2997" width="8.28515625" style="79" customWidth="1"/>
    <col min="2998" max="2998" width="6.28515625" style="79" customWidth="1"/>
    <col min="2999" max="2999" width="5.7109375" style="79" customWidth="1"/>
    <col min="3000" max="3243" width="9.140625" style="79"/>
    <col min="3244" max="3244" width="3.7109375" style="79" customWidth="1"/>
    <col min="3245" max="3245" width="20.7109375" style="79" customWidth="1"/>
    <col min="3246" max="3246" width="7.7109375" style="79" customWidth="1"/>
    <col min="3247" max="3247" width="5.85546875" style="79" customWidth="1"/>
    <col min="3248" max="3248" width="7.5703125" style="79" customWidth="1"/>
    <col min="3249" max="3249" width="6.42578125" style="79" customWidth="1"/>
    <col min="3250" max="3250" width="5.7109375" style="79" customWidth="1"/>
    <col min="3251" max="3251" width="7.7109375" style="79" customWidth="1"/>
    <col min="3252" max="3252" width="6.28515625" style="79" customWidth="1"/>
    <col min="3253" max="3253" width="8.28515625" style="79" customWidth="1"/>
    <col min="3254" max="3254" width="6.28515625" style="79" customWidth="1"/>
    <col min="3255" max="3255" width="5.7109375" style="79" customWidth="1"/>
    <col min="3256" max="3499" width="9.140625" style="79"/>
    <col min="3500" max="3500" width="3.7109375" style="79" customWidth="1"/>
    <col min="3501" max="3501" width="20.7109375" style="79" customWidth="1"/>
    <col min="3502" max="3502" width="7.7109375" style="79" customWidth="1"/>
    <col min="3503" max="3503" width="5.85546875" style="79" customWidth="1"/>
    <col min="3504" max="3504" width="7.5703125" style="79" customWidth="1"/>
    <col min="3505" max="3505" width="6.42578125" style="79" customWidth="1"/>
    <col min="3506" max="3506" width="5.7109375" style="79" customWidth="1"/>
    <col min="3507" max="3507" width="7.7109375" style="79" customWidth="1"/>
    <col min="3508" max="3508" width="6.28515625" style="79" customWidth="1"/>
    <col min="3509" max="3509" width="8.28515625" style="79" customWidth="1"/>
    <col min="3510" max="3510" width="6.28515625" style="79" customWidth="1"/>
    <col min="3511" max="3511" width="5.7109375" style="79" customWidth="1"/>
    <col min="3512" max="3755" width="9.140625" style="79"/>
    <col min="3756" max="3756" width="3.7109375" style="79" customWidth="1"/>
    <col min="3757" max="3757" width="20.7109375" style="79" customWidth="1"/>
    <col min="3758" max="3758" width="7.7109375" style="79" customWidth="1"/>
    <col min="3759" max="3759" width="5.85546875" style="79" customWidth="1"/>
    <col min="3760" max="3760" width="7.5703125" style="79" customWidth="1"/>
    <col min="3761" max="3761" width="6.42578125" style="79" customWidth="1"/>
    <col min="3762" max="3762" width="5.7109375" style="79" customWidth="1"/>
    <col min="3763" max="3763" width="7.7109375" style="79" customWidth="1"/>
    <col min="3764" max="3764" width="6.28515625" style="79" customWidth="1"/>
    <col min="3765" max="3765" width="8.28515625" style="79" customWidth="1"/>
    <col min="3766" max="3766" width="6.28515625" style="79" customWidth="1"/>
    <col min="3767" max="3767" width="5.7109375" style="79" customWidth="1"/>
    <col min="3768" max="4011" width="9.140625" style="79"/>
    <col min="4012" max="4012" width="3.7109375" style="79" customWidth="1"/>
    <col min="4013" max="4013" width="20.7109375" style="79" customWidth="1"/>
    <col min="4014" max="4014" width="7.7109375" style="79" customWidth="1"/>
    <col min="4015" max="4015" width="5.85546875" style="79" customWidth="1"/>
    <col min="4016" max="4016" width="7.5703125" style="79" customWidth="1"/>
    <col min="4017" max="4017" width="6.42578125" style="79" customWidth="1"/>
    <col min="4018" max="4018" width="5.7109375" style="79" customWidth="1"/>
    <col min="4019" max="4019" width="7.7109375" style="79" customWidth="1"/>
    <col min="4020" max="4020" width="6.28515625" style="79" customWidth="1"/>
    <col min="4021" max="4021" width="8.28515625" style="79" customWidth="1"/>
    <col min="4022" max="4022" width="6.28515625" style="79" customWidth="1"/>
    <col min="4023" max="4023" width="5.7109375" style="79" customWidth="1"/>
    <col min="4024" max="4267" width="9.140625" style="79"/>
    <col min="4268" max="4268" width="3.7109375" style="79" customWidth="1"/>
    <col min="4269" max="4269" width="20.7109375" style="79" customWidth="1"/>
    <col min="4270" max="4270" width="7.7109375" style="79" customWidth="1"/>
    <col min="4271" max="4271" width="5.85546875" style="79" customWidth="1"/>
    <col min="4272" max="4272" width="7.5703125" style="79" customWidth="1"/>
    <col min="4273" max="4273" width="6.42578125" style="79" customWidth="1"/>
    <col min="4274" max="4274" width="5.7109375" style="79" customWidth="1"/>
    <col min="4275" max="4275" width="7.7109375" style="79" customWidth="1"/>
    <col min="4276" max="4276" width="6.28515625" style="79" customWidth="1"/>
    <col min="4277" max="4277" width="8.28515625" style="79" customWidth="1"/>
    <col min="4278" max="4278" width="6.28515625" style="79" customWidth="1"/>
    <col min="4279" max="4279" width="5.7109375" style="79" customWidth="1"/>
    <col min="4280" max="4523" width="9.140625" style="79"/>
    <col min="4524" max="4524" width="3.7109375" style="79" customWidth="1"/>
    <col min="4525" max="4525" width="20.7109375" style="79" customWidth="1"/>
    <col min="4526" max="4526" width="7.7109375" style="79" customWidth="1"/>
    <col min="4527" max="4527" width="5.85546875" style="79" customWidth="1"/>
    <col min="4528" max="4528" width="7.5703125" style="79" customWidth="1"/>
    <col min="4529" max="4529" width="6.42578125" style="79" customWidth="1"/>
    <col min="4530" max="4530" width="5.7109375" style="79" customWidth="1"/>
    <col min="4531" max="4531" width="7.7109375" style="79" customWidth="1"/>
    <col min="4532" max="4532" width="6.28515625" style="79" customWidth="1"/>
    <col min="4533" max="4533" width="8.28515625" style="79" customWidth="1"/>
    <col min="4534" max="4534" width="6.28515625" style="79" customWidth="1"/>
    <col min="4535" max="4535" width="5.7109375" style="79" customWidth="1"/>
    <col min="4536" max="4779" width="9.140625" style="79"/>
    <col min="4780" max="4780" width="3.7109375" style="79" customWidth="1"/>
    <col min="4781" max="4781" width="20.7109375" style="79" customWidth="1"/>
    <col min="4782" max="4782" width="7.7109375" style="79" customWidth="1"/>
    <col min="4783" max="4783" width="5.85546875" style="79" customWidth="1"/>
    <col min="4784" max="4784" width="7.5703125" style="79" customWidth="1"/>
    <col min="4785" max="4785" width="6.42578125" style="79" customWidth="1"/>
    <col min="4786" max="4786" width="5.7109375" style="79" customWidth="1"/>
    <col min="4787" max="4787" width="7.7109375" style="79" customWidth="1"/>
    <col min="4788" max="4788" width="6.28515625" style="79" customWidth="1"/>
    <col min="4789" max="4789" width="8.28515625" style="79" customWidth="1"/>
    <col min="4790" max="4790" width="6.28515625" style="79" customWidth="1"/>
    <col min="4791" max="4791" width="5.7109375" style="79" customWidth="1"/>
    <col min="4792" max="5035" width="9.140625" style="79"/>
    <col min="5036" max="5036" width="3.7109375" style="79" customWidth="1"/>
    <col min="5037" max="5037" width="20.7109375" style="79" customWidth="1"/>
    <col min="5038" max="5038" width="7.7109375" style="79" customWidth="1"/>
    <col min="5039" max="5039" width="5.85546875" style="79" customWidth="1"/>
    <col min="5040" max="5040" width="7.5703125" style="79" customWidth="1"/>
    <col min="5041" max="5041" width="6.42578125" style="79" customWidth="1"/>
    <col min="5042" max="5042" width="5.7109375" style="79" customWidth="1"/>
    <col min="5043" max="5043" width="7.7109375" style="79" customWidth="1"/>
    <col min="5044" max="5044" width="6.28515625" style="79" customWidth="1"/>
    <col min="5045" max="5045" width="8.28515625" style="79" customWidth="1"/>
    <col min="5046" max="5046" width="6.28515625" style="79" customWidth="1"/>
    <col min="5047" max="5047" width="5.7109375" style="79" customWidth="1"/>
    <col min="5048" max="5291" width="9.140625" style="79"/>
    <col min="5292" max="5292" width="3.7109375" style="79" customWidth="1"/>
    <col min="5293" max="5293" width="20.7109375" style="79" customWidth="1"/>
    <col min="5294" max="5294" width="7.7109375" style="79" customWidth="1"/>
    <col min="5295" max="5295" width="5.85546875" style="79" customWidth="1"/>
    <col min="5296" max="5296" width="7.5703125" style="79" customWidth="1"/>
    <col min="5297" max="5297" width="6.42578125" style="79" customWidth="1"/>
    <col min="5298" max="5298" width="5.7109375" style="79" customWidth="1"/>
    <col min="5299" max="5299" width="7.7109375" style="79" customWidth="1"/>
    <col min="5300" max="5300" width="6.28515625" style="79" customWidth="1"/>
    <col min="5301" max="5301" width="8.28515625" style="79" customWidth="1"/>
    <col min="5302" max="5302" width="6.28515625" style="79" customWidth="1"/>
    <col min="5303" max="5303" width="5.7109375" style="79" customWidth="1"/>
    <col min="5304" max="5547" width="9.140625" style="79"/>
    <col min="5548" max="5548" width="3.7109375" style="79" customWidth="1"/>
    <col min="5549" max="5549" width="20.7109375" style="79" customWidth="1"/>
    <col min="5550" max="5550" width="7.7109375" style="79" customWidth="1"/>
    <col min="5551" max="5551" width="5.85546875" style="79" customWidth="1"/>
    <col min="5552" max="5552" width="7.5703125" style="79" customWidth="1"/>
    <col min="5553" max="5553" width="6.42578125" style="79" customWidth="1"/>
    <col min="5554" max="5554" width="5.7109375" style="79" customWidth="1"/>
    <col min="5555" max="5555" width="7.7109375" style="79" customWidth="1"/>
    <col min="5556" max="5556" width="6.28515625" style="79" customWidth="1"/>
    <col min="5557" max="5557" width="8.28515625" style="79" customWidth="1"/>
    <col min="5558" max="5558" width="6.28515625" style="79" customWidth="1"/>
    <col min="5559" max="5559" width="5.7109375" style="79" customWidth="1"/>
    <col min="5560" max="5803" width="9.140625" style="79"/>
    <col min="5804" max="5804" width="3.7109375" style="79" customWidth="1"/>
    <col min="5805" max="5805" width="20.7109375" style="79" customWidth="1"/>
    <col min="5806" max="5806" width="7.7109375" style="79" customWidth="1"/>
    <col min="5807" max="5807" width="5.85546875" style="79" customWidth="1"/>
    <col min="5808" max="5808" width="7.5703125" style="79" customWidth="1"/>
    <col min="5809" max="5809" width="6.42578125" style="79" customWidth="1"/>
    <col min="5810" max="5810" width="5.7109375" style="79" customWidth="1"/>
    <col min="5811" max="5811" width="7.7109375" style="79" customWidth="1"/>
    <col min="5812" max="5812" width="6.28515625" style="79" customWidth="1"/>
    <col min="5813" max="5813" width="8.28515625" style="79" customWidth="1"/>
    <col min="5814" max="5814" width="6.28515625" style="79" customWidth="1"/>
    <col min="5815" max="5815" width="5.7109375" style="79" customWidth="1"/>
    <col min="5816" max="6059" width="9.140625" style="79"/>
    <col min="6060" max="6060" width="3.7109375" style="79" customWidth="1"/>
    <col min="6061" max="6061" width="20.7109375" style="79" customWidth="1"/>
    <col min="6062" max="6062" width="7.7109375" style="79" customWidth="1"/>
    <col min="6063" max="6063" width="5.85546875" style="79" customWidth="1"/>
    <col min="6064" max="6064" width="7.5703125" style="79" customWidth="1"/>
    <col min="6065" max="6065" width="6.42578125" style="79" customWidth="1"/>
    <col min="6066" max="6066" width="5.7109375" style="79" customWidth="1"/>
    <col min="6067" max="6067" width="7.7109375" style="79" customWidth="1"/>
    <col min="6068" max="6068" width="6.28515625" style="79" customWidth="1"/>
    <col min="6069" max="6069" width="8.28515625" style="79" customWidth="1"/>
    <col min="6070" max="6070" width="6.28515625" style="79" customWidth="1"/>
    <col min="6071" max="6071" width="5.7109375" style="79" customWidth="1"/>
    <col min="6072" max="6315" width="9.140625" style="79"/>
    <col min="6316" max="6316" width="3.7109375" style="79" customWidth="1"/>
    <col min="6317" max="6317" width="20.7109375" style="79" customWidth="1"/>
    <col min="6318" max="6318" width="7.7109375" style="79" customWidth="1"/>
    <col min="6319" max="6319" width="5.85546875" style="79" customWidth="1"/>
    <col min="6320" max="6320" width="7.5703125" style="79" customWidth="1"/>
    <col min="6321" max="6321" width="6.42578125" style="79" customWidth="1"/>
    <col min="6322" max="6322" width="5.7109375" style="79" customWidth="1"/>
    <col min="6323" max="6323" width="7.7109375" style="79" customWidth="1"/>
    <col min="6324" max="6324" width="6.28515625" style="79" customWidth="1"/>
    <col min="6325" max="6325" width="8.28515625" style="79" customWidth="1"/>
    <col min="6326" max="6326" width="6.28515625" style="79" customWidth="1"/>
    <col min="6327" max="6327" width="5.7109375" style="79" customWidth="1"/>
    <col min="6328" max="6571" width="9.140625" style="79"/>
    <col min="6572" max="6572" width="3.7109375" style="79" customWidth="1"/>
    <col min="6573" max="6573" width="20.7109375" style="79" customWidth="1"/>
    <col min="6574" max="6574" width="7.7109375" style="79" customWidth="1"/>
    <col min="6575" max="6575" width="5.85546875" style="79" customWidth="1"/>
    <col min="6576" max="6576" width="7.5703125" style="79" customWidth="1"/>
    <col min="6577" max="6577" width="6.42578125" style="79" customWidth="1"/>
    <col min="6578" max="6578" width="5.7109375" style="79" customWidth="1"/>
    <col min="6579" max="6579" width="7.7109375" style="79" customWidth="1"/>
    <col min="6580" max="6580" width="6.28515625" style="79" customWidth="1"/>
    <col min="6581" max="6581" width="8.28515625" style="79" customWidth="1"/>
    <col min="6582" max="6582" width="6.28515625" style="79" customWidth="1"/>
    <col min="6583" max="6583" width="5.7109375" style="79" customWidth="1"/>
    <col min="6584" max="6827" width="9.140625" style="79"/>
    <col min="6828" max="6828" width="3.7109375" style="79" customWidth="1"/>
    <col min="6829" max="6829" width="20.7109375" style="79" customWidth="1"/>
    <col min="6830" max="6830" width="7.7109375" style="79" customWidth="1"/>
    <col min="6831" max="6831" width="5.85546875" style="79" customWidth="1"/>
    <col min="6832" max="6832" width="7.5703125" style="79" customWidth="1"/>
    <col min="6833" max="6833" width="6.42578125" style="79" customWidth="1"/>
    <col min="6834" max="6834" width="5.7109375" style="79" customWidth="1"/>
    <col min="6835" max="6835" width="7.7109375" style="79" customWidth="1"/>
    <col min="6836" max="6836" width="6.28515625" style="79" customWidth="1"/>
    <col min="6837" max="6837" width="8.28515625" style="79" customWidth="1"/>
    <col min="6838" max="6838" width="6.28515625" style="79" customWidth="1"/>
    <col min="6839" max="6839" width="5.7109375" style="79" customWidth="1"/>
    <col min="6840" max="7083" width="9.140625" style="79"/>
    <col min="7084" max="7084" width="3.7109375" style="79" customWidth="1"/>
    <col min="7085" max="7085" width="20.7109375" style="79" customWidth="1"/>
    <col min="7086" max="7086" width="7.7109375" style="79" customWidth="1"/>
    <col min="7087" max="7087" width="5.85546875" style="79" customWidth="1"/>
    <col min="7088" max="7088" width="7.5703125" style="79" customWidth="1"/>
    <col min="7089" max="7089" width="6.42578125" style="79" customWidth="1"/>
    <col min="7090" max="7090" width="5.7109375" style="79" customWidth="1"/>
    <col min="7091" max="7091" width="7.7109375" style="79" customWidth="1"/>
    <col min="7092" max="7092" width="6.28515625" style="79" customWidth="1"/>
    <col min="7093" max="7093" width="8.28515625" style="79" customWidth="1"/>
    <col min="7094" max="7094" width="6.28515625" style="79" customWidth="1"/>
    <col min="7095" max="7095" width="5.7109375" style="79" customWidth="1"/>
    <col min="7096" max="7339" width="9.140625" style="79"/>
    <col min="7340" max="7340" width="3.7109375" style="79" customWidth="1"/>
    <col min="7341" max="7341" width="20.7109375" style="79" customWidth="1"/>
    <col min="7342" max="7342" width="7.7109375" style="79" customWidth="1"/>
    <col min="7343" max="7343" width="5.85546875" style="79" customWidth="1"/>
    <col min="7344" max="7344" width="7.5703125" style="79" customWidth="1"/>
    <col min="7345" max="7345" width="6.42578125" style="79" customWidth="1"/>
    <col min="7346" max="7346" width="5.7109375" style="79" customWidth="1"/>
    <col min="7347" max="7347" width="7.7109375" style="79" customWidth="1"/>
    <col min="7348" max="7348" width="6.28515625" style="79" customWidth="1"/>
    <col min="7349" max="7349" width="8.28515625" style="79" customWidth="1"/>
    <col min="7350" max="7350" width="6.28515625" style="79" customWidth="1"/>
    <col min="7351" max="7351" width="5.7109375" style="79" customWidth="1"/>
    <col min="7352" max="7595" width="9.140625" style="79"/>
    <col min="7596" max="7596" width="3.7109375" style="79" customWidth="1"/>
    <col min="7597" max="7597" width="20.7109375" style="79" customWidth="1"/>
    <col min="7598" max="7598" width="7.7109375" style="79" customWidth="1"/>
    <col min="7599" max="7599" width="5.85546875" style="79" customWidth="1"/>
    <col min="7600" max="7600" width="7.5703125" style="79" customWidth="1"/>
    <col min="7601" max="7601" width="6.42578125" style="79" customWidth="1"/>
    <col min="7602" max="7602" width="5.7109375" style="79" customWidth="1"/>
    <col min="7603" max="7603" width="7.7109375" style="79" customWidth="1"/>
    <col min="7604" max="7604" width="6.28515625" style="79" customWidth="1"/>
    <col min="7605" max="7605" width="8.28515625" style="79" customWidth="1"/>
    <col min="7606" max="7606" width="6.28515625" style="79" customWidth="1"/>
    <col min="7607" max="7607" width="5.7109375" style="79" customWidth="1"/>
    <col min="7608" max="7851" width="9.140625" style="79"/>
    <col min="7852" max="7852" width="3.7109375" style="79" customWidth="1"/>
    <col min="7853" max="7853" width="20.7109375" style="79" customWidth="1"/>
    <col min="7854" max="7854" width="7.7109375" style="79" customWidth="1"/>
    <col min="7855" max="7855" width="5.85546875" style="79" customWidth="1"/>
    <col min="7856" max="7856" width="7.5703125" style="79" customWidth="1"/>
    <col min="7857" max="7857" width="6.42578125" style="79" customWidth="1"/>
    <col min="7858" max="7858" width="5.7109375" style="79" customWidth="1"/>
    <col min="7859" max="7859" width="7.7109375" style="79" customWidth="1"/>
    <col min="7860" max="7860" width="6.28515625" style="79" customWidth="1"/>
    <col min="7861" max="7861" width="8.28515625" style="79" customWidth="1"/>
    <col min="7862" max="7862" width="6.28515625" style="79" customWidth="1"/>
    <col min="7863" max="7863" width="5.7109375" style="79" customWidth="1"/>
    <col min="7864" max="8107" width="9.140625" style="79"/>
    <col min="8108" max="8108" width="3.7109375" style="79" customWidth="1"/>
    <col min="8109" max="8109" width="20.7109375" style="79" customWidth="1"/>
    <col min="8110" max="8110" width="7.7109375" style="79" customWidth="1"/>
    <col min="8111" max="8111" width="5.85546875" style="79" customWidth="1"/>
    <col min="8112" max="8112" width="7.5703125" style="79" customWidth="1"/>
    <col min="8113" max="8113" width="6.42578125" style="79" customWidth="1"/>
    <col min="8114" max="8114" width="5.7109375" style="79" customWidth="1"/>
    <col min="8115" max="8115" width="7.7109375" style="79" customWidth="1"/>
    <col min="8116" max="8116" width="6.28515625" style="79" customWidth="1"/>
    <col min="8117" max="8117" width="8.28515625" style="79" customWidth="1"/>
    <col min="8118" max="8118" width="6.28515625" style="79" customWidth="1"/>
    <col min="8119" max="8119" width="5.7109375" style="79" customWidth="1"/>
    <col min="8120" max="8363" width="9.140625" style="79"/>
    <col min="8364" max="8364" width="3.7109375" style="79" customWidth="1"/>
    <col min="8365" max="8365" width="20.7109375" style="79" customWidth="1"/>
    <col min="8366" max="8366" width="7.7109375" style="79" customWidth="1"/>
    <col min="8367" max="8367" width="5.85546875" style="79" customWidth="1"/>
    <col min="8368" max="8368" width="7.5703125" style="79" customWidth="1"/>
    <col min="8369" max="8369" width="6.42578125" style="79" customWidth="1"/>
    <col min="8370" max="8370" width="5.7109375" style="79" customWidth="1"/>
    <col min="8371" max="8371" width="7.7109375" style="79" customWidth="1"/>
    <col min="8372" max="8372" width="6.28515625" style="79" customWidth="1"/>
    <col min="8373" max="8373" width="8.28515625" style="79" customWidth="1"/>
    <col min="8374" max="8374" width="6.28515625" style="79" customWidth="1"/>
    <col min="8375" max="8375" width="5.7109375" style="79" customWidth="1"/>
    <col min="8376" max="8619" width="9.140625" style="79"/>
    <col min="8620" max="8620" width="3.7109375" style="79" customWidth="1"/>
    <col min="8621" max="8621" width="20.7109375" style="79" customWidth="1"/>
    <col min="8622" max="8622" width="7.7109375" style="79" customWidth="1"/>
    <col min="8623" max="8623" width="5.85546875" style="79" customWidth="1"/>
    <col min="8624" max="8624" width="7.5703125" style="79" customWidth="1"/>
    <col min="8625" max="8625" width="6.42578125" style="79" customWidth="1"/>
    <col min="8626" max="8626" width="5.7109375" style="79" customWidth="1"/>
    <col min="8627" max="8627" width="7.7109375" style="79" customWidth="1"/>
    <col min="8628" max="8628" width="6.28515625" style="79" customWidth="1"/>
    <col min="8629" max="8629" width="8.28515625" style="79" customWidth="1"/>
    <col min="8630" max="8630" width="6.28515625" style="79" customWidth="1"/>
    <col min="8631" max="8631" width="5.7109375" style="79" customWidth="1"/>
    <col min="8632" max="8875" width="9.140625" style="79"/>
    <col min="8876" max="8876" width="3.7109375" style="79" customWidth="1"/>
    <col min="8877" max="8877" width="20.7109375" style="79" customWidth="1"/>
    <col min="8878" max="8878" width="7.7109375" style="79" customWidth="1"/>
    <col min="8879" max="8879" width="5.85546875" style="79" customWidth="1"/>
    <col min="8880" max="8880" width="7.5703125" style="79" customWidth="1"/>
    <col min="8881" max="8881" width="6.42578125" style="79" customWidth="1"/>
    <col min="8882" max="8882" width="5.7109375" style="79" customWidth="1"/>
    <col min="8883" max="8883" width="7.7109375" style="79" customWidth="1"/>
    <col min="8884" max="8884" width="6.28515625" style="79" customWidth="1"/>
    <col min="8885" max="8885" width="8.28515625" style="79" customWidth="1"/>
    <col min="8886" max="8886" width="6.28515625" style="79" customWidth="1"/>
    <col min="8887" max="8887" width="5.7109375" style="79" customWidth="1"/>
    <col min="8888" max="9131" width="9.140625" style="79"/>
    <col min="9132" max="9132" width="3.7109375" style="79" customWidth="1"/>
    <col min="9133" max="9133" width="20.7109375" style="79" customWidth="1"/>
    <col min="9134" max="9134" width="7.7109375" style="79" customWidth="1"/>
    <col min="9135" max="9135" width="5.85546875" style="79" customWidth="1"/>
    <col min="9136" max="9136" width="7.5703125" style="79" customWidth="1"/>
    <col min="9137" max="9137" width="6.42578125" style="79" customWidth="1"/>
    <col min="9138" max="9138" width="5.7109375" style="79" customWidth="1"/>
    <col min="9139" max="9139" width="7.7109375" style="79" customWidth="1"/>
    <col min="9140" max="9140" width="6.28515625" style="79" customWidth="1"/>
    <col min="9141" max="9141" width="8.28515625" style="79" customWidth="1"/>
    <col min="9142" max="9142" width="6.28515625" style="79" customWidth="1"/>
    <col min="9143" max="9143" width="5.7109375" style="79" customWidth="1"/>
    <col min="9144" max="9387" width="9.140625" style="79"/>
    <col min="9388" max="9388" width="3.7109375" style="79" customWidth="1"/>
    <col min="9389" max="9389" width="20.7109375" style="79" customWidth="1"/>
    <col min="9390" max="9390" width="7.7109375" style="79" customWidth="1"/>
    <col min="9391" max="9391" width="5.85546875" style="79" customWidth="1"/>
    <col min="9392" max="9392" width="7.5703125" style="79" customWidth="1"/>
    <col min="9393" max="9393" width="6.42578125" style="79" customWidth="1"/>
    <col min="9394" max="9394" width="5.7109375" style="79" customWidth="1"/>
    <col min="9395" max="9395" width="7.7109375" style="79" customWidth="1"/>
    <col min="9396" max="9396" width="6.28515625" style="79" customWidth="1"/>
    <col min="9397" max="9397" width="8.28515625" style="79" customWidth="1"/>
    <col min="9398" max="9398" width="6.28515625" style="79" customWidth="1"/>
    <col min="9399" max="9399" width="5.7109375" style="79" customWidth="1"/>
    <col min="9400" max="9643" width="9.140625" style="79"/>
    <col min="9644" max="9644" width="3.7109375" style="79" customWidth="1"/>
    <col min="9645" max="9645" width="20.7109375" style="79" customWidth="1"/>
    <col min="9646" max="9646" width="7.7109375" style="79" customWidth="1"/>
    <col min="9647" max="9647" width="5.85546875" style="79" customWidth="1"/>
    <col min="9648" max="9648" width="7.5703125" style="79" customWidth="1"/>
    <col min="9649" max="9649" width="6.42578125" style="79" customWidth="1"/>
    <col min="9650" max="9650" width="5.7109375" style="79" customWidth="1"/>
    <col min="9651" max="9651" width="7.7109375" style="79" customWidth="1"/>
    <col min="9652" max="9652" width="6.28515625" style="79" customWidth="1"/>
    <col min="9653" max="9653" width="8.28515625" style="79" customWidth="1"/>
    <col min="9654" max="9654" width="6.28515625" style="79" customWidth="1"/>
    <col min="9655" max="9655" width="5.7109375" style="79" customWidth="1"/>
    <col min="9656" max="9899" width="9.140625" style="79"/>
    <col min="9900" max="9900" width="3.7109375" style="79" customWidth="1"/>
    <col min="9901" max="9901" width="20.7109375" style="79" customWidth="1"/>
    <col min="9902" max="9902" width="7.7109375" style="79" customWidth="1"/>
    <col min="9903" max="9903" width="5.85546875" style="79" customWidth="1"/>
    <col min="9904" max="9904" width="7.5703125" style="79" customWidth="1"/>
    <col min="9905" max="9905" width="6.42578125" style="79" customWidth="1"/>
    <col min="9906" max="9906" width="5.7109375" style="79" customWidth="1"/>
    <col min="9907" max="9907" width="7.7109375" style="79" customWidth="1"/>
    <col min="9908" max="9908" width="6.28515625" style="79" customWidth="1"/>
    <col min="9909" max="9909" width="8.28515625" style="79" customWidth="1"/>
    <col min="9910" max="9910" width="6.28515625" style="79" customWidth="1"/>
    <col min="9911" max="9911" width="5.7109375" style="79" customWidth="1"/>
    <col min="9912" max="10155" width="9.140625" style="79"/>
    <col min="10156" max="10156" width="3.7109375" style="79" customWidth="1"/>
    <col min="10157" max="10157" width="20.7109375" style="79" customWidth="1"/>
    <col min="10158" max="10158" width="7.7109375" style="79" customWidth="1"/>
    <col min="10159" max="10159" width="5.85546875" style="79" customWidth="1"/>
    <col min="10160" max="10160" width="7.5703125" style="79" customWidth="1"/>
    <col min="10161" max="10161" width="6.42578125" style="79" customWidth="1"/>
    <col min="10162" max="10162" width="5.7109375" style="79" customWidth="1"/>
    <col min="10163" max="10163" width="7.7109375" style="79" customWidth="1"/>
    <col min="10164" max="10164" width="6.28515625" style="79" customWidth="1"/>
    <col min="10165" max="10165" width="8.28515625" style="79" customWidth="1"/>
    <col min="10166" max="10166" width="6.28515625" style="79" customWidth="1"/>
    <col min="10167" max="10167" width="5.7109375" style="79" customWidth="1"/>
    <col min="10168" max="10411" width="9.140625" style="79"/>
    <col min="10412" max="10412" width="3.7109375" style="79" customWidth="1"/>
    <col min="10413" max="10413" width="20.7109375" style="79" customWidth="1"/>
    <col min="10414" max="10414" width="7.7109375" style="79" customWidth="1"/>
    <col min="10415" max="10415" width="5.85546875" style="79" customWidth="1"/>
    <col min="10416" max="10416" width="7.5703125" style="79" customWidth="1"/>
    <col min="10417" max="10417" width="6.42578125" style="79" customWidth="1"/>
    <col min="10418" max="10418" width="5.7109375" style="79" customWidth="1"/>
    <col min="10419" max="10419" width="7.7109375" style="79" customWidth="1"/>
    <col min="10420" max="10420" width="6.28515625" style="79" customWidth="1"/>
    <col min="10421" max="10421" width="8.28515625" style="79" customWidth="1"/>
    <col min="10422" max="10422" width="6.28515625" style="79" customWidth="1"/>
    <col min="10423" max="10423" width="5.7109375" style="79" customWidth="1"/>
    <col min="10424" max="10667" width="9.140625" style="79"/>
    <col min="10668" max="10668" width="3.7109375" style="79" customWidth="1"/>
    <col min="10669" max="10669" width="20.7109375" style="79" customWidth="1"/>
    <col min="10670" max="10670" width="7.7109375" style="79" customWidth="1"/>
    <col min="10671" max="10671" width="5.85546875" style="79" customWidth="1"/>
    <col min="10672" max="10672" width="7.5703125" style="79" customWidth="1"/>
    <col min="10673" max="10673" width="6.42578125" style="79" customWidth="1"/>
    <col min="10674" max="10674" width="5.7109375" style="79" customWidth="1"/>
    <col min="10675" max="10675" width="7.7109375" style="79" customWidth="1"/>
    <col min="10676" max="10676" width="6.28515625" style="79" customWidth="1"/>
    <col min="10677" max="10677" width="8.28515625" style="79" customWidth="1"/>
    <col min="10678" max="10678" width="6.28515625" style="79" customWidth="1"/>
    <col min="10679" max="10679" width="5.7109375" style="79" customWidth="1"/>
    <col min="10680" max="10923" width="9.140625" style="79"/>
    <col min="10924" max="10924" width="3.7109375" style="79" customWidth="1"/>
    <col min="10925" max="10925" width="20.7109375" style="79" customWidth="1"/>
    <col min="10926" max="10926" width="7.7109375" style="79" customWidth="1"/>
    <col min="10927" max="10927" width="5.85546875" style="79" customWidth="1"/>
    <col min="10928" max="10928" width="7.5703125" style="79" customWidth="1"/>
    <col min="10929" max="10929" width="6.42578125" style="79" customWidth="1"/>
    <col min="10930" max="10930" width="5.7109375" style="79" customWidth="1"/>
    <col min="10931" max="10931" width="7.7109375" style="79" customWidth="1"/>
    <col min="10932" max="10932" width="6.28515625" style="79" customWidth="1"/>
    <col min="10933" max="10933" width="8.28515625" style="79" customWidth="1"/>
    <col min="10934" max="10934" width="6.28515625" style="79" customWidth="1"/>
    <col min="10935" max="10935" width="5.7109375" style="79" customWidth="1"/>
    <col min="10936" max="11179" width="9.140625" style="79"/>
    <col min="11180" max="11180" width="3.7109375" style="79" customWidth="1"/>
    <col min="11181" max="11181" width="20.7109375" style="79" customWidth="1"/>
    <col min="11182" max="11182" width="7.7109375" style="79" customWidth="1"/>
    <col min="11183" max="11183" width="5.85546875" style="79" customWidth="1"/>
    <col min="11184" max="11184" width="7.5703125" style="79" customWidth="1"/>
    <col min="11185" max="11185" width="6.42578125" style="79" customWidth="1"/>
    <col min="11186" max="11186" width="5.7109375" style="79" customWidth="1"/>
    <col min="11187" max="11187" width="7.7109375" style="79" customWidth="1"/>
    <col min="11188" max="11188" width="6.28515625" style="79" customWidth="1"/>
    <col min="11189" max="11189" width="8.28515625" style="79" customWidth="1"/>
    <col min="11190" max="11190" width="6.28515625" style="79" customWidth="1"/>
    <col min="11191" max="11191" width="5.7109375" style="79" customWidth="1"/>
    <col min="11192" max="11435" width="9.140625" style="79"/>
    <col min="11436" max="11436" width="3.7109375" style="79" customWidth="1"/>
    <col min="11437" max="11437" width="20.7109375" style="79" customWidth="1"/>
    <col min="11438" max="11438" width="7.7109375" style="79" customWidth="1"/>
    <col min="11439" max="11439" width="5.85546875" style="79" customWidth="1"/>
    <col min="11440" max="11440" width="7.5703125" style="79" customWidth="1"/>
    <col min="11441" max="11441" width="6.42578125" style="79" customWidth="1"/>
    <col min="11442" max="11442" width="5.7109375" style="79" customWidth="1"/>
    <col min="11443" max="11443" width="7.7109375" style="79" customWidth="1"/>
    <col min="11444" max="11444" width="6.28515625" style="79" customWidth="1"/>
    <col min="11445" max="11445" width="8.28515625" style="79" customWidth="1"/>
    <col min="11446" max="11446" width="6.28515625" style="79" customWidth="1"/>
    <col min="11447" max="11447" width="5.7109375" style="79" customWidth="1"/>
    <col min="11448" max="11691" width="9.140625" style="79"/>
    <col min="11692" max="11692" width="3.7109375" style="79" customWidth="1"/>
    <col min="11693" max="11693" width="20.7109375" style="79" customWidth="1"/>
    <col min="11694" max="11694" width="7.7109375" style="79" customWidth="1"/>
    <col min="11695" max="11695" width="5.85546875" style="79" customWidth="1"/>
    <col min="11696" max="11696" width="7.5703125" style="79" customWidth="1"/>
    <col min="11697" max="11697" width="6.42578125" style="79" customWidth="1"/>
    <col min="11698" max="11698" width="5.7109375" style="79" customWidth="1"/>
    <col min="11699" max="11699" width="7.7109375" style="79" customWidth="1"/>
    <col min="11700" max="11700" width="6.28515625" style="79" customWidth="1"/>
    <col min="11701" max="11701" width="8.28515625" style="79" customWidth="1"/>
    <col min="11702" max="11702" width="6.28515625" style="79" customWidth="1"/>
    <col min="11703" max="11703" width="5.7109375" style="79" customWidth="1"/>
    <col min="11704" max="11947" width="9.140625" style="79"/>
    <col min="11948" max="11948" width="3.7109375" style="79" customWidth="1"/>
    <col min="11949" max="11949" width="20.7109375" style="79" customWidth="1"/>
    <col min="11950" max="11950" width="7.7109375" style="79" customWidth="1"/>
    <col min="11951" max="11951" width="5.85546875" style="79" customWidth="1"/>
    <col min="11952" max="11952" width="7.5703125" style="79" customWidth="1"/>
    <col min="11953" max="11953" width="6.42578125" style="79" customWidth="1"/>
    <col min="11954" max="11954" width="5.7109375" style="79" customWidth="1"/>
    <col min="11955" max="11955" width="7.7109375" style="79" customWidth="1"/>
    <col min="11956" max="11956" width="6.28515625" style="79" customWidth="1"/>
    <col min="11957" max="11957" width="8.28515625" style="79" customWidth="1"/>
    <col min="11958" max="11958" width="6.28515625" style="79" customWidth="1"/>
    <col min="11959" max="11959" width="5.7109375" style="79" customWidth="1"/>
    <col min="11960" max="12203" width="9.140625" style="79"/>
    <col min="12204" max="12204" width="3.7109375" style="79" customWidth="1"/>
    <col min="12205" max="12205" width="20.7109375" style="79" customWidth="1"/>
    <col min="12206" max="12206" width="7.7109375" style="79" customWidth="1"/>
    <col min="12207" max="12207" width="5.85546875" style="79" customWidth="1"/>
    <col min="12208" max="12208" width="7.5703125" style="79" customWidth="1"/>
    <col min="12209" max="12209" width="6.42578125" style="79" customWidth="1"/>
    <col min="12210" max="12210" width="5.7109375" style="79" customWidth="1"/>
    <col min="12211" max="12211" width="7.7109375" style="79" customWidth="1"/>
    <col min="12212" max="12212" width="6.28515625" style="79" customWidth="1"/>
    <col min="12213" max="12213" width="8.28515625" style="79" customWidth="1"/>
    <col min="12214" max="12214" width="6.28515625" style="79" customWidth="1"/>
    <col min="12215" max="12215" width="5.7109375" style="79" customWidth="1"/>
    <col min="12216" max="12459" width="9.140625" style="79"/>
    <col min="12460" max="12460" width="3.7109375" style="79" customWidth="1"/>
    <col min="12461" max="12461" width="20.7109375" style="79" customWidth="1"/>
    <col min="12462" max="12462" width="7.7109375" style="79" customWidth="1"/>
    <col min="12463" max="12463" width="5.85546875" style="79" customWidth="1"/>
    <col min="12464" max="12464" width="7.5703125" style="79" customWidth="1"/>
    <col min="12465" max="12465" width="6.42578125" style="79" customWidth="1"/>
    <col min="12466" max="12466" width="5.7109375" style="79" customWidth="1"/>
    <col min="12467" max="12467" width="7.7109375" style="79" customWidth="1"/>
    <col min="12468" max="12468" width="6.28515625" style="79" customWidth="1"/>
    <col min="12469" max="12469" width="8.28515625" style="79" customWidth="1"/>
    <col min="12470" max="12470" width="6.28515625" style="79" customWidth="1"/>
    <col min="12471" max="12471" width="5.7109375" style="79" customWidth="1"/>
    <col min="12472" max="12715" width="9.140625" style="79"/>
    <col min="12716" max="12716" width="3.7109375" style="79" customWidth="1"/>
    <col min="12717" max="12717" width="20.7109375" style="79" customWidth="1"/>
    <col min="12718" max="12718" width="7.7109375" style="79" customWidth="1"/>
    <col min="12719" max="12719" width="5.85546875" style="79" customWidth="1"/>
    <col min="12720" max="12720" width="7.5703125" style="79" customWidth="1"/>
    <col min="12721" max="12721" width="6.42578125" style="79" customWidth="1"/>
    <col min="12722" max="12722" width="5.7109375" style="79" customWidth="1"/>
    <col min="12723" max="12723" width="7.7109375" style="79" customWidth="1"/>
    <col min="12724" max="12724" width="6.28515625" style="79" customWidth="1"/>
    <col min="12725" max="12725" width="8.28515625" style="79" customWidth="1"/>
    <col min="12726" max="12726" width="6.28515625" style="79" customWidth="1"/>
    <col min="12727" max="12727" width="5.7109375" style="79" customWidth="1"/>
    <col min="12728" max="12971" width="9.140625" style="79"/>
    <col min="12972" max="12972" width="3.7109375" style="79" customWidth="1"/>
    <col min="12973" max="12973" width="20.7109375" style="79" customWidth="1"/>
    <col min="12974" max="12974" width="7.7109375" style="79" customWidth="1"/>
    <col min="12975" max="12975" width="5.85546875" style="79" customWidth="1"/>
    <col min="12976" max="12976" width="7.5703125" style="79" customWidth="1"/>
    <col min="12977" max="12977" width="6.42578125" style="79" customWidth="1"/>
    <col min="12978" max="12978" width="5.7109375" style="79" customWidth="1"/>
    <col min="12979" max="12979" width="7.7109375" style="79" customWidth="1"/>
    <col min="12980" max="12980" width="6.28515625" style="79" customWidth="1"/>
    <col min="12981" max="12981" width="8.28515625" style="79" customWidth="1"/>
    <col min="12982" max="12982" width="6.28515625" style="79" customWidth="1"/>
    <col min="12983" max="12983" width="5.7109375" style="79" customWidth="1"/>
    <col min="12984" max="13227" width="9.140625" style="79"/>
    <col min="13228" max="13228" width="3.7109375" style="79" customWidth="1"/>
    <col min="13229" max="13229" width="20.7109375" style="79" customWidth="1"/>
    <col min="13230" max="13230" width="7.7109375" style="79" customWidth="1"/>
    <col min="13231" max="13231" width="5.85546875" style="79" customWidth="1"/>
    <col min="13232" max="13232" width="7.5703125" style="79" customWidth="1"/>
    <col min="13233" max="13233" width="6.42578125" style="79" customWidth="1"/>
    <col min="13234" max="13234" width="5.7109375" style="79" customWidth="1"/>
    <col min="13235" max="13235" width="7.7109375" style="79" customWidth="1"/>
    <col min="13236" max="13236" width="6.28515625" style="79" customWidth="1"/>
    <col min="13237" max="13237" width="8.28515625" style="79" customWidth="1"/>
    <col min="13238" max="13238" width="6.28515625" style="79" customWidth="1"/>
    <col min="13239" max="13239" width="5.7109375" style="79" customWidth="1"/>
    <col min="13240" max="13483" width="9.140625" style="79"/>
    <col min="13484" max="13484" width="3.7109375" style="79" customWidth="1"/>
    <col min="13485" max="13485" width="20.7109375" style="79" customWidth="1"/>
    <col min="13486" max="13486" width="7.7109375" style="79" customWidth="1"/>
    <col min="13487" max="13487" width="5.85546875" style="79" customWidth="1"/>
    <col min="13488" max="13488" width="7.5703125" style="79" customWidth="1"/>
    <col min="13489" max="13489" width="6.42578125" style="79" customWidth="1"/>
    <col min="13490" max="13490" width="5.7109375" style="79" customWidth="1"/>
    <col min="13491" max="13491" width="7.7109375" style="79" customWidth="1"/>
    <col min="13492" max="13492" width="6.28515625" style="79" customWidth="1"/>
    <col min="13493" max="13493" width="8.28515625" style="79" customWidth="1"/>
    <col min="13494" max="13494" width="6.28515625" style="79" customWidth="1"/>
    <col min="13495" max="13495" width="5.7109375" style="79" customWidth="1"/>
    <col min="13496" max="13739" width="9.140625" style="79"/>
    <col min="13740" max="13740" width="3.7109375" style="79" customWidth="1"/>
    <col min="13741" max="13741" width="20.7109375" style="79" customWidth="1"/>
    <col min="13742" max="13742" width="7.7109375" style="79" customWidth="1"/>
    <col min="13743" max="13743" width="5.85546875" style="79" customWidth="1"/>
    <col min="13744" max="13744" width="7.5703125" style="79" customWidth="1"/>
    <col min="13745" max="13745" width="6.42578125" style="79" customWidth="1"/>
    <col min="13746" max="13746" width="5.7109375" style="79" customWidth="1"/>
    <col min="13747" max="13747" width="7.7109375" style="79" customWidth="1"/>
    <col min="13748" max="13748" width="6.28515625" style="79" customWidth="1"/>
    <col min="13749" max="13749" width="8.28515625" style="79" customWidth="1"/>
    <col min="13750" max="13750" width="6.28515625" style="79" customWidth="1"/>
    <col min="13751" max="13751" width="5.7109375" style="79" customWidth="1"/>
    <col min="13752" max="13995" width="9.140625" style="79"/>
    <col min="13996" max="13996" width="3.7109375" style="79" customWidth="1"/>
    <col min="13997" max="13997" width="20.7109375" style="79" customWidth="1"/>
    <col min="13998" max="13998" width="7.7109375" style="79" customWidth="1"/>
    <col min="13999" max="13999" width="5.85546875" style="79" customWidth="1"/>
    <col min="14000" max="14000" width="7.5703125" style="79" customWidth="1"/>
    <col min="14001" max="14001" width="6.42578125" style="79" customWidth="1"/>
    <col min="14002" max="14002" width="5.7109375" style="79" customWidth="1"/>
    <col min="14003" max="14003" width="7.7109375" style="79" customWidth="1"/>
    <col min="14004" max="14004" width="6.28515625" style="79" customWidth="1"/>
    <col min="14005" max="14005" width="8.28515625" style="79" customWidth="1"/>
    <col min="14006" max="14006" width="6.28515625" style="79" customWidth="1"/>
    <col min="14007" max="14007" width="5.7109375" style="79" customWidth="1"/>
    <col min="14008" max="14251" width="9.140625" style="79"/>
    <col min="14252" max="14252" width="3.7109375" style="79" customWidth="1"/>
    <col min="14253" max="14253" width="20.7109375" style="79" customWidth="1"/>
    <col min="14254" max="14254" width="7.7109375" style="79" customWidth="1"/>
    <col min="14255" max="14255" width="5.85546875" style="79" customWidth="1"/>
    <col min="14256" max="14256" width="7.5703125" style="79" customWidth="1"/>
    <col min="14257" max="14257" width="6.42578125" style="79" customWidth="1"/>
    <col min="14258" max="14258" width="5.7109375" style="79" customWidth="1"/>
    <col min="14259" max="14259" width="7.7109375" style="79" customWidth="1"/>
    <col min="14260" max="14260" width="6.28515625" style="79" customWidth="1"/>
    <col min="14261" max="14261" width="8.28515625" style="79" customWidth="1"/>
    <col min="14262" max="14262" width="6.28515625" style="79" customWidth="1"/>
    <col min="14263" max="14263" width="5.7109375" style="79" customWidth="1"/>
    <col min="14264" max="14507" width="9.140625" style="79"/>
    <col min="14508" max="14508" width="3.7109375" style="79" customWidth="1"/>
    <col min="14509" max="14509" width="20.7109375" style="79" customWidth="1"/>
    <col min="14510" max="14510" width="7.7109375" style="79" customWidth="1"/>
    <col min="14511" max="14511" width="5.85546875" style="79" customWidth="1"/>
    <col min="14512" max="14512" width="7.5703125" style="79" customWidth="1"/>
    <col min="14513" max="14513" width="6.42578125" style="79" customWidth="1"/>
    <col min="14514" max="14514" width="5.7109375" style="79" customWidth="1"/>
    <col min="14515" max="14515" width="7.7109375" style="79" customWidth="1"/>
    <col min="14516" max="14516" width="6.28515625" style="79" customWidth="1"/>
    <col min="14517" max="14517" width="8.28515625" style="79" customWidth="1"/>
    <col min="14518" max="14518" width="6.28515625" style="79" customWidth="1"/>
    <col min="14519" max="14519" width="5.7109375" style="79" customWidth="1"/>
    <col min="14520" max="14763" width="9.140625" style="79"/>
    <col min="14764" max="14764" width="3.7109375" style="79" customWidth="1"/>
    <col min="14765" max="14765" width="20.7109375" style="79" customWidth="1"/>
    <col min="14766" max="14766" width="7.7109375" style="79" customWidth="1"/>
    <col min="14767" max="14767" width="5.85546875" style="79" customWidth="1"/>
    <col min="14768" max="14768" width="7.5703125" style="79" customWidth="1"/>
    <col min="14769" max="14769" width="6.42578125" style="79" customWidth="1"/>
    <col min="14770" max="14770" width="5.7109375" style="79" customWidth="1"/>
    <col min="14771" max="14771" width="7.7109375" style="79" customWidth="1"/>
    <col min="14772" max="14772" width="6.28515625" style="79" customWidth="1"/>
    <col min="14773" max="14773" width="8.28515625" style="79" customWidth="1"/>
    <col min="14774" max="14774" width="6.28515625" style="79" customWidth="1"/>
    <col min="14775" max="14775" width="5.7109375" style="79" customWidth="1"/>
    <col min="14776" max="15019" width="9.140625" style="79"/>
    <col min="15020" max="15020" width="3.7109375" style="79" customWidth="1"/>
    <col min="15021" max="15021" width="20.7109375" style="79" customWidth="1"/>
    <col min="15022" max="15022" width="7.7109375" style="79" customWidth="1"/>
    <col min="15023" max="15023" width="5.85546875" style="79" customWidth="1"/>
    <col min="15024" max="15024" width="7.5703125" style="79" customWidth="1"/>
    <col min="15025" max="15025" width="6.42578125" style="79" customWidth="1"/>
    <col min="15026" max="15026" width="5.7109375" style="79" customWidth="1"/>
    <col min="15027" max="15027" width="7.7109375" style="79" customWidth="1"/>
    <col min="15028" max="15028" width="6.28515625" style="79" customWidth="1"/>
    <col min="15029" max="15029" width="8.28515625" style="79" customWidth="1"/>
    <col min="15030" max="15030" width="6.28515625" style="79" customWidth="1"/>
    <col min="15031" max="15031" width="5.7109375" style="79" customWidth="1"/>
    <col min="15032" max="15275" width="9.140625" style="79"/>
    <col min="15276" max="15276" width="3.7109375" style="79" customWidth="1"/>
    <col min="15277" max="15277" width="20.7109375" style="79" customWidth="1"/>
    <col min="15278" max="15278" width="7.7109375" style="79" customWidth="1"/>
    <col min="15279" max="15279" width="5.85546875" style="79" customWidth="1"/>
    <col min="15280" max="15280" width="7.5703125" style="79" customWidth="1"/>
    <col min="15281" max="15281" width="6.42578125" style="79" customWidth="1"/>
    <col min="15282" max="15282" width="5.7109375" style="79" customWidth="1"/>
    <col min="15283" max="15283" width="7.7109375" style="79" customWidth="1"/>
    <col min="15284" max="15284" width="6.28515625" style="79" customWidth="1"/>
    <col min="15285" max="15285" width="8.28515625" style="79" customWidth="1"/>
    <col min="15286" max="15286" width="6.28515625" style="79" customWidth="1"/>
    <col min="15287" max="15287" width="5.7109375" style="79" customWidth="1"/>
    <col min="15288" max="15531" width="9.140625" style="79"/>
    <col min="15532" max="15532" width="3.7109375" style="79" customWidth="1"/>
    <col min="15533" max="15533" width="20.7109375" style="79" customWidth="1"/>
    <col min="15534" max="15534" width="7.7109375" style="79" customWidth="1"/>
    <col min="15535" max="15535" width="5.85546875" style="79" customWidth="1"/>
    <col min="15536" max="15536" width="7.5703125" style="79" customWidth="1"/>
    <col min="15537" max="15537" width="6.42578125" style="79" customWidth="1"/>
    <col min="15538" max="15538" width="5.7109375" style="79" customWidth="1"/>
    <col min="15539" max="15539" width="7.7109375" style="79" customWidth="1"/>
    <col min="15540" max="15540" width="6.28515625" style="79" customWidth="1"/>
    <col min="15541" max="15541" width="8.28515625" style="79" customWidth="1"/>
    <col min="15542" max="15542" width="6.28515625" style="79" customWidth="1"/>
    <col min="15543" max="15543" width="5.7109375" style="79" customWidth="1"/>
    <col min="15544" max="15787" width="9.140625" style="79"/>
    <col min="15788" max="15788" width="3.7109375" style="79" customWidth="1"/>
    <col min="15789" max="15789" width="20.7109375" style="79" customWidth="1"/>
    <col min="15790" max="15790" width="7.7109375" style="79" customWidth="1"/>
    <col min="15791" max="15791" width="5.85546875" style="79" customWidth="1"/>
    <col min="15792" max="15792" width="7.5703125" style="79" customWidth="1"/>
    <col min="15793" max="15793" width="6.42578125" style="79" customWidth="1"/>
    <col min="15794" max="15794" width="5.7109375" style="79" customWidth="1"/>
    <col min="15795" max="15795" width="7.7109375" style="79" customWidth="1"/>
    <col min="15796" max="15796" width="6.28515625" style="79" customWidth="1"/>
    <col min="15797" max="15797" width="8.28515625" style="79" customWidth="1"/>
    <col min="15798" max="15798" width="6.28515625" style="79" customWidth="1"/>
    <col min="15799" max="15799" width="5.7109375" style="79" customWidth="1"/>
    <col min="15800" max="16043" width="9.140625" style="79"/>
    <col min="16044" max="16044" width="3.7109375" style="79" customWidth="1"/>
    <col min="16045" max="16045" width="20.7109375" style="79" customWidth="1"/>
    <col min="16046" max="16046" width="7.7109375" style="79" customWidth="1"/>
    <col min="16047" max="16047" width="5.85546875" style="79" customWidth="1"/>
    <col min="16048" max="16048" width="7.5703125" style="79" customWidth="1"/>
    <col min="16049" max="16049" width="6.42578125" style="79" customWidth="1"/>
    <col min="16050" max="16050" width="5.7109375" style="79" customWidth="1"/>
    <col min="16051" max="16051" width="7.7109375" style="79" customWidth="1"/>
    <col min="16052" max="16052" width="6.28515625" style="79" customWidth="1"/>
    <col min="16053" max="16053" width="8.28515625" style="79" customWidth="1"/>
    <col min="16054" max="16054" width="6.28515625" style="79" customWidth="1"/>
    <col min="16055" max="16055" width="5.7109375" style="79" customWidth="1"/>
    <col min="16056" max="16384" width="9.140625" style="79"/>
  </cols>
  <sheetData>
    <row r="1" spans="1:12" s="102" customFormat="1" ht="30" customHeight="1" x14ac:dyDescent="0.2">
      <c r="A1" s="298" t="s">
        <v>36</v>
      </c>
      <c r="B1" s="299"/>
      <c r="C1" s="276" t="s">
        <v>123</v>
      </c>
      <c r="D1" s="276"/>
      <c r="E1" s="276"/>
      <c r="F1" s="276"/>
      <c r="G1" s="276"/>
      <c r="H1" s="276"/>
      <c r="I1" s="276"/>
      <c r="J1" s="276"/>
      <c r="K1" s="276"/>
      <c r="L1" s="277"/>
    </row>
    <row r="2" spans="1:12" s="78" customFormat="1" ht="24.95" customHeight="1" x14ac:dyDescent="0.2">
      <c r="A2" s="300" t="s">
        <v>176</v>
      </c>
      <c r="B2" s="301"/>
      <c r="C2" s="302" t="s">
        <v>45</v>
      </c>
      <c r="D2" s="302"/>
      <c r="E2" s="302"/>
      <c r="F2" s="302"/>
      <c r="G2" s="302"/>
      <c r="H2" s="302"/>
      <c r="I2" s="302"/>
      <c r="J2" s="302"/>
      <c r="K2" s="302"/>
      <c r="L2" s="303"/>
    </row>
    <row r="3" spans="1:12" ht="11.45" customHeight="1" x14ac:dyDescent="0.2">
      <c r="A3" s="282" t="s">
        <v>101</v>
      </c>
      <c r="B3" s="273" t="s">
        <v>177</v>
      </c>
      <c r="C3" s="284" t="s">
        <v>461</v>
      </c>
      <c r="D3" s="273"/>
      <c r="E3" s="273"/>
      <c r="F3" s="273"/>
      <c r="G3" s="273"/>
      <c r="H3" s="273" t="s">
        <v>464</v>
      </c>
      <c r="I3" s="273"/>
      <c r="J3" s="273"/>
      <c r="K3" s="273"/>
      <c r="L3" s="285"/>
    </row>
    <row r="4" spans="1:12" s="78" customFormat="1" ht="11.45" customHeight="1" x14ac:dyDescent="0.2">
      <c r="A4" s="283"/>
      <c r="B4" s="273"/>
      <c r="C4" s="273" t="s">
        <v>103</v>
      </c>
      <c r="D4" s="273"/>
      <c r="E4" s="273" t="s">
        <v>104</v>
      </c>
      <c r="F4" s="273"/>
      <c r="G4" s="273" t="s">
        <v>126</v>
      </c>
      <c r="H4" s="273" t="s">
        <v>103</v>
      </c>
      <c r="I4" s="273"/>
      <c r="J4" s="273" t="s">
        <v>104</v>
      </c>
      <c r="K4" s="273"/>
      <c r="L4" s="285" t="s">
        <v>126</v>
      </c>
    </row>
    <row r="5" spans="1:12" s="78" customFormat="1" ht="11.45" customHeight="1" x14ac:dyDescent="0.2">
      <c r="A5" s="283"/>
      <c r="B5" s="273"/>
      <c r="C5" s="273" t="s">
        <v>127</v>
      </c>
      <c r="D5" s="273" t="s">
        <v>128</v>
      </c>
      <c r="E5" s="273" t="s">
        <v>127</v>
      </c>
      <c r="F5" s="273" t="s">
        <v>128</v>
      </c>
      <c r="G5" s="273"/>
      <c r="H5" s="273" t="s">
        <v>127</v>
      </c>
      <c r="I5" s="273" t="s">
        <v>129</v>
      </c>
      <c r="J5" s="273" t="s">
        <v>127</v>
      </c>
      <c r="K5" s="273" t="s">
        <v>129</v>
      </c>
      <c r="L5" s="285"/>
    </row>
    <row r="6" spans="1:12" s="78" customFormat="1" ht="11.45" customHeight="1" x14ac:dyDescent="0.2">
      <c r="A6" s="283"/>
      <c r="B6" s="273"/>
      <c r="C6" s="273"/>
      <c r="D6" s="273"/>
      <c r="E6" s="273"/>
      <c r="F6" s="273"/>
      <c r="G6" s="273"/>
      <c r="H6" s="273"/>
      <c r="I6" s="273"/>
      <c r="J6" s="273"/>
      <c r="K6" s="273"/>
      <c r="L6" s="285"/>
    </row>
    <row r="7" spans="1:12" s="78" customFormat="1" ht="11.45" customHeight="1" x14ac:dyDescent="0.2">
      <c r="A7" s="283"/>
      <c r="B7" s="273"/>
      <c r="C7" s="273"/>
      <c r="D7" s="273"/>
      <c r="E7" s="273"/>
      <c r="F7" s="273"/>
      <c r="G7" s="273"/>
      <c r="H7" s="273"/>
      <c r="I7" s="273"/>
      <c r="J7" s="273"/>
      <c r="K7" s="273"/>
      <c r="L7" s="285"/>
    </row>
    <row r="8" spans="1:12" s="78" customFormat="1" ht="11.45" customHeight="1" x14ac:dyDescent="0.2">
      <c r="A8" s="283"/>
      <c r="B8" s="273"/>
      <c r="C8" s="273"/>
      <c r="D8" s="273"/>
      <c r="E8" s="273"/>
      <c r="F8" s="273"/>
      <c r="G8" s="273"/>
      <c r="H8" s="273"/>
      <c r="I8" s="273"/>
      <c r="J8" s="273"/>
      <c r="K8" s="273"/>
      <c r="L8" s="285"/>
    </row>
    <row r="9" spans="1:12" s="78" customFormat="1" ht="11.45" customHeight="1" x14ac:dyDescent="0.2">
      <c r="A9" s="283"/>
      <c r="B9" s="273"/>
      <c r="C9" s="273"/>
      <c r="D9" s="273"/>
      <c r="E9" s="273"/>
      <c r="F9" s="273"/>
      <c r="G9" s="273"/>
      <c r="H9" s="273"/>
      <c r="I9" s="273"/>
      <c r="J9" s="273"/>
      <c r="K9" s="273"/>
      <c r="L9" s="285"/>
    </row>
    <row r="10" spans="1:12" s="78" customFormat="1" ht="11.45" customHeight="1" x14ac:dyDescent="0.2">
      <c r="A10" s="283"/>
      <c r="B10" s="273"/>
      <c r="C10" s="273"/>
      <c r="D10" s="273"/>
      <c r="E10" s="273"/>
      <c r="F10" s="273"/>
      <c r="G10" s="273"/>
      <c r="H10" s="273"/>
      <c r="I10" s="273"/>
      <c r="J10" s="273"/>
      <c r="K10" s="273"/>
      <c r="L10" s="285"/>
    </row>
    <row r="11" spans="1:12" s="78" customFormat="1" ht="11.45" customHeight="1" x14ac:dyDescent="0.2">
      <c r="A11" s="283"/>
      <c r="B11" s="273"/>
      <c r="C11" s="177" t="s">
        <v>107</v>
      </c>
      <c r="D11" s="177" t="s">
        <v>130</v>
      </c>
      <c r="E11" s="177" t="s">
        <v>107</v>
      </c>
      <c r="F11" s="177" t="s">
        <v>130</v>
      </c>
      <c r="G11" s="273" t="s">
        <v>107</v>
      </c>
      <c r="H11" s="273"/>
      <c r="I11" s="177" t="s">
        <v>130</v>
      </c>
      <c r="J11" s="177" t="s">
        <v>107</v>
      </c>
      <c r="K11" s="177" t="s">
        <v>130</v>
      </c>
      <c r="L11" s="178" t="s">
        <v>107</v>
      </c>
    </row>
    <row r="12" spans="1:12" s="103" customFormat="1" ht="11.45" customHeight="1" x14ac:dyDescent="0.2">
      <c r="A12" s="179">
        <v>1</v>
      </c>
      <c r="B12" s="180">
        <v>2</v>
      </c>
      <c r="C12" s="181">
        <v>3</v>
      </c>
      <c r="D12" s="180">
        <v>4</v>
      </c>
      <c r="E12" s="181">
        <v>5</v>
      </c>
      <c r="F12" s="180">
        <v>6</v>
      </c>
      <c r="G12" s="181">
        <v>7</v>
      </c>
      <c r="H12" s="180">
        <v>8</v>
      </c>
      <c r="I12" s="181">
        <v>9</v>
      </c>
      <c r="J12" s="180">
        <v>10</v>
      </c>
      <c r="K12" s="181">
        <v>11</v>
      </c>
      <c r="L12" s="182">
        <v>12</v>
      </c>
    </row>
    <row r="13" spans="1:12" ht="11.45" customHeight="1" x14ac:dyDescent="0.2">
      <c r="A13" s="80"/>
      <c r="B13" s="114" t="s">
        <v>109</v>
      </c>
      <c r="C13" s="160"/>
      <c r="D13" s="190" t="s">
        <v>109</v>
      </c>
      <c r="E13" s="161" t="s">
        <v>109</v>
      </c>
      <c r="F13" s="82" t="s">
        <v>109</v>
      </c>
      <c r="G13" s="190" t="s">
        <v>109</v>
      </c>
      <c r="H13" s="161" t="s">
        <v>109</v>
      </c>
      <c r="I13" s="190" t="s">
        <v>109</v>
      </c>
      <c r="J13" s="161" t="s">
        <v>109</v>
      </c>
      <c r="K13" s="190" t="s">
        <v>109</v>
      </c>
      <c r="L13" s="190" t="s">
        <v>109</v>
      </c>
    </row>
    <row r="14" spans="1:12" s="78" customFormat="1" ht="11.45" customHeight="1" x14ac:dyDescent="0.2">
      <c r="A14" s="69">
        <f>IF(D14&lt;&gt;"",COUNTA($D$14:D14),"")</f>
        <v>1</v>
      </c>
      <c r="B14" s="83" t="s">
        <v>131</v>
      </c>
      <c r="C14" s="154">
        <v>389174</v>
      </c>
      <c r="D14" s="195">
        <v>6.4</v>
      </c>
      <c r="E14" s="168">
        <v>1354326</v>
      </c>
      <c r="F14" s="195">
        <v>6</v>
      </c>
      <c r="G14" s="195">
        <v>3.5</v>
      </c>
      <c r="H14" s="168">
        <v>8042282</v>
      </c>
      <c r="I14" s="195">
        <v>4.8</v>
      </c>
      <c r="J14" s="168">
        <v>32896064</v>
      </c>
      <c r="K14" s="195">
        <v>2.2999999999999998</v>
      </c>
      <c r="L14" s="195">
        <v>4.0999999999999996</v>
      </c>
    </row>
    <row r="15" spans="1:12" s="78" customFormat="1" ht="11.45" customHeight="1" x14ac:dyDescent="0.2">
      <c r="A15" s="69">
        <f>IF(D15&lt;&gt;"",COUNTA($D$14:D15),"")</f>
        <v>2</v>
      </c>
      <c r="B15" s="85" t="s">
        <v>132</v>
      </c>
      <c r="C15" s="160">
        <v>375634</v>
      </c>
      <c r="D15" s="191">
        <v>6.9</v>
      </c>
      <c r="E15" s="161">
        <v>1316461</v>
      </c>
      <c r="F15" s="191">
        <v>6.1</v>
      </c>
      <c r="G15" s="191">
        <v>3.5</v>
      </c>
      <c r="H15" s="161">
        <v>7677830</v>
      </c>
      <c r="I15" s="191">
        <v>4.7</v>
      </c>
      <c r="J15" s="161">
        <v>31912661</v>
      </c>
      <c r="K15" s="191">
        <v>2.1</v>
      </c>
      <c r="L15" s="191">
        <v>4.2</v>
      </c>
    </row>
    <row r="16" spans="1:12" ht="11.45" customHeight="1" x14ac:dyDescent="0.2">
      <c r="A16" s="69">
        <f>IF(D16&lt;&gt;"",COUNTA($D$14:D16),"")</f>
        <v>3</v>
      </c>
      <c r="B16" s="85" t="s">
        <v>133</v>
      </c>
      <c r="C16" s="160">
        <v>13540</v>
      </c>
      <c r="D16" s="191">
        <v>-6.3</v>
      </c>
      <c r="E16" s="161">
        <v>37865</v>
      </c>
      <c r="F16" s="191">
        <v>1.8</v>
      </c>
      <c r="G16" s="191">
        <v>2.8</v>
      </c>
      <c r="H16" s="161">
        <v>364452</v>
      </c>
      <c r="I16" s="191">
        <v>8.6</v>
      </c>
      <c r="J16" s="161">
        <v>983403</v>
      </c>
      <c r="K16" s="191">
        <v>8.3000000000000007</v>
      </c>
      <c r="L16" s="191">
        <v>2.7</v>
      </c>
    </row>
    <row r="17" spans="1:12" ht="20.100000000000001" customHeight="1" x14ac:dyDescent="0.2">
      <c r="A17" s="69">
        <f>IF(D17&lt;&gt;"",COUNTA($D$14:D17),"")</f>
        <v>4</v>
      </c>
      <c r="B17" s="83" t="s">
        <v>178</v>
      </c>
      <c r="C17" s="154">
        <v>11237</v>
      </c>
      <c r="D17" s="195">
        <v>-13.5</v>
      </c>
      <c r="E17" s="168">
        <v>32883</v>
      </c>
      <c r="F17" s="195">
        <v>-2</v>
      </c>
      <c r="G17" s="195">
        <v>2.9</v>
      </c>
      <c r="H17" s="168">
        <v>322641</v>
      </c>
      <c r="I17" s="195">
        <v>6.5</v>
      </c>
      <c r="J17" s="168">
        <v>886471</v>
      </c>
      <c r="K17" s="195">
        <v>6.8</v>
      </c>
      <c r="L17" s="195">
        <v>2.7</v>
      </c>
    </row>
    <row r="18" spans="1:12" s="78" customFormat="1" ht="11.45" customHeight="1" x14ac:dyDescent="0.2">
      <c r="A18" s="69">
        <f>IF(D18&lt;&gt;"",COUNTA($D$14:D18),"")</f>
        <v>5</v>
      </c>
      <c r="B18" s="85" t="s">
        <v>179</v>
      </c>
      <c r="C18" s="160">
        <v>128</v>
      </c>
      <c r="D18" s="191">
        <v>-80.5</v>
      </c>
      <c r="E18" s="161">
        <v>229</v>
      </c>
      <c r="F18" s="191">
        <v>-84.6</v>
      </c>
      <c r="G18" s="191">
        <v>1.8</v>
      </c>
      <c r="H18" s="161">
        <v>9707</v>
      </c>
      <c r="I18" s="191">
        <v>-16.8</v>
      </c>
      <c r="J18" s="161">
        <v>23298</v>
      </c>
      <c r="K18" s="191">
        <v>-12</v>
      </c>
      <c r="L18" s="191">
        <v>2.4</v>
      </c>
    </row>
    <row r="19" spans="1:12" ht="11.45" customHeight="1" x14ac:dyDescent="0.2">
      <c r="A19" s="69">
        <f>IF(D19&lt;&gt;"",COUNTA($D$14:D19),"")</f>
        <v>6</v>
      </c>
      <c r="B19" s="85" t="s">
        <v>180</v>
      </c>
      <c r="C19" s="160">
        <v>38</v>
      </c>
      <c r="D19" s="191">
        <v>-43.3</v>
      </c>
      <c r="E19" s="161">
        <v>435</v>
      </c>
      <c r="F19" s="191">
        <v>11.5</v>
      </c>
      <c r="G19" s="191">
        <v>11.4</v>
      </c>
      <c r="H19" s="161">
        <v>852</v>
      </c>
      <c r="I19" s="191">
        <v>22.2</v>
      </c>
      <c r="J19" s="161">
        <v>11300</v>
      </c>
      <c r="K19" s="191">
        <v>189.2</v>
      </c>
      <c r="L19" s="191">
        <v>13.3</v>
      </c>
    </row>
    <row r="20" spans="1:12" ht="11.45" customHeight="1" x14ac:dyDescent="0.2">
      <c r="A20" s="69">
        <f>IF(D20&lt;&gt;"",COUNTA($D$14:D20),"")</f>
        <v>7</v>
      </c>
      <c r="B20" s="85" t="s">
        <v>181</v>
      </c>
      <c r="C20" s="160">
        <v>2783</v>
      </c>
      <c r="D20" s="191">
        <v>-4.3</v>
      </c>
      <c r="E20" s="161">
        <v>5625</v>
      </c>
      <c r="F20" s="191">
        <v>-6.1</v>
      </c>
      <c r="G20" s="191">
        <v>2</v>
      </c>
      <c r="H20" s="161">
        <v>38330</v>
      </c>
      <c r="I20" s="191">
        <v>-2.8</v>
      </c>
      <c r="J20" s="161">
        <v>84966</v>
      </c>
      <c r="K20" s="191">
        <v>-19.100000000000001</v>
      </c>
      <c r="L20" s="191">
        <v>2.2000000000000002</v>
      </c>
    </row>
    <row r="21" spans="1:12" ht="11.45" customHeight="1" x14ac:dyDescent="0.2">
      <c r="A21" s="69">
        <f>IF(D21&lt;&gt;"",COUNTA($D$14:D21),"")</f>
        <v>8</v>
      </c>
      <c r="B21" s="85" t="s">
        <v>182</v>
      </c>
      <c r="C21" s="160">
        <v>48</v>
      </c>
      <c r="D21" s="191">
        <v>200</v>
      </c>
      <c r="E21" s="161">
        <v>641</v>
      </c>
      <c r="F21" s="191" t="s">
        <v>18</v>
      </c>
      <c r="G21" s="191">
        <v>13.4</v>
      </c>
      <c r="H21" s="161">
        <v>890</v>
      </c>
      <c r="I21" s="191">
        <v>30.5</v>
      </c>
      <c r="J21" s="161">
        <v>3214</v>
      </c>
      <c r="K21" s="191">
        <v>199</v>
      </c>
      <c r="L21" s="191">
        <v>3.6</v>
      </c>
    </row>
    <row r="22" spans="1:12" ht="11.45" customHeight="1" x14ac:dyDescent="0.2">
      <c r="A22" s="69">
        <f>IF(D22&lt;&gt;"",COUNTA($D$14:D22),"")</f>
        <v>9</v>
      </c>
      <c r="B22" s="85" t="s">
        <v>183</v>
      </c>
      <c r="C22" s="160">
        <v>110</v>
      </c>
      <c r="D22" s="191">
        <v>32.5</v>
      </c>
      <c r="E22" s="161">
        <v>2294</v>
      </c>
      <c r="F22" s="191" t="s">
        <v>18</v>
      </c>
      <c r="G22" s="191">
        <v>20.9</v>
      </c>
      <c r="H22" s="161">
        <v>3493</v>
      </c>
      <c r="I22" s="191">
        <v>19.3</v>
      </c>
      <c r="J22" s="161">
        <v>17224</v>
      </c>
      <c r="K22" s="191">
        <v>182.6</v>
      </c>
      <c r="L22" s="191">
        <v>4.9000000000000004</v>
      </c>
    </row>
    <row r="23" spans="1:12" ht="11.45" customHeight="1" x14ac:dyDescent="0.2">
      <c r="A23" s="69">
        <f>IF(D23&lt;&gt;"",COUNTA($D$14:D23),"")</f>
        <v>10</v>
      </c>
      <c r="B23" s="85" t="s">
        <v>184</v>
      </c>
      <c r="C23" s="160">
        <v>166</v>
      </c>
      <c r="D23" s="191">
        <v>-10.3</v>
      </c>
      <c r="E23" s="161">
        <v>381</v>
      </c>
      <c r="F23" s="191">
        <v>-19.100000000000001</v>
      </c>
      <c r="G23" s="191">
        <v>2.2999999999999998</v>
      </c>
      <c r="H23" s="161">
        <v>8281</v>
      </c>
      <c r="I23" s="191">
        <v>-0.8</v>
      </c>
      <c r="J23" s="161">
        <v>18531</v>
      </c>
      <c r="K23" s="191">
        <v>0.4</v>
      </c>
      <c r="L23" s="191">
        <v>2.2000000000000002</v>
      </c>
    </row>
    <row r="24" spans="1:12" ht="11.45" customHeight="1" x14ac:dyDescent="0.2">
      <c r="A24" s="69">
        <f>IF(D24&lt;&gt;"",COUNTA($D$14:D24),"")</f>
        <v>11</v>
      </c>
      <c r="B24" s="85" t="s">
        <v>185</v>
      </c>
      <c r="C24" s="160">
        <v>32</v>
      </c>
      <c r="D24" s="191">
        <v>52.4</v>
      </c>
      <c r="E24" s="161">
        <v>217</v>
      </c>
      <c r="F24" s="191">
        <v>471.1</v>
      </c>
      <c r="G24" s="191">
        <v>6.8</v>
      </c>
      <c r="H24" s="161">
        <v>614</v>
      </c>
      <c r="I24" s="191">
        <v>94.9</v>
      </c>
      <c r="J24" s="161">
        <v>1922</v>
      </c>
      <c r="K24" s="191">
        <v>174.6</v>
      </c>
      <c r="L24" s="191">
        <v>3.1</v>
      </c>
    </row>
    <row r="25" spans="1:12" s="78" customFormat="1" ht="11.45" customHeight="1" x14ac:dyDescent="0.2">
      <c r="A25" s="69">
        <f>IF(D25&lt;&gt;"",COUNTA($D$14:D25),"")</f>
        <v>12</v>
      </c>
      <c r="B25" s="85" t="s">
        <v>186</v>
      </c>
      <c r="C25" s="160">
        <v>40</v>
      </c>
      <c r="D25" s="191">
        <v>90.5</v>
      </c>
      <c r="E25" s="161">
        <v>117</v>
      </c>
      <c r="F25" s="191">
        <v>116.7</v>
      </c>
      <c r="G25" s="191">
        <v>2.9</v>
      </c>
      <c r="H25" s="161">
        <v>885</v>
      </c>
      <c r="I25" s="191">
        <v>-23.9</v>
      </c>
      <c r="J25" s="161">
        <v>2305</v>
      </c>
      <c r="K25" s="191">
        <v>-23.8</v>
      </c>
      <c r="L25" s="191">
        <v>2.6</v>
      </c>
    </row>
    <row r="26" spans="1:12" ht="11.45" customHeight="1" x14ac:dyDescent="0.2">
      <c r="A26" s="69">
        <f>IF(D26&lt;&gt;"",COUNTA($D$14:D26),"")</f>
        <v>13</v>
      </c>
      <c r="B26" s="85" t="s">
        <v>187</v>
      </c>
      <c r="C26" s="160">
        <v>9</v>
      </c>
      <c r="D26" s="191">
        <v>50</v>
      </c>
      <c r="E26" s="161">
        <v>18</v>
      </c>
      <c r="F26" s="191">
        <v>125</v>
      </c>
      <c r="G26" s="191">
        <v>2</v>
      </c>
      <c r="H26" s="161">
        <v>180</v>
      </c>
      <c r="I26" s="191">
        <v>25.9</v>
      </c>
      <c r="J26" s="161">
        <v>328</v>
      </c>
      <c r="K26" s="191">
        <v>28.6</v>
      </c>
      <c r="L26" s="191">
        <v>1.8</v>
      </c>
    </row>
    <row r="27" spans="1:12" ht="11.45" customHeight="1" x14ac:dyDescent="0.2">
      <c r="A27" s="69">
        <f>IF(D27&lt;&gt;"",COUNTA($D$14:D27),"")</f>
        <v>14</v>
      </c>
      <c r="B27" s="85" t="s">
        <v>188</v>
      </c>
      <c r="C27" s="160">
        <v>190</v>
      </c>
      <c r="D27" s="191">
        <v>68.099999999999994</v>
      </c>
      <c r="E27" s="161">
        <v>421</v>
      </c>
      <c r="F27" s="191">
        <v>79.099999999999994</v>
      </c>
      <c r="G27" s="191">
        <v>2.2000000000000002</v>
      </c>
      <c r="H27" s="161">
        <v>6262</v>
      </c>
      <c r="I27" s="191">
        <v>15.8</v>
      </c>
      <c r="J27" s="161">
        <v>14291</v>
      </c>
      <c r="K27" s="191">
        <v>25.1</v>
      </c>
      <c r="L27" s="191">
        <v>2.2999999999999998</v>
      </c>
    </row>
    <row r="28" spans="1:12" s="78" customFormat="1" ht="11.45" customHeight="1" x14ac:dyDescent="0.2">
      <c r="A28" s="69">
        <f>IF(D28&lt;&gt;"",COUNTA($D$14:D28),"")</f>
        <v>15</v>
      </c>
      <c r="B28" s="85" t="s">
        <v>189</v>
      </c>
      <c r="C28" s="160">
        <v>11</v>
      </c>
      <c r="D28" s="191">
        <v>-67.599999999999994</v>
      </c>
      <c r="E28" s="161">
        <v>22</v>
      </c>
      <c r="F28" s="191">
        <v>-75.3</v>
      </c>
      <c r="G28" s="191">
        <v>2</v>
      </c>
      <c r="H28" s="161">
        <v>510</v>
      </c>
      <c r="I28" s="191">
        <v>-6.1</v>
      </c>
      <c r="J28" s="161">
        <v>1758</v>
      </c>
      <c r="K28" s="191">
        <v>-32.5</v>
      </c>
      <c r="L28" s="191">
        <v>3.4</v>
      </c>
    </row>
    <row r="29" spans="1:12" ht="11.45" customHeight="1" x14ac:dyDescent="0.2">
      <c r="A29" s="69">
        <f>IF(D29&lt;&gt;"",COUNTA($D$14:D29),"")</f>
        <v>16</v>
      </c>
      <c r="B29" s="85" t="s">
        <v>190</v>
      </c>
      <c r="C29" s="160">
        <v>44</v>
      </c>
      <c r="D29" s="191">
        <v>-33.299999999999997</v>
      </c>
      <c r="E29" s="161">
        <v>186</v>
      </c>
      <c r="F29" s="191">
        <v>-10.1</v>
      </c>
      <c r="G29" s="191">
        <v>4.2</v>
      </c>
      <c r="H29" s="161">
        <v>991</v>
      </c>
      <c r="I29" s="191">
        <v>14.6</v>
      </c>
      <c r="J29" s="161">
        <v>4052</v>
      </c>
      <c r="K29" s="191">
        <v>36.200000000000003</v>
      </c>
      <c r="L29" s="191">
        <v>4.0999999999999996</v>
      </c>
    </row>
    <row r="30" spans="1:12" ht="11.45" customHeight="1" x14ac:dyDescent="0.2">
      <c r="A30" s="69">
        <f>IF(D30&lt;&gt;"",COUNTA($D$14:D30),"")</f>
        <v>17</v>
      </c>
      <c r="B30" s="85" t="s">
        <v>191</v>
      </c>
      <c r="C30" s="160">
        <v>92</v>
      </c>
      <c r="D30" s="191">
        <v>29.6</v>
      </c>
      <c r="E30" s="161">
        <v>773</v>
      </c>
      <c r="F30" s="191">
        <v>296.39999999999998</v>
      </c>
      <c r="G30" s="191">
        <v>8.4</v>
      </c>
      <c r="H30" s="161">
        <v>2703</v>
      </c>
      <c r="I30" s="191">
        <v>59.1</v>
      </c>
      <c r="J30" s="161">
        <v>7976</v>
      </c>
      <c r="K30" s="191">
        <v>37.1</v>
      </c>
      <c r="L30" s="191">
        <v>3</v>
      </c>
    </row>
    <row r="31" spans="1:12" ht="11.45" customHeight="1" x14ac:dyDescent="0.2">
      <c r="A31" s="69">
        <f>IF(D31&lt;&gt;"",COUNTA($D$14:D31),"")</f>
        <v>18</v>
      </c>
      <c r="B31" s="85" t="s">
        <v>192</v>
      </c>
      <c r="C31" s="160">
        <v>51</v>
      </c>
      <c r="D31" s="191">
        <v>-5.6</v>
      </c>
      <c r="E31" s="161">
        <v>131</v>
      </c>
      <c r="F31" s="191">
        <v>-28</v>
      </c>
      <c r="G31" s="191">
        <v>2.6</v>
      </c>
      <c r="H31" s="161">
        <v>1882</v>
      </c>
      <c r="I31" s="191">
        <v>15.7</v>
      </c>
      <c r="J31" s="161">
        <v>5999</v>
      </c>
      <c r="K31" s="191">
        <v>-1</v>
      </c>
      <c r="L31" s="191">
        <v>3.2</v>
      </c>
    </row>
    <row r="32" spans="1:12" s="78" customFormat="1" ht="11.45" customHeight="1" x14ac:dyDescent="0.2">
      <c r="A32" s="69">
        <f>IF(D32&lt;&gt;"",COUNTA($D$14:D32),"")</f>
        <v>19</v>
      </c>
      <c r="B32" s="85" t="s">
        <v>193</v>
      </c>
      <c r="C32" s="160">
        <v>1</v>
      </c>
      <c r="D32" s="191">
        <v>-66.7</v>
      </c>
      <c r="E32" s="161">
        <v>2</v>
      </c>
      <c r="F32" s="191">
        <v>-71.400000000000006</v>
      </c>
      <c r="G32" s="191">
        <v>2</v>
      </c>
      <c r="H32" s="161">
        <v>66</v>
      </c>
      <c r="I32" s="191">
        <v>57.1</v>
      </c>
      <c r="J32" s="161">
        <v>111</v>
      </c>
      <c r="K32" s="191">
        <v>14.4</v>
      </c>
      <c r="L32" s="191">
        <v>1.7</v>
      </c>
    </row>
    <row r="33" spans="1:12" ht="11.45" customHeight="1" x14ac:dyDescent="0.2">
      <c r="A33" s="69">
        <f>IF(D33&lt;&gt;"",COUNTA($D$14:D33),"")</f>
        <v>20</v>
      </c>
      <c r="B33" s="85" t="s">
        <v>194</v>
      </c>
      <c r="C33" s="160">
        <v>1089</v>
      </c>
      <c r="D33" s="191">
        <v>-40.799999999999997</v>
      </c>
      <c r="E33" s="161">
        <v>3510</v>
      </c>
      <c r="F33" s="191">
        <v>-26.7</v>
      </c>
      <c r="G33" s="191">
        <v>3.2</v>
      </c>
      <c r="H33" s="161">
        <v>50167</v>
      </c>
      <c r="I33" s="191">
        <v>0.1</v>
      </c>
      <c r="J33" s="161">
        <v>145450</v>
      </c>
      <c r="K33" s="191">
        <v>1.6</v>
      </c>
      <c r="L33" s="191">
        <v>2.9</v>
      </c>
    </row>
    <row r="34" spans="1:12" ht="11.45" customHeight="1" x14ac:dyDescent="0.2">
      <c r="A34" s="69">
        <f>IF(D34&lt;&gt;"",COUNTA($D$14:D34),"")</f>
        <v>21</v>
      </c>
      <c r="B34" s="85" t="s">
        <v>195</v>
      </c>
      <c r="C34" s="160">
        <v>230</v>
      </c>
      <c r="D34" s="191">
        <v>-10.5</v>
      </c>
      <c r="E34" s="161">
        <v>417</v>
      </c>
      <c r="F34" s="191">
        <v>-12.8</v>
      </c>
      <c r="G34" s="191">
        <v>1.8</v>
      </c>
      <c r="H34" s="161">
        <v>10965</v>
      </c>
      <c r="I34" s="191">
        <v>17.899999999999999</v>
      </c>
      <c r="J34" s="161">
        <v>20466</v>
      </c>
      <c r="K34" s="191">
        <v>16.2</v>
      </c>
      <c r="L34" s="191">
        <v>1.9</v>
      </c>
    </row>
    <row r="35" spans="1:12" ht="11.45" customHeight="1" x14ac:dyDescent="0.2">
      <c r="A35" s="69">
        <f>IF(D35&lt;&gt;"",COUNTA($D$14:D35),"")</f>
        <v>22</v>
      </c>
      <c r="B35" s="85" t="s">
        <v>196</v>
      </c>
      <c r="C35" s="160">
        <v>587</v>
      </c>
      <c r="D35" s="191">
        <v>23.6</v>
      </c>
      <c r="E35" s="161">
        <v>1541</v>
      </c>
      <c r="F35" s="191">
        <v>11.1</v>
      </c>
      <c r="G35" s="191">
        <v>2.6</v>
      </c>
      <c r="H35" s="161">
        <v>27158</v>
      </c>
      <c r="I35" s="191">
        <v>16.899999999999999</v>
      </c>
      <c r="J35" s="161">
        <v>86971</v>
      </c>
      <c r="K35" s="191">
        <v>17.7</v>
      </c>
      <c r="L35" s="191">
        <v>3.2</v>
      </c>
    </row>
    <row r="36" spans="1:12" ht="11.45" customHeight="1" x14ac:dyDescent="0.2">
      <c r="A36" s="69">
        <f>IF(D36&lt;&gt;"",COUNTA($D$14:D36),"")</f>
        <v>23</v>
      </c>
      <c r="B36" s="85" t="s">
        <v>197</v>
      </c>
      <c r="C36" s="160">
        <v>1105</v>
      </c>
      <c r="D36" s="191">
        <v>16.100000000000001</v>
      </c>
      <c r="E36" s="161">
        <v>4081</v>
      </c>
      <c r="F36" s="191">
        <v>24.3</v>
      </c>
      <c r="G36" s="191">
        <v>3.7</v>
      </c>
      <c r="H36" s="161">
        <v>34593</v>
      </c>
      <c r="I36" s="191">
        <v>25.5</v>
      </c>
      <c r="J36" s="161">
        <v>94655</v>
      </c>
      <c r="K36" s="191">
        <v>20.2</v>
      </c>
      <c r="L36" s="191">
        <v>2.7</v>
      </c>
    </row>
    <row r="37" spans="1:12" ht="11.45" customHeight="1" x14ac:dyDescent="0.2">
      <c r="A37" s="69">
        <f>IF(D37&lt;&gt;"",COUNTA($D$14:D37),"")</f>
        <v>24</v>
      </c>
      <c r="B37" s="85" t="s">
        <v>198</v>
      </c>
      <c r="C37" s="160">
        <v>37</v>
      </c>
      <c r="D37" s="191">
        <v>117.6</v>
      </c>
      <c r="E37" s="161">
        <v>85</v>
      </c>
      <c r="F37" s="191">
        <v>70</v>
      </c>
      <c r="G37" s="191">
        <v>2.2999999999999998</v>
      </c>
      <c r="H37" s="161">
        <v>842</v>
      </c>
      <c r="I37" s="191">
        <v>38</v>
      </c>
      <c r="J37" s="161">
        <v>2157</v>
      </c>
      <c r="K37" s="191">
        <v>3.9</v>
      </c>
      <c r="L37" s="191">
        <v>2.6</v>
      </c>
    </row>
    <row r="38" spans="1:12" s="78" customFormat="1" ht="11.45" customHeight="1" x14ac:dyDescent="0.2">
      <c r="A38" s="69">
        <f>IF(D38&lt;&gt;"",COUNTA($D$14:D38),"")</f>
        <v>25</v>
      </c>
      <c r="B38" s="85" t="s">
        <v>199</v>
      </c>
      <c r="C38" s="160">
        <v>92</v>
      </c>
      <c r="D38" s="191">
        <v>-3.2</v>
      </c>
      <c r="E38" s="161">
        <v>884</v>
      </c>
      <c r="F38" s="191">
        <v>27.7</v>
      </c>
      <c r="G38" s="191">
        <v>9.6</v>
      </c>
      <c r="H38" s="161">
        <v>2072</v>
      </c>
      <c r="I38" s="191">
        <v>19.600000000000001</v>
      </c>
      <c r="J38" s="161">
        <v>9160</v>
      </c>
      <c r="K38" s="191">
        <v>-5</v>
      </c>
      <c r="L38" s="191">
        <v>4.4000000000000004</v>
      </c>
    </row>
    <row r="39" spans="1:12" ht="11.45" customHeight="1" x14ac:dyDescent="0.2">
      <c r="A39" s="69">
        <f>IF(D39&lt;&gt;"",COUNTA($D$14:D39),"")</f>
        <v>26</v>
      </c>
      <c r="B39" s="85" t="s">
        <v>200</v>
      </c>
      <c r="C39" s="160">
        <v>22</v>
      </c>
      <c r="D39" s="191">
        <v>-18.5</v>
      </c>
      <c r="E39" s="161">
        <v>47</v>
      </c>
      <c r="F39" s="191">
        <v>-13</v>
      </c>
      <c r="G39" s="191">
        <v>2.1</v>
      </c>
      <c r="H39" s="161">
        <v>546</v>
      </c>
      <c r="I39" s="191">
        <v>8.5</v>
      </c>
      <c r="J39" s="161">
        <v>1166</v>
      </c>
      <c r="K39" s="191">
        <v>19.100000000000001</v>
      </c>
      <c r="L39" s="191">
        <v>2.1</v>
      </c>
    </row>
    <row r="40" spans="1:12" ht="11.45" customHeight="1" x14ac:dyDescent="0.2">
      <c r="A40" s="69">
        <f>IF(D40&lt;&gt;"",COUNTA($D$14:D40),"")</f>
        <v>27</v>
      </c>
      <c r="B40" s="85" t="s">
        <v>201</v>
      </c>
      <c r="C40" s="160">
        <v>2080</v>
      </c>
      <c r="D40" s="191">
        <v>-27.7</v>
      </c>
      <c r="E40" s="161">
        <v>4012</v>
      </c>
      <c r="F40" s="191">
        <v>-34.4</v>
      </c>
      <c r="G40" s="191">
        <v>1.9</v>
      </c>
      <c r="H40" s="161">
        <v>39350</v>
      </c>
      <c r="I40" s="191">
        <v>3.6</v>
      </c>
      <c r="J40" s="161">
        <v>74246</v>
      </c>
      <c r="K40" s="191">
        <v>3.5</v>
      </c>
      <c r="L40" s="191">
        <v>1.9</v>
      </c>
    </row>
    <row r="41" spans="1:12" s="89" customFormat="1" ht="11.45" customHeight="1" x14ac:dyDescent="0.2">
      <c r="A41" s="69">
        <f>IF(D41&lt;&gt;"",COUNTA($D$14:D41),"")</f>
        <v>28</v>
      </c>
      <c r="B41" s="85" t="s">
        <v>202</v>
      </c>
      <c r="C41" s="160">
        <v>786</v>
      </c>
      <c r="D41" s="191">
        <v>8.9</v>
      </c>
      <c r="E41" s="161">
        <v>2527</v>
      </c>
      <c r="F41" s="191">
        <v>3.7</v>
      </c>
      <c r="G41" s="191">
        <v>3.2</v>
      </c>
      <c r="H41" s="161">
        <v>41494</v>
      </c>
      <c r="I41" s="191">
        <v>-1.8</v>
      </c>
      <c r="J41" s="161">
        <v>135166</v>
      </c>
      <c r="K41" s="191">
        <v>0.2</v>
      </c>
      <c r="L41" s="191">
        <v>3.3</v>
      </c>
    </row>
    <row r="42" spans="1:12" s="78" customFormat="1" ht="11.45" customHeight="1" x14ac:dyDescent="0.2">
      <c r="A42" s="69">
        <f>IF(D42&lt;&gt;"",COUNTA($D$14:D42),"")</f>
        <v>29</v>
      </c>
      <c r="B42" s="85" t="s">
        <v>203</v>
      </c>
      <c r="C42" s="160">
        <v>64</v>
      </c>
      <c r="D42" s="191">
        <v>-4.5</v>
      </c>
      <c r="E42" s="161">
        <v>387</v>
      </c>
      <c r="F42" s="191">
        <v>-47.3</v>
      </c>
      <c r="G42" s="191">
        <v>6</v>
      </c>
      <c r="H42" s="161">
        <v>1494</v>
      </c>
      <c r="I42" s="191">
        <v>-1.6</v>
      </c>
      <c r="J42" s="161">
        <v>8139</v>
      </c>
      <c r="K42" s="191">
        <v>-15.5</v>
      </c>
      <c r="L42" s="191">
        <v>5.4</v>
      </c>
    </row>
    <row r="43" spans="1:12" ht="11.45" customHeight="1" x14ac:dyDescent="0.2">
      <c r="A43" s="69">
        <f>IF(D43&lt;&gt;"",COUNTA($D$14:D43),"")</f>
        <v>30</v>
      </c>
      <c r="B43" s="85" t="s">
        <v>204</v>
      </c>
      <c r="C43" s="160">
        <v>26</v>
      </c>
      <c r="D43" s="191">
        <v>225</v>
      </c>
      <c r="E43" s="161">
        <v>34</v>
      </c>
      <c r="F43" s="191">
        <v>41.7</v>
      </c>
      <c r="G43" s="191">
        <v>1.3</v>
      </c>
      <c r="H43" s="161">
        <v>586</v>
      </c>
      <c r="I43" s="191">
        <v>19.3</v>
      </c>
      <c r="J43" s="161">
        <v>1209</v>
      </c>
      <c r="K43" s="191">
        <v>-0.2</v>
      </c>
      <c r="L43" s="191">
        <v>2.1</v>
      </c>
    </row>
    <row r="44" spans="1:12" ht="11.45" customHeight="1" x14ac:dyDescent="0.2">
      <c r="A44" s="69">
        <f>IF(D44&lt;&gt;"",COUNTA($D$14:D44),"")</f>
        <v>31</v>
      </c>
      <c r="B44" s="85" t="s">
        <v>205</v>
      </c>
      <c r="C44" s="160">
        <v>228</v>
      </c>
      <c r="D44" s="191">
        <v>37.299999999999997</v>
      </c>
      <c r="E44" s="161">
        <v>676</v>
      </c>
      <c r="F44" s="191">
        <v>31</v>
      </c>
      <c r="G44" s="191">
        <v>3</v>
      </c>
      <c r="H44" s="161">
        <v>4140</v>
      </c>
      <c r="I44" s="191">
        <v>27</v>
      </c>
      <c r="J44" s="161">
        <v>12334</v>
      </c>
      <c r="K44" s="191">
        <v>41.8</v>
      </c>
      <c r="L44" s="191">
        <v>3</v>
      </c>
    </row>
    <row r="45" spans="1:12" ht="11.45" customHeight="1" x14ac:dyDescent="0.2">
      <c r="A45" s="69">
        <f>IF(D45&lt;&gt;"",COUNTA($D$14:D45),"")</f>
        <v>32</v>
      </c>
      <c r="B45" s="85" t="s">
        <v>206</v>
      </c>
      <c r="C45" s="160">
        <v>172</v>
      </c>
      <c r="D45" s="191">
        <v>-8</v>
      </c>
      <c r="E45" s="161">
        <v>479</v>
      </c>
      <c r="F45" s="191">
        <v>7.2</v>
      </c>
      <c r="G45" s="191">
        <v>2.8</v>
      </c>
      <c r="H45" s="161">
        <v>13698</v>
      </c>
      <c r="I45" s="191">
        <v>12.4</v>
      </c>
      <c r="J45" s="161">
        <v>41650</v>
      </c>
      <c r="K45" s="191">
        <v>8.1999999999999993</v>
      </c>
      <c r="L45" s="191">
        <v>3</v>
      </c>
    </row>
    <row r="46" spans="1:12" ht="11.45" customHeight="1" x14ac:dyDescent="0.2">
      <c r="A46" s="69">
        <f>IF(D46&lt;&gt;"",COUNTA($D$14:D46),"")</f>
        <v>33</v>
      </c>
      <c r="B46" s="85" t="s">
        <v>207</v>
      </c>
      <c r="C46" s="160">
        <v>41</v>
      </c>
      <c r="D46" s="191">
        <v>-25.5</v>
      </c>
      <c r="E46" s="161">
        <v>90</v>
      </c>
      <c r="F46" s="191">
        <v>-4.3</v>
      </c>
      <c r="G46" s="191">
        <v>2.2000000000000002</v>
      </c>
      <c r="H46" s="161">
        <v>730</v>
      </c>
      <c r="I46" s="191">
        <v>10.8</v>
      </c>
      <c r="J46" s="161">
        <v>2956</v>
      </c>
      <c r="K46" s="191">
        <v>87</v>
      </c>
      <c r="L46" s="191">
        <v>4</v>
      </c>
    </row>
    <row r="47" spans="1:12" ht="11.45" customHeight="1" x14ac:dyDescent="0.2">
      <c r="A47" s="69">
        <f>IF(D47&lt;&gt;"",COUNTA($D$14:D47),"")</f>
        <v>34</v>
      </c>
      <c r="B47" s="85" t="s">
        <v>208</v>
      </c>
      <c r="C47" s="160">
        <v>62</v>
      </c>
      <c r="D47" s="191">
        <v>-27.1</v>
      </c>
      <c r="E47" s="161">
        <v>132</v>
      </c>
      <c r="F47" s="191">
        <v>-10.199999999999999</v>
      </c>
      <c r="G47" s="191">
        <v>2.1</v>
      </c>
      <c r="H47" s="161">
        <v>1189</v>
      </c>
      <c r="I47" s="191">
        <v>-1.7</v>
      </c>
      <c r="J47" s="161">
        <v>2932</v>
      </c>
      <c r="K47" s="191">
        <v>-2.2999999999999998</v>
      </c>
      <c r="L47" s="191">
        <v>2.5</v>
      </c>
    </row>
    <row r="48" spans="1:12" ht="11.45" customHeight="1" x14ac:dyDescent="0.2">
      <c r="A48" s="69">
        <f>IF(D48&lt;&gt;"",COUNTA($D$14:D48),"")</f>
        <v>35</v>
      </c>
      <c r="B48" s="85" t="s">
        <v>209</v>
      </c>
      <c r="C48" s="160">
        <v>72</v>
      </c>
      <c r="D48" s="191">
        <v>16.100000000000001</v>
      </c>
      <c r="E48" s="161">
        <v>500</v>
      </c>
      <c r="F48" s="191">
        <v>104.9</v>
      </c>
      <c r="G48" s="191">
        <v>6.9</v>
      </c>
      <c r="H48" s="161">
        <v>1569</v>
      </c>
      <c r="I48" s="191">
        <v>-12.1</v>
      </c>
      <c r="J48" s="161">
        <v>7974</v>
      </c>
      <c r="K48" s="191">
        <v>55.7</v>
      </c>
      <c r="L48" s="191">
        <v>5.0999999999999996</v>
      </c>
    </row>
    <row r="49" spans="1:12" ht="11.45" customHeight="1" x14ac:dyDescent="0.2">
      <c r="A49" s="69">
        <f>IF(D49&lt;&gt;"",COUNTA($D$14:D49),"")</f>
        <v>36</v>
      </c>
      <c r="B49" s="85" t="s">
        <v>210</v>
      </c>
      <c r="C49" s="160">
        <v>316</v>
      </c>
      <c r="D49" s="191">
        <v>22.5</v>
      </c>
      <c r="E49" s="161">
        <v>649</v>
      </c>
      <c r="F49" s="191">
        <v>-5.8</v>
      </c>
      <c r="G49" s="191">
        <v>2.1</v>
      </c>
      <c r="H49" s="161">
        <v>6875</v>
      </c>
      <c r="I49" s="191">
        <v>-1.7</v>
      </c>
      <c r="J49" s="161">
        <v>16061</v>
      </c>
      <c r="K49" s="191">
        <v>-10.6</v>
      </c>
      <c r="L49" s="191">
        <v>2.2999999999999998</v>
      </c>
    </row>
    <row r="50" spans="1:12" ht="11.45" customHeight="1" x14ac:dyDescent="0.2">
      <c r="A50" s="69">
        <f>IF(D50&lt;&gt;"",COUNTA($D$14:D50),"")</f>
        <v>37</v>
      </c>
      <c r="B50" s="85" t="s">
        <v>211</v>
      </c>
      <c r="C50" s="160">
        <v>10</v>
      </c>
      <c r="D50" s="191">
        <v>11.1</v>
      </c>
      <c r="E50" s="161">
        <v>17</v>
      </c>
      <c r="F50" s="191">
        <v>-45.2</v>
      </c>
      <c r="G50" s="191">
        <v>1.7</v>
      </c>
      <c r="H50" s="161">
        <v>96</v>
      </c>
      <c r="I50" s="191">
        <v>57.4</v>
      </c>
      <c r="J50" s="161">
        <v>240</v>
      </c>
      <c r="K50" s="191">
        <v>10.6</v>
      </c>
      <c r="L50" s="191">
        <v>2.5</v>
      </c>
    </row>
    <row r="51" spans="1:12" ht="21.95" customHeight="1" x14ac:dyDescent="0.2">
      <c r="A51" s="69">
        <f>IF(D51&lt;&gt;"",COUNTA($D$14:D51),"")</f>
        <v>38</v>
      </c>
      <c r="B51" s="85" t="s">
        <v>212</v>
      </c>
      <c r="C51" s="160">
        <v>475</v>
      </c>
      <c r="D51" s="191">
        <v>-9.6999999999999993</v>
      </c>
      <c r="E51" s="161">
        <v>1323</v>
      </c>
      <c r="F51" s="191">
        <v>-26.5</v>
      </c>
      <c r="G51" s="191">
        <v>2.8</v>
      </c>
      <c r="H51" s="161">
        <v>9431</v>
      </c>
      <c r="I51" s="191">
        <v>60.1</v>
      </c>
      <c r="J51" s="161">
        <v>26264</v>
      </c>
      <c r="K51" s="191">
        <v>50.9</v>
      </c>
      <c r="L51" s="191">
        <v>2.8</v>
      </c>
    </row>
    <row r="52" spans="1:12" ht="20.100000000000001" customHeight="1" x14ac:dyDescent="0.2">
      <c r="A52" s="69">
        <f>IF(D52&lt;&gt;"",COUNTA($D$14:D52),"")</f>
        <v>39</v>
      </c>
      <c r="B52" s="83" t="s">
        <v>213</v>
      </c>
      <c r="C52" s="154">
        <v>22</v>
      </c>
      <c r="D52" s="195">
        <v>-58.5</v>
      </c>
      <c r="E52" s="168">
        <v>59</v>
      </c>
      <c r="F52" s="195">
        <v>-49.1</v>
      </c>
      <c r="G52" s="195">
        <v>2.7</v>
      </c>
      <c r="H52" s="168">
        <v>961</v>
      </c>
      <c r="I52" s="195">
        <v>-19.3</v>
      </c>
      <c r="J52" s="168">
        <v>2399</v>
      </c>
      <c r="K52" s="195">
        <v>-19.5</v>
      </c>
      <c r="L52" s="195">
        <v>2.5</v>
      </c>
    </row>
    <row r="53" spans="1:12" ht="11.45" customHeight="1" x14ac:dyDescent="0.2">
      <c r="A53" s="69">
        <f>IF(D53&lt;&gt;"",COUNTA($D$14:D53),"")</f>
        <v>40</v>
      </c>
      <c r="B53" s="85" t="s">
        <v>214</v>
      </c>
      <c r="C53" s="160">
        <v>11</v>
      </c>
      <c r="D53" s="191">
        <v>120</v>
      </c>
      <c r="E53" s="161">
        <v>20</v>
      </c>
      <c r="F53" s="191">
        <v>233.3</v>
      </c>
      <c r="G53" s="191">
        <v>1.8</v>
      </c>
      <c r="H53" s="161">
        <v>182</v>
      </c>
      <c r="I53" s="191">
        <v>10.3</v>
      </c>
      <c r="J53" s="161">
        <v>430</v>
      </c>
      <c r="K53" s="191">
        <v>-17.100000000000001</v>
      </c>
      <c r="L53" s="191">
        <v>2.4</v>
      </c>
    </row>
    <row r="54" spans="1:12" ht="21.95" customHeight="1" x14ac:dyDescent="0.2">
      <c r="A54" s="69">
        <f>IF(D54&lt;&gt;"",COUNTA($D$14:D54),"")</f>
        <v>41</v>
      </c>
      <c r="B54" s="85" t="s">
        <v>215</v>
      </c>
      <c r="C54" s="160">
        <v>11</v>
      </c>
      <c r="D54" s="191">
        <v>-77.099999999999994</v>
      </c>
      <c r="E54" s="161">
        <v>39</v>
      </c>
      <c r="F54" s="191">
        <v>-64.5</v>
      </c>
      <c r="G54" s="191">
        <v>3.5</v>
      </c>
      <c r="H54" s="161">
        <v>779</v>
      </c>
      <c r="I54" s="191">
        <v>-24.1</v>
      </c>
      <c r="J54" s="161">
        <v>1969</v>
      </c>
      <c r="K54" s="191">
        <v>-20</v>
      </c>
      <c r="L54" s="191">
        <v>2.5</v>
      </c>
    </row>
    <row r="55" spans="1:12" ht="20.100000000000001" customHeight="1" x14ac:dyDescent="0.2">
      <c r="A55" s="69">
        <f>IF(D55&lt;&gt;"",COUNTA($D$14:D55),"")</f>
        <v>42</v>
      </c>
      <c r="B55" s="83" t="s">
        <v>216</v>
      </c>
      <c r="C55" s="154">
        <v>226</v>
      </c>
      <c r="D55" s="195">
        <v>-5</v>
      </c>
      <c r="E55" s="168">
        <v>446</v>
      </c>
      <c r="F55" s="195">
        <v>-21.5</v>
      </c>
      <c r="G55" s="195">
        <v>2</v>
      </c>
      <c r="H55" s="168">
        <v>5501</v>
      </c>
      <c r="I55" s="195">
        <v>14.2</v>
      </c>
      <c r="J55" s="168">
        <v>12500</v>
      </c>
      <c r="K55" s="195">
        <v>-4</v>
      </c>
      <c r="L55" s="195">
        <v>2.2999999999999998</v>
      </c>
    </row>
    <row r="56" spans="1:12" ht="11.45" customHeight="1" x14ac:dyDescent="0.2">
      <c r="A56" s="69">
        <f>IF(D56&lt;&gt;"",COUNTA($D$14:D56),"")</f>
        <v>43</v>
      </c>
      <c r="B56" s="85" t="s">
        <v>217</v>
      </c>
      <c r="C56" s="160">
        <v>15</v>
      </c>
      <c r="D56" s="191">
        <v>36.4</v>
      </c>
      <c r="E56" s="161">
        <v>22</v>
      </c>
      <c r="F56" s="191">
        <v>-12</v>
      </c>
      <c r="G56" s="191">
        <v>1.5</v>
      </c>
      <c r="H56" s="161">
        <v>466</v>
      </c>
      <c r="I56" s="191">
        <v>-7</v>
      </c>
      <c r="J56" s="161">
        <v>1151</v>
      </c>
      <c r="K56" s="191">
        <v>-26.8</v>
      </c>
      <c r="L56" s="191">
        <v>2.5</v>
      </c>
    </row>
    <row r="57" spans="1:12" ht="11.45" customHeight="1" x14ac:dyDescent="0.2">
      <c r="A57" s="69">
        <f>IF(D57&lt;&gt;"",COUNTA($D$14:D57),"")</f>
        <v>44</v>
      </c>
      <c r="B57" s="85" t="s">
        <v>218</v>
      </c>
      <c r="C57" s="160">
        <v>55</v>
      </c>
      <c r="D57" s="191">
        <v>-3.5</v>
      </c>
      <c r="E57" s="161">
        <v>75</v>
      </c>
      <c r="F57" s="191">
        <v>-50.7</v>
      </c>
      <c r="G57" s="191">
        <v>1.4</v>
      </c>
      <c r="H57" s="161">
        <v>1570</v>
      </c>
      <c r="I57" s="191">
        <v>50.7</v>
      </c>
      <c r="J57" s="161">
        <v>2757</v>
      </c>
      <c r="K57" s="191">
        <v>17</v>
      </c>
      <c r="L57" s="191">
        <v>1.8</v>
      </c>
    </row>
    <row r="58" spans="1:12" ht="11.45" customHeight="1" x14ac:dyDescent="0.2">
      <c r="A58" s="69">
        <f>IF(D58&lt;&gt;"",COUNTA($D$14:D58),"")</f>
        <v>45</v>
      </c>
      <c r="B58" s="85" t="s">
        <v>219</v>
      </c>
      <c r="C58" s="160">
        <v>33</v>
      </c>
      <c r="D58" s="191">
        <v>22.2</v>
      </c>
      <c r="E58" s="161">
        <v>133</v>
      </c>
      <c r="F58" s="191">
        <v>92.8</v>
      </c>
      <c r="G58" s="191">
        <v>4</v>
      </c>
      <c r="H58" s="161">
        <v>485</v>
      </c>
      <c r="I58" s="191">
        <v>39.799999999999997</v>
      </c>
      <c r="J58" s="161">
        <v>1178</v>
      </c>
      <c r="K58" s="191">
        <v>41.2</v>
      </c>
      <c r="L58" s="191">
        <v>2.4</v>
      </c>
    </row>
    <row r="59" spans="1:12" ht="11.45" customHeight="1" x14ac:dyDescent="0.2">
      <c r="A59" s="69">
        <f>IF(D59&lt;&gt;"",COUNTA($D$14:D59),"")</f>
        <v>46</v>
      </c>
      <c r="B59" s="85" t="s">
        <v>220</v>
      </c>
      <c r="C59" s="160">
        <v>16</v>
      </c>
      <c r="D59" s="191">
        <v>300</v>
      </c>
      <c r="E59" s="161">
        <v>20</v>
      </c>
      <c r="F59" s="191">
        <v>81.8</v>
      </c>
      <c r="G59" s="191">
        <v>1.3</v>
      </c>
      <c r="H59" s="161">
        <v>596</v>
      </c>
      <c r="I59" s="191">
        <v>-2.2999999999999998</v>
      </c>
      <c r="J59" s="161">
        <v>1547</v>
      </c>
      <c r="K59" s="191">
        <v>16.600000000000001</v>
      </c>
      <c r="L59" s="191">
        <v>2.6</v>
      </c>
    </row>
    <row r="60" spans="1:12" ht="11.45" customHeight="1" x14ac:dyDescent="0.2">
      <c r="A60" s="69">
        <f>IF(D60&lt;&gt;"",COUNTA($D$14:D60),"")</f>
        <v>47</v>
      </c>
      <c r="B60" s="85" t="s">
        <v>221</v>
      </c>
      <c r="C60" s="160">
        <v>18</v>
      </c>
      <c r="D60" s="191" t="s">
        <v>454</v>
      </c>
      <c r="E60" s="161">
        <v>44</v>
      </c>
      <c r="F60" s="191">
        <v>33.299999999999997</v>
      </c>
      <c r="G60" s="191">
        <v>2.4</v>
      </c>
      <c r="H60" s="161">
        <v>372</v>
      </c>
      <c r="I60" s="191">
        <v>1.9</v>
      </c>
      <c r="J60" s="161">
        <v>838</v>
      </c>
      <c r="K60" s="191">
        <v>0.1</v>
      </c>
      <c r="L60" s="191">
        <v>2.2999999999999998</v>
      </c>
    </row>
    <row r="61" spans="1:12" ht="11.45" customHeight="1" x14ac:dyDescent="0.2">
      <c r="A61" s="69">
        <f>IF(D61&lt;&gt;"",COUNTA($D$14:D61),"")</f>
        <v>48</v>
      </c>
      <c r="B61" s="85" t="s">
        <v>222</v>
      </c>
      <c r="C61" s="160">
        <v>10</v>
      </c>
      <c r="D61" s="191">
        <v>11.1</v>
      </c>
      <c r="E61" s="161">
        <v>21</v>
      </c>
      <c r="F61" s="191">
        <v>90.9</v>
      </c>
      <c r="G61" s="191">
        <v>2.1</v>
      </c>
      <c r="H61" s="161">
        <v>194</v>
      </c>
      <c r="I61" s="191">
        <v>-2.5</v>
      </c>
      <c r="J61" s="161">
        <v>333</v>
      </c>
      <c r="K61" s="191">
        <v>0.3</v>
      </c>
      <c r="L61" s="191">
        <v>1.7</v>
      </c>
    </row>
    <row r="62" spans="1:12" ht="11.45" customHeight="1" x14ac:dyDescent="0.2">
      <c r="A62" s="69">
        <f>IF(D62&lt;&gt;"",COUNTA($D$14:D62),"")</f>
        <v>49</v>
      </c>
      <c r="B62" s="85" t="s">
        <v>223</v>
      </c>
      <c r="C62" s="160">
        <v>3</v>
      </c>
      <c r="D62" s="191">
        <v>-25</v>
      </c>
      <c r="E62" s="161">
        <v>3</v>
      </c>
      <c r="F62" s="191">
        <v>-57.1</v>
      </c>
      <c r="G62" s="191">
        <v>1</v>
      </c>
      <c r="H62" s="161">
        <v>201</v>
      </c>
      <c r="I62" s="191">
        <v>-7.8</v>
      </c>
      <c r="J62" s="161">
        <v>459</v>
      </c>
      <c r="K62" s="191">
        <v>39.9</v>
      </c>
      <c r="L62" s="191">
        <v>2.2999999999999998</v>
      </c>
    </row>
    <row r="63" spans="1:12" ht="21.95" customHeight="1" x14ac:dyDescent="0.2">
      <c r="A63" s="69">
        <f>IF(D63&lt;&gt;"",COUNTA($D$14:D63),"")</f>
        <v>50</v>
      </c>
      <c r="B63" s="85" t="s">
        <v>224</v>
      </c>
      <c r="C63" s="160">
        <v>76</v>
      </c>
      <c r="D63" s="191">
        <v>-29.6</v>
      </c>
      <c r="E63" s="161">
        <v>128</v>
      </c>
      <c r="F63" s="191">
        <v>-50.8</v>
      </c>
      <c r="G63" s="191">
        <v>1.7</v>
      </c>
      <c r="H63" s="161">
        <v>1617</v>
      </c>
      <c r="I63" s="191">
        <v>5.4</v>
      </c>
      <c r="J63" s="161">
        <v>4237</v>
      </c>
      <c r="K63" s="191">
        <v>-22</v>
      </c>
      <c r="L63" s="191">
        <v>2.6</v>
      </c>
    </row>
    <row r="64" spans="1:12" ht="20.100000000000001" customHeight="1" x14ac:dyDescent="0.2">
      <c r="A64" s="69">
        <f>IF(D64&lt;&gt;"",COUNTA($D$14:D64),"")</f>
        <v>51</v>
      </c>
      <c r="B64" s="83" t="s">
        <v>225</v>
      </c>
      <c r="C64" s="154">
        <v>518</v>
      </c>
      <c r="D64" s="195">
        <v>3.2</v>
      </c>
      <c r="E64" s="168">
        <v>1123</v>
      </c>
      <c r="F64" s="195">
        <v>-10.6</v>
      </c>
      <c r="G64" s="195">
        <v>2.2000000000000002</v>
      </c>
      <c r="H64" s="168">
        <v>11724</v>
      </c>
      <c r="I64" s="195">
        <v>0.8</v>
      </c>
      <c r="J64" s="168">
        <v>27464</v>
      </c>
      <c r="K64" s="195">
        <v>-2.5</v>
      </c>
      <c r="L64" s="195">
        <v>2.2999999999999998</v>
      </c>
    </row>
    <row r="65" spans="1:12" ht="11.45" customHeight="1" x14ac:dyDescent="0.2">
      <c r="A65" s="69">
        <f>IF(D65&lt;&gt;"",COUNTA($D$14:D65),"")</f>
        <v>52</v>
      </c>
      <c r="B65" s="85" t="s">
        <v>226</v>
      </c>
      <c r="C65" s="160">
        <v>58</v>
      </c>
      <c r="D65" s="191">
        <v>222.2</v>
      </c>
      <c r="E65" s="161">
        <v>100</v>
      </c>
      <c r="F65" s="191">
        <v>69.5</v>
      </c>
      <c r="G65" s="191">
        <v>1.7</v>
      </c>
      <c r="H65" s="161">
        <v>1182</v>
      </c>
      <c r="I65" s="191">
        <v>41.9</v>
      </c>
      <c r="J65" s="161">
        <v>3223</v>
      </c>
      <c r="K65" s="191">
        <v>15</v>
      </c>
      <c r="L65" s="191">
        <v>2.7</v>
      </c>
    </row>
    <row r="66" spans="1:12" ht="11.45" customHeight="1" x14ac:dyDescent="0.2">
      <c r="A66" s="69">
        <f>IF(D66&lt;&gt;"",COUNTA($D$14:D66),"")</f>
        <v>53</v>
      </c>
      <c r="B66" s="85" t="s">
        <v>227</v>
      </c>
      <c r="C66" s="160">
        <v>372</v>
      </c>
      <c r="D66" s="191">
        <v>-10.6</v>
      </c>
      <c r="E66" s="161">
        <v>789</v>
      </c>
      <c r="F66" s="191">
        <v>-24.9</v>
      </c>
      <c r="G66" s="191">
        <v>2.1</v>
      </c>
      <c r="H66" s="161">
        <v>8619</v>
      </c>
      <c r="I66" s="191">
        <v>-3.9</v>
      </c>
      <c r="J66" s="161">
        <v>20005</v>
      </c>
      <c r="K66" s="191">
        <v>-5.3</v>
      </c>
      <c r="L66" s="191">
        <v>2.2999999999999998</v>
      </c>
    </row>
    <row r="67" spans="1:12" ht="21.95" customHeight="1" x14ac:dyDescent="0.2">
      <c r="A67" s="69">
        <f>IF(D67&lt;&gt;"",COUNTA($D$14:D67),"")</f>
        <v>54</v>
      </c>
      <c r="B67" s="85" t="s">
        <v>228</v>
      </c>
      <c r="C67" s="160">
        <v>13</v>
      </c>
      <c r="D67" s="191">
        <v>550</v>
      </c>
      <c r="E67" s="161">
        <v>26</v>
      </c>
      <c r="F67" s="191">
        <v>766.7</v>
      </c>
      <c r="G67" s="191">
        <v>2</v>
      </c>
      <c r="H67" s="161">
        <v>108</v>
      </c>
      <c r="I67" s="191">
        <v>17.399999999999999</v>
      </c>
      <c r="J67" s="161">
        <v>191</v>
      </c>
      <c r="K67" s="191">
        <v>1.6</v>
      </c>
      <c r="L67" s="191">
        <v>1.8</v>
      </c>
    </row>
    <row r="68" spans="1:12" ht="11.45" customHeight="1" x14ac:dyDescent="0.2">
      <c r="A68" s="69">
        <f>IF(D68&lt;&gt;"",COUNTA($D$14:D68),"")</f>
        <v>55</v>
      </c>
      <c r="B68" s="85" t="s">
        <v>229</v>
      </c>
      <c r="C68" s="160">
        <v>35</v>
      </c>
      <c r="D68" s="191">
        <v>20.7</v>
      </c>
      <c r="E68" s="161">
        <v>57</v>
      </c>
      <c r="F68" s="191">
        <v>39</v>
      </c>
      <c r="G68" s="191">
        <v>1.6</v>
      </c>
      <c r="H68" s="161">
        <v>610</v>
      </c>
      <c r="I68" s="191">
        <v>24</v>
      </c>
      <c r="J68" s="161">
        <v>1502</v>
      </c>
      <c r="K68" s="191">
        <v>31</v>
      </c>
      <c r="L68" s="191">
        <v>2.5</v>
      </c>
    </row>
    <row r="69" spans="1:12" ht="11.45" customHeight="1" x14ac:dyDescent="0.2">
      <c r="A69" s="69">
        <f>IF(D69&lt;&gt;"",COUNTA($D$14:D69),"")</f>
        <v>56</v>
      </c>
      <c r="B69" s="85" t="s">
        <v>230</v>
      </c>
      <c r="C69" s="160">
        <v>21</v>
      </c>
      <c r="D69" s="191">
        <v>10.5</v>
      </c>
      <c r="E69" s="161">
        <v>68</v>
      </c>
      <c r="F69" s="191">
        <v>36</v>
      </c>
      <c r="G69" s="191">
        <v>3.2</v>
      </c>
      <c r="H69" s="161">
        <v>566</v>
      </c>
      <c r="I69" s="191">
        <v>3.7</v>
      </c>
      <c r="J69" s="161">
        <v>1042</v>
      </c>
      <c r="K69" s="191">
        <v>-8.6999999999999993</v>
      </c>
      <c r="L69" s="191">
        <v>1.8</v>
      </c>
    </row>
    <row r="70" spans="1:12" ht="21.95" customHeight="1" x14ac:dyDescent="0.2">
      <c r="A70" s="69">
        <f>IF(D70&lt;&gt;"",COUNTA($D$14:D70),"")</f>
        <v>57</v>
      </c>
      <c r="B70" s="85" t="s">
        <v>231</v>
      </c>
      <c r="C70" s="160">
        <v>19</v>
      </c>
      <c r="D70" s="191">
        <v>5.6</v>
      </c>
      <c r="E70" s="161">
        <v>83</v>
      </c>
      <c r="F70" s="191">
        <v>56.6</v>
      </c>
      <c r="G70" s="191">
        <v>4.4000000000000004</v>
      </c>
      <c r="H70" s="161">
        <v>639</v>
      </c>
      <c r="I70" s="191">
        <v>-9.1</v>
      </c>
      <c r="J70" s="161">
        <v>1501</v>
      </c>
      <c r="K70" s="191">
        <v>-14.7</v>
      </c>
      <c r="L70" s="191">
        <v>2.2999999999999998</v>
      </c>
    </row>
    <row r="71" spans="1:12" ht="20.100000000000001" customHeight="1" x14ac:dyDescent="0.2">
      <c r="A71" s="69">
        <f>IF(D71&lt;&gt;"",COUNTA($D$14:D71),"")</f>
        <v>58</v>
      </c>
      <c r="B71" s="83" t="s">
        <v>232</v>
      </c>
      <c r="C71" s="154">
        <v>57</v>
      </c>
      <c r="D71" s="195">
        <v>3.6</v>
      </c>
      <c r="E71" s="168">
        <v>114</v>
      </c>
      <c r="F71" s="195">
        <v>-12.3</v>
      </c>
      <c r="G71" s="195">
        <v>2</v>
      </c>
      <c r="H71" s="168">
        <v>1435</v>
      </c>
      <c r="I71" s="195">
        <v>19.5</v>
      </c>
      <c r="J71" s="168">
        <v>2992</v>
      </c>
      <c r="K71" s="195">
        <v>11.4</v>
      </c>
      <c r="L71" s="195">
        <v>2.1</v>
      </c>
    </row>
    <row r="72" spans="1:12" ht="11.45" customHeight="1" x14ac:dyDescent="0.2">
      <c r="A72" s="69">
        <f>IF(D72&lt;&gt;"",COUNTA($D$14:D72),"")</f>
        <v>59</v>
      </c>
      <c r="B72" s="85" t="s">
        <v>233</v>
      </c>
      <c r="C72" s="160">
        <v>49</v>
      </c>
      <c r="D72" s="191">
        <v>6.5</v>
      </c>
      <c r="E72" s="161">
        <v>90</v>
      </c>
      <c r="F72" s="191">
        <v>-5.3</v>
      </c>
      <c r="G72" s="191">
        <v>1.8</v>
      </c>
      <c r="H72" s="161">
        <v>1094</v>
      </c>
      <c r="I72" s="191">
        <v>9.6999999999999993</v>
      </c>
      <c r="J72" s="161">
        <v>2305</v>
      </c>
      <c r="K72" s="191">
        <v>1.5</v>
      </c>
      <c r="L72" s="191">
        <v>2.1</v>
      </c>
    </row>
    <row r="73" spans="1:12" ht="11.45" customHeight="1" x14ac:dyDescent="0.2">
      <c r="A73" s="69">
        <f>IF(D73&lt;&gt;"",COUNTA($D$14:D73),"")</f>
        <v>60</v>
      </c>
      <c r="B73" s="85" t="s">
        <v>234</v>
      </c>
      <c r="C73" s="160">
        <v>8</v>
      </c>
      <c r="D73" s="191">
        <v>-11.1</v>
      </c>
      <c r="E73" s="161">
        <v>24</v>
      </c>
      <c r="F73" s="191">
        <v>-31.4</v>
      </c>
      <c r="G73" s="191">
        <v>3</v>
      </c>
      <c r="H73" s="161">
        <v>341</v>
      </c>
      <c r="I73" s="191">
        <v>67.2</v>
      </c>
      <c r="J73" s="161">
        <v>687</v>
      </c>
      <c r="K73" s="191">
        <v>65.900000000000006</v>
      </c>
      <c r="L73" s="191">
        <v>2</v>
      </c>
    </row>
    <row r="74" spans="1:12" ht="20.100000000000001" customHeight="1" x14ac:dyDescent="0.2">
      <c r="A74" s="69">
        <f>IF(D74&lt;&gt;"",COUNTA($D$14:D74),"")</f>
        <v>61</v>
      </c>
      <c r="B74" s="83" t="s">
        <v>235</v>
      </c>
      <c r="C74" s="154">
        <v>1480</v>
      </c>
      <c r="D74" s="195">
        <v>143.4</v>
      </c>
      <c r="E74" s="168">
        <v>3240</v>
      </c>
      <c r="F74" s="195">
        <v>105.7</v>
      </c>
      <c r="G74" s="195">
        <v>2.2000000000000002</v>
      </c>
      <c r="H74" s="168">
        <v>22190</v>
      </c>
      <c r="I74" s="195">
        <v>61.3</v>
      </c>
      <c r="J74" s="168">
        <v>51577</v>
      </c>
      <c r="K74" s="195">
        <v>64.2</v>
      </c>
      <c r="L74" s="195">
        <v>2.2999999999999998</v>
      </c>
    </row>
    <row r="75" spans="1:12" ht="11.45" customHeight="1" x14ac:dyDescent="0.2"/>
    <row r="76" spans="1:12" ht="11.45" customHeight="1" x14ac:dyDescent="0.2"/>
    <row r="77" spans="1:12" ht="11.45" customHeight="1" x14ac:dyDescent="0.2"/>
    <row r="78" spans="1:12" ht="11.45" customHeight="1" x14ac:dyDescent="0.2"/>
    <row r="79" spans="1:12" ht="11.45" customHeight="1" x14ac:dyDescent="0.2"/>
    <row r="80" spans="1:12"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12&amp;R&amp;"-,Standard"&amp;7&amp;P</oddFooter>
    <evenFooter>&amp;L&amp;"-,Standard"&amp;7&amp;P&amp;R&amp;"-,Standard"&amp;7StatA MV, Statistischer Bericht G413 2024 12</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L144"/>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57" customWidth="1"/>
    <col min="2" max="2" width="20.85546875" style="75" customWidth="1"/>
    <col min="3" max="3" width="6.85546875" style="75" bestFit="1" customWidth="1"/>
    <col min="4" max="4" width="6.5703125" style="76" bestFit="1" customWidth="1"/>
    <col min="5" max="5" width="7.140625" style="75" bestFit="1" customWidth="1"/>
    <col min="6" max="6" width="6.7109375" style="76" customWidth="1"/>
    <col min="7" max="7" width="5.85546875" style="76" customWidth="1"/>
    <col min="8" max="8" width="7.140625" style="75" bestFit="1" customWidth="1"/>
    <col min="9" max="9" width="6.7109375" style="76" customWidth="1"/>
    <col min="10" max="10" width="8.42578125" style="75" bestFit="1" customWidth="1"/>
    <col min="11" max="11" width="6.28515625" style="76" customWidth="1"/>
    <col min="12" max="12" width="5.7109375" style="76" customWidth="1"/>
    <col min="13" max="156" width="9.140625" style="57"/>
    <col min="157" max="157" width="3.7109375" style="57" customWidth="1"/>
    <col min="158" max="158" width="21.28515625" style="57" customWidth="1"/>
    <col min="159" max="159" width="6.85546875" style="57" customWidth="1"/>
    <col min="160" max="160" width="5.7109375" style="57" customWidth="1"/>
    <col min="161" max="161" width="7.5703125" style="57" customWidth="1"/>
    <col min="162" max="163" width="5.7109375" style="57" customWidth="1"/>
    <col min="164" max="164" width="8.28515625" style="57" customWidth="1"/>
    <col min="165" max="165" width="6.28515625" style="57" customWidth="1"/>
    <col min="166" max="166" width="8.42578125" style="57" customWidth="1"/>
    <col min="167" max="167" width="6.28515625" style="57" customWidth="1"/>
    <col min="168" max="168" width="5.7109375" style="57" customWidth="1"/>
    <col min="169" max="412" width="9.140625" style="57"/>
    <col min="413" max="413" width="3.7109375" style="57" customWidth="1"/>
    <col min="414" max="414" width="21.28515625" style="57" customWidth="1"/>
    <col min="415" max="415" width="6.85546875" style="57" customWidth="1"/>
    <col min="416" max="416" width="5.7109375" style="57" customWidth="1"/>
    <col min="417" max="417" width="7.5703125" style="57" customWidth="1"/>
    <col min="418" max="419" width="5.7109375" style="57" customWidth="1"/>
    <col min="420" max="420" width="8.28515625" style="57" customWidth="1"/>
    <col min="421" max="421" width="6.28515625" style="57" customWidth="1"/>
    <col min="422" max="422" width="8.42578125" style="57" customWidth="1"/>
    <col min="423" max="423" width="6.28515625" style="57" customWidth="1"/>
    <col min="424" max="424" width="5.7109375" style="57" customWidth="1"/>
    <col min="425" max="668" width="9.140625" style="57"/>
    <col min="669" max="669" width="3.7109375" style="57" customWidth="1"/>
    <col min="670" max="670" width="21.28515625" style="57" customWidth="1"/>
    <col min="671" max="671" width="6.85546875" style="57" customWidth="1"/>
    <col min="672" max="672" width="5.7109375" style="57" customWidth="1"/>
    <col min="673" max="673" width="7.5703125" style="57" customWidth="1"/>
    <col min="674" max="675" width="5.7109375" style="57" customWidth="1"/>
    <col min="676" max="676" width="8.28515625" style="57" customWidth="1"/>
    <col min="677" max="677" width="6.28515625" style="57" customWidth="1"/>
    <col min="678" max="678" width="8.42578125" style="57" customWidth="1"/>
    <col min="679" max="679" width="6.28515625" style="57" customWidth="1"/>
    <col min="680" max="680" width="5.7109375" style="57" customWidth="1"/>
    <col min="681" max="924" width="9.140625" style="57"/>
    <col min="925" max="925" width="3.7109375" style="57" customWidth="1"/>
    <col min="926" max="926" width="21.28515625" style="57" customWidth="1"/>
    <col min="927" max="927" width="6.85546875" style="57" customWidth="1"/>
    <col min="928" max="928" width="5.7109375" style="57" customWidth="1"/>
    <col min="929" max="929" width="7.5703125" style="57" customWidth="1"/>
    <col min="930" max="931" width="5.7109375" style="57" customWidth="1"/>
    <col min="932" max="932" width="8.28515625" style="57" customWidth="1"/>
    <col min="933" max="933" width="6.28515625" style="57" customWidth="1"/>
    <col min="934" max="934" width="8.42578125" style="57" customWidth="1"/>
    <col min="935" max="935" width="6.28515625" style="57" customWidth="1"/>
    <col min="936" max="936" width="5.7109375" style="57" customWidth="1"/>
    <col min="937" max="1180" width="9.140625" style="57"/>
    <col min="1181" max="1181" width="3.7109375" style="57" customWidth="1"/>
    <col min="1182" max="1182" width="21.28515625" style="57" customWidth="1"/>
    <col min="1183" max="1183" width="6.85546875" style="57" customWidth="1"/>
    <col min="1184" max="1184" width="5.7109375" style="57" customWidth="1"/>
    <col min="1185" max="1185" width="7.5703125" style="57" customWidth="1"/>
    <col min="1186" max="1187" width="5.7109375" style="57" customWidth="1"/>
    <col min="1188" max="1188" width="8.28515625" style="57" customWidth="1"/>
    <col min="1189" max="1189" width="6.28515625" style="57" customWidth="1"/>
    <col min="1190" max="1190" width="8.42578125" style="57" customWidth="1"/>
    <col min="1191" max="1191" width="6.28515625" style="57" customWidth="1"/>
    <col min="1192" max="1192" width="5.7109375" style="57" customWidth="1"/>
    <col min="1193" max="1436" width="9.140625" style="57"/>
    <col min="1437" max="1437" width="3.7109375" style="57" customWidth="1"/>
    <col min="1438" max="1438" width="21.28515625" style="57" customWidth="1"/>
    <col min="1439" max="1439" width="6.85546875" style="57" customWidth="1"/>
    <col min="1440" max="1440" width="5.7109375" style="57" customWidth="1"/>
    <col min="1441" max="1441" width="7.5703125" style="57" customWidth="1"/>
    <col min="1442" max="1443" width="5.7109375" style="57" customWidth="1"/>
    <col min="1444" max="1444" width="8.28515625" style="57" customWidth="1"/>
    <col min="1445" max="1445" width="6.28515625" style="57" customWidth="1"/>
    <col min="1446" max="1446" width="8.42578125" style="57" customWidth="1"/>
    <col min="1447" max="1447" width="6.28515625" style="57" customWidth="1"/>
    <col min="1448" max="1448" width="5.7109375" style="57" customWidth="1"/>
    <col min="1449" max="1692" width="9.140625" style="57"/>
    <col min="1693" max="1693" width="3.7109375" style="57" customWidth="1"/>
    <col min="1694" max="1694" width="21.28515625" style="57" customWidth="1"/>
    <col min="1695" max="1695" width="6.85546875" style="57" customWidth="1"/>
    <col min="1696" max="1696" width="5.7109375" style="57" customWidth="1"/>
    <col min="1697" max="1697" width="7.5703125" style="57" customWidth="1"/>
    <col min="1698" max="1699" width="5.7109375" style="57" customWidth="1"/>
    <col min="1700" max="1700" width="8.28515625" style="57" customWidth="1"/>
    <col min="1701" max="1701" width="6.28515625" style="57" customWidth="1"/>
    <col min="1702" max="1702" width="8.42578125" style="57" customWidth="1"/>
    <col min="1703" max="1703" width="6.28515625" style="57" customWidth="1"/>
    <col min="1704" max="1704" width="5.7109375" style="57" customWidth="1"/>
    <col min="1705" max="1948" width="9.140625" style="57"/>
    <col min="1949" max="1949" width="3.7109375" style="57" customWidth="1"/>
    <col min="1950" max="1950" width="21.28515625" style="57" customWidth="1"/>
    <col min="1951" max="1951" width="6.85546875" style="57" customWidth="1"/>
    <col min="1952" max="1952" width="5.7109375" style="57" customWidth="1"/>
    <col min="1953" max="1953" width="7.5703125" style="57" customWidth="1"/>
    <col min="1954" max="1955" width="5.7109375" style="57" customWidth="1"/>
    <col min="1956" max="1956" width="8.28515625" style="57" customWidth="1"/>
    <col min="1957" max="1957" width="6.28515625" style="57" customWidth="1"/>
    <col min="1958" max="1958" width="8.42578125" style="57" customWidth="1"/>
    <col min="1959" max="1959" width="6.28515625" style="57" customWidth="1"/>
    <col min="1960" max="1960" width="5.7109375" style="57" customWidth="1"/>
    <col min="1961" max="2204" width="9.140625" style="57"/>
    <col min="2205" max="2205" width="3.7109375" style="57" customWidth="1"/>
    <col min="2206" max="2206" width="21.28515625" style="57" customWidth="1"/>
    <col min="2207" max="2207" width="6.85546875" style="57" customWidth="1"/>
    <col min="2208" max="2208" width="5.7109375" style="57" customWidth="1"/>
    <col min="2209" max="2209" width="7.5703125" style="57" customWidth="1"/>
    <col min="2210" max="2211" width="5.7109375" style="57" customWidth="1"/>
    <col min="2212" max="2212" width="8.28515625" style="57" customWidth="1"/>
    <col min="2213" max="2213" width="6.28515625" style="57" customWidth="1"/>
    <col min="2214" max="2214" width="8.42578125" style="57" customWidth="1"/>
    <col min="2215" max="2215" width="6.28515625" style="57" customWidth="1"/>
    <col min="2216" max="2216" width="5.7109375" style="57" customWidth="1"/>
    <col min="2217" max="2460" width="9.140625" style="57"/>
    <col min="2461" max="2461" width="3.7109375" style="57" customWidth="1"/>
    <col min="2462" max="2462" width="21.28515625" style="57" customWidth="1"/>
    <col min="2463" max="2463" width="6.85546875" style="57" customWidth="1"/>
    <col min="2464" max="2464" width="5.7109375" style="57" customWidth="1"/>
    <col min="2465" max="2465" width="7.5703125" style="57" customWidth="1"/>
    <col min="2466" max="2467" width="5.7109375" style="57" customWidth="1"/>
    <col min="2468" max="2468" width="8.28515625" style="57" customWidth="1"/>
    <col min="2469" max="2469" width="6.28515625" style="57" customWidth="1"/>
    <col min="2470" max="2470" width="8.42578125" style="57" customWidth="1"/>
    <col min="2471" max="2471" width="6.28515625" style="57" customWidth="1"/>
    <col min="2472" max="2472" width="5.7109375" style="57" customWidth="1"/>
    <col min="2473" max="2716" width="9.140625" style="57"/>
    <col min="2717" max="2717" width="3.7109375" style="57" customWidth="1"/>
    <col min="2718" max="2718" width="21.28515625" style="57" customWidth="1"/>
    <col min="2719" max="2719" width="6.85546875" style="57" customWidth="1"/>
    <col min="2720" max="2720" width="5.7109375" style="57" customWidth="1"/>
    <col min="2721" max="2721" width="7.5703125" style="57" customWidth="1"/>
    <col min="2722" max="2723" width="5.7109375" style="57" customWidth="1"/>
    <col min="2724" max="2724" width="8.28515625" style="57" customWidth="1"/>
    <col min="2725" max="2725" width="6.28515625" style="57" customWidth="1"/>
    <col min="2726" max="2726" width="8.42578125" style="57" customWidth="1"/>
    <col min="2727" max="2727" width="6.28515625" style="57" customWidth="1"/>
    <col min="2728" max="2728" width="5.7109375" style="57" customWidth="1"/>
    <col min="2729" max="2972" width="9.140625" style="57"/>
    <col min="2973" max="2973" width="3.7109375" style="57" customWidth="1"/>
    <col min="2974" max="2974" width="21.28515625" style="57" customWidth="1"/>
    <col min="2975" max="2975" width="6.85546875" style="57" customWidth="1"/>
    <col min="2976" max="2976" width="5.7109375" style="57" customWidth="1"/>
    <col min="2977" max="2977" width="7.5703125" style="57" customWidth="1"/>
    <col min="2978" max="2979" width="5.7109375" style="57" customWidth="1"/>
    <col min="2980" max="2980" width="8.28515625" style="57" customWidth="1"/>
    <col min="2981" max="2981" width="6.28515625" style="57" customWidth="1"/>
    <col min="2982" max="2982" width="8.42578125" style="57" customWidth="1"/>
    <col min="2983" max="2983" width="6.28515625" style="57" customWidth="1"/>
    <col min="2984" max="2984" width="5.7109375" style="57" customWidth="1"/>
    <col min="2985" max="3228" width="9.140625" style="57"/>
    <col min="3229" max="3229" width="3.7109375" style="57" customWidth="1"/>
    <col min="3230" max="3230" width="21.28515625" style="57" customWidth="1"/>
    <col min="3231" max="3231" width="6.85546875" style="57" customWidth="1"/>
    <col min="3232" max="3232" width="5.7109375" style="57" customWidth="1"/>
    <col min="3233" max="3233" width="7.5703125" style="57" customWidth="1"/>
    <col min="3234" max="3235" width="5.7109375" style="57" customWidth="1"/>
    <col min="3236" max="3236" width="8.28515625" style="57" customWidth="1"/>
    <col min="3237" max="3237" width="6.28515625" style="57" customWidth="1"/>
    <col min="3238" max="3238" width="8.42578125" style="57" customWidth="1"/>
    <col min="3239" max="3239" width="6.28515625" style="57" customWidth="1"/>
    <col min="3240" max="3240" width="5.7109375" style="57" customWidth="1"/>
    <col min="3241" max="3484" width="9.140625" style="57"/>
    <col min="3485" max="3485" width="3.7109375" style="57" customWidth="1"/>
    <col min="3486" max="3486" width="21.28515625" style="57" customWidth="1"/>
    <col min="3487" max="3487" width="6.85546875" style="57" customWidth="1"/>
    <col min="3488" max="3488" width="5.7109375" style="57" customWidth="1"/>
    <col min="3489" max="3489" width="7.5703125" style="57" customWidth="1"/>
    <col min="3490" max="3491" width="5.7109375" style="57" customWidth="1"/>
    <col min="3492" max="3492" width="8.28515625" style="57" customWidth="1"/>
    <col min="3493" max="3493" width="6.28515625" style="57" customWidth="1"/>
    <col min="3494" max="3494" width="8.42578125" style="57" customWidth="1"/>
    <col min="3495" max="3495" width="6.28515625" style="57" customWidth="1"/>
    <col min="3496" max="3496" width="5.7109375" style="57" customWidth="1"/>
    <col min="3497" max="3740" width="9.140625" style="57"/>
    <col min="3741" max="3741" width="3.7109375" style="57" customWidth="1"/>
    <col min="3742" max="3742" width="21.28515625" style="57" customWidth="1"/>
    <col min="3743" max="3743" width="6.85546875" style="57" customWidth="1"/>
    <col min="3744" max="3744" width="5.7109375" style="57" customWidth="1"/>
    <col min="3745" max="3745" width="7.5703125" style="57" customWidth="1"/>
    <col min="3746" max="3747" width="5.7109375" style="57" customWidth="1"/>
    <col min="3748" max="3748" width="8.28515625" style="57" customWidth="1"/>
    <col min="3749" max="3749" width="6.28515625" style="57" customWidth="1"/>
    <col min="3750" max="3750" width="8.42578125" style="57" customWidth="1"/>
    <col min="3751" max="3751" width="6.28515625" style="57" customWidth="1"/>
    <col min="3752" max="3752" width="5.7109375" style="57" customWidth="1"/>
    <col min="3753" max="3996" width="9.140625" style="57"/>
    <col min="3997" max="3997" width="3.7109375" style="57" customWidth="1"/>
    <col min="3998" max="3998" width="21.28515625" style="57" customWidth="1"/>
    <col min="3999" max="3999" width="6.85546875" style="57" customWidth="1"/>
    <col min="4000" max="4000" width="5.7109375" style="57" customWidth="1"/>
    <col min="4001" max="4001" width="7.5703125" style="57" customWidth="1"/>
    <col min="4002" max="4003" width="5.7109375" style="57" customWidth="1"/>
    <col min="4004" max="4004" width="8.28515625" style="57" customWidth="1"/>
    <col min="4005" max="4005" width="6.28515625" style="57" customWidth="1"/>
    <col min="4006" max="4006" width="8.42578125" style="57" customWidth="1"/>
    <col min="4007" max="4007" width="6.28515625" style="57" customWidth="1"/>
    <col min="4008" max="4008" width="5.7109375" style="57" customWidth="1"/>
    <col min="4009" max="4252" width="9.140625" style="57"/>
    <col min="4253" max="4253" width="3.7109375" style="57" customWidth="1"/>
    <col min="4254" max="4254" width="21.28515625" style="57" customWidth="1"/>
    <col min="4255" max="4255" width="6.85546875" style="57" customWidth="1"/>
    <col min="4256" max="4256" width="5.7109375" style="57" customWidth="1"/>
    <col min="4257" max="4257" width="7.5703125" style="57" customWidth="1"/>
    <col min="4258" max="4259" width="5.7109375" style="57" customWidth="1"/>
    <col min="4260" max="4260" width="8.28515625" style="57" customWidth="1"/>
    <col min="4261" max="4261" width="6.28515625" style="57" customWidth="1"/>
    <col min="4262" max="4262" width="8.42578125" style="57" customWidth="1"/>
    <col min="4263" max="4263" width="6.28515625" style="57" customWidth="1"/>
    <col min="4264" max="4264" width="5.7109375" style="57" customWidth="1"/>
    <col min="4265" max="4508" width="9.140625" style="57"/>
    <col min="4509" max="4509" width="3.7109375" style="57" customWidth="1"/>
    <col min="4510" max="4510" width="21.28515625" style="57" customWidth="1"/>
    <col min="4511" max="4511" width="6.85546875" style="57" customWidth="1"/>
    <col min="4512" max="4512" width="5.7109375" style="57" customWidth="1"/>
    <col min="4513" max="4513" width="7.5703125" style="57" customWidth="1"/>
    <col min="4514" max="4515" width="5.7109375" style="57" customWidth="1"/>
    <col min="4516" max="4516" width="8.28515625" style="57" customWidth="1"/>
    <col min="4517" max="4517" width="6.28515625" style="57" customWidth="1"/>
    <col min="4518" max="4518" width="8.42578125" style="57" customWidth="1"/>
    <col min="4519" max="4519" width="6.28515625" style="57" customWidth="1"/>
    <col min="4520" max="4520" width="5.7109375" style="57" customWidth="1"/>
    <col min="4521" max="4764" width="9.140625" style="57"/>
    <col min="4765" max="4765" width="3.7109375" style="57" customWidth="1"/>
    <col min="4766" max="4766" width="21.28515625" style="57" customWidth="1"/>
    <col min="4767" max="4767" width="6.85546875" style="57" customWidth="1"/>
    <col min="4768" max="4768" width="5.7109375" style="57" customWidth="1"/>
    <col min="4769" max="4769" width="7.5703125" style="57" customWidth="1"/>
    <col min="4770" max="4771" width="5.7109375" style="57" customWidth="1"/>
    <col min="4772" max="4772" width="8.28515625" style="57" customWidth="1"/>
    <col min="4773" max="4773" width="6.28515625" style="57" customWidth="1"/>
    <col min="4774" max="4774" width="8.42578125" style="57" customWidth="1"/>
    <col min="4775" max="4775" width="6.28515625" style="57" customWidth="1"/>
    <col min="4776" max="4776" width="5.7109375" style="57" customWidth="1"/>
    <col min="4777" max="5020" width="9.140625" style="57"/>
    <col min="5021" max="5021" width="3.7109375" style="57" customWidth="1"/>
    <col min="5022" max="5022" width="21.28515625" style="57" customWidth="1"/>
    <col min="5023" max="5023" width="6.85546875" style="57" customWidth="1"/>
    <col min="5024" max="5024" width="5.7109375" style="57" customWidth="1"/>
    <col min="5025" max="5025" width="7.5703125" style="57" customWidth="1"/>
    <col min="5026" max="5027" width="5.7109375" style="57" customWidth="1"/>
    <col min="5028" max="5028" width="8.28515625" style="57" customWidth="1"/>
    <col min="5029" max="5029" width="6.28515625" style="57" customWidth="1"/>
    <col min="5030" max="5030" width="8.42578125" style="57" customWidth="1"/>
    <col min="5031" max="5031" width="6.28515625" style="57" customWidth="1"/>
    <col min="5032" max="5032" width="5.7109375" style="57" customWidth="1"/>
    <col min="5033" max="5276" width="9.140625" style="57"/>
    <col min="5277" max="5277" width="3.7109375" style="57" customWidth="1"/>
    <col min="5278" max="5278" width="21.28515625" style="57" customWidth="1"/>
    <col min="5279" max="5279" width="6.85546875" style="57" customWidth="1"/>
    <col min="5280" max="5280" width="5.7109375" style="57" customWidth="1"/>
    <col min="5281" max="5281" width="7.5703125" style="57" customWidth="1"/>
    <col min="5282" max="5283" width="5.7109375" style="57" customWidth="1"/>
    <col min="5284" max="5284" width="8.28515625" style="57" customWidth="1"/>
    <col min="5285" max="5285" width="6.28515625" style="57" customWidth="1"/>
    <col min="5286" max="5286" width="8.42578125" style="57" customWidth="1"/>
    <col min="5287" max="5287" width="6.28515625" style="57" customWidth="1"/>
    <col min="5288" max="5288" width="5.7109375" style="57" customWidth="1"/>
    <col min="5289" max="5532" width="9.140625" style="57"/>
    <col min="5533" max="5533" width="3.7109375" style="57" customWidth="1"/>
    <col min="5534" max="5534" width="21.28515625" style="57" customWidth="1"/>
    <col min="5535" max="5535" width="6.85546875" style="57" customWidth="1"/>
    <col min="5536" max="5536" width="5.7109375" style="57" customWidth="1"/>
    <col min="5537" max="5537" width="7.5703125" style="57" customWidth="1"/>
    <col min="5538" max="5539" width="5.7109375" style="57" customWidth="1"/>
    <col min="5540" max="5540" width="8.28515625" style="57" customWidth="1"/>
    <col min="5541" max="5541" width="6.28515625" style="57" customWidth="1"/>
    <col min="5542" max="5542" width="8.42578125" style="57" customWidth="1"/>
    <col min="5543" max="5543" width="6.28515625" style="57" customWidth="1"/>
    <col min="5544" max="5544" width="5.7109375" style="57" customWidth="1"/>
    <col min="5545" max="5788" width="9.140625" style="57"/>
    <col min="5789" max="5789" width="3.7109375" style="57" customWidth="1"/>
    <col min="5790" max="5790" width="21.28515625" style="57" customWidth="1"/>
    <col min="5791" max="5791" width="6.85546875" style="57" customWidth="1"/>
    <col min="5792" max="5792" width="5.7109375" style="57" customWidth="1"/>
    <col min="5793" max="5793" width="7.5703125" style="57" customWidth="1"/>
    <col min="5794" max="5795" width="5.7109375" style="57" customWidth="1"/>
    <col min="5796" max="5796" width="8.28515625" style="57" customWidth="1"/>
    <col min="5797" max="5797" width="6.28515625" style="57" customWidth="1"/>
    <col min="5798" max="5798" width="8.42578125" style="57" customWidth="1"/>
    <col min="5799" max="5799" width="6.28515625" style="57" customWidth="1"/>
    <col min="5800" max="5800" width="5.7109375" style="57" customWidth="1"/>
    <col min="5801" max="6044" width="9.140625" style="57"/>
    <col min="6045" max="6045" width="3.7109375" style="57" customWidth="1"/>
    <col min="6046" max="6046" width="21.28515625" style="57" customWidth="1"/>
    <col min="6047" max="6047" width="6.85546875" style="57" customWidth="1"/>
    <col min="6048" max="6048" width="5.7109375" style="57" customWidth="1"/>
    <col min="6049" max="6049" width="7.5703125" style="57" customWidth="1"/>
    <col min="6050" max="6051" width="5.7109375" style="57" customWidth="1"/>
    <col min="6052" max="6052" width="8.28515625" style="57" customWidth="1"/>
    <col min="6053" max="6053" width="6.28515625" style="57" customWidth="1"/>
    <col min="6054" max="6054" width="8.42578125" style="57" customWidth="1"/>
    <col min="6055" max="6055" width="6.28515625" style="57" customWidth="1"/>
    <col min="6056" max="6056" width="5.7109375" style="57" customWidth="1"/>
    <col min="6057" max="6300" width="9.140625" style="57"/>
    <col min="6301" max="6301" width="3.7109375" style="57" customWidth="1"/>
    <col min="6302" max="6302" width="21.28515625" style="57" customWidth="1"/>
    <col min="6303" max="6303" width="6.85546875" style="57" customWidth="1"/>
    <col min="6304" max="6304" width="5.7109375" style="57" customWidth="1"/>
    <col min="6305" max="6305" width="7.5703125" style="57" customWidth="1"/>
    <col min="6306" max="6307" width="5.7109375" style="57" customWidth="1"/>
    <col min="6308" max="6308" width="8.28515625" style="57" customWidth="1"/>
    <col min="6309" max="6309" width="6.28515625" style="57" customWidth="1"/>
    <col min="6310" max="6310" width="8.42578125" style="57" customWidth="1"/>
    <col min="6311" max="6311" width="6.28515625" style="57" customWidth="1"/>
    <col min="6312" max="6312" width="5.7109375" style="57" customWidth="1"/>
    <col min="6313" max="6556" width="9.140625" style="57"/>
    <col min="6557" max="6557" width="3.7109375" style="57" customWidth="1"/>
    <col min="6558" max="6558" width="21.28515625" style="57" customWidth="1"/>
    <col min="6559" max="6559" width="6.85546875" style="57" customWidth="1"/>
    <col min="6560" max="6560" width="5.7109375" style="57" customWidth="1"/>
    <col min="6561" max="6561" width="7.5703125" style="57" customWidth="1"/>
    <col min="6562" max="6563" width="5.7109375" style="57" customWidth="1"/>
    <col min="6564" max="6564" width="8.28515625" style="57" customWidth="1"/>
    <col min="6565" max="6565" width="6.28515625" style="57" customWidth="1"/>
    <col min="6566" max="6566" width="8.42578125" style="57" customWidth="1"/>
    <col min="6567" max="6567" width="6.28515625" style="57" customWidth="1"/>
    <col min="6568" max="6568" width="5.7109375" style="57" customWidth="1"/>
    <col min="6569" max="6812" width="9.140625" style="57"/>
    <col min="6813" max="6813" width="3.7109375" style="57" customWidth="1"/>
    <col min="6814" max="6814" width="21.28515625" style="57" customWidth="1"/>
    <col min="6815" max="6815" width="6.85546875" style="57" customWidth="1"/>
    <col min="6816" max="6816" width="5.7109375" style="57" customWidth="1"/>
    <col min="6817" max="6817" width="7.5703125" style="57" customWidth="1"/>
    <col min="6818" max="6819" width="5.7109375" style="57" customWidth="1"/>
    <col min="6820" max="6820" width="8.28515625" style="57" customWidth="1"/>
    <col min="6821" max="6821" width="6.28515625" style="57" customWidth="1"/>
    <col min="6822" max="6822" width="8.42578125" style="57" customWidth="1"/>
    <col min="6823" max="6823" width="6.28515625" style="57" customWidth="1"/>
    <col min="6824" max="6824" width="5.7109375" style="57" customWidth="1"/>
    <col min="6825" max="7068" width="9.140625" style="57"/>
    <col min="7069" max="7069" width="3.7109375" style="57" customWidth="1"/>
    <col min="7070" max="7070" width="21.28515625" style="57" customWidth="1"/>
    <col min="7071" max="7071" width="6.85546875" style="57" customWidth="1"/>
    <col min="7072" max="7072" width="5.7109375" style="57" customWidth="1"/>
    <col min="7073" max="7073" width="7.5703125" style="57" customWidth="1"/>
    <col min="7074" max="7075" width="5.7109375" style="57" customWidth="1"/>
    <col min="7076" max="7076" width="8.28515625" style="57" customWidth="1"/>
    <col min="7077" max="7077" width="6.28515625" style="57" customWidth="1"/>
    <col min="7078" max="7078" width="8.42578125" style="57" customWidth="1"/>
    <col min="7079" max="7079" width="6.28515625" style="57" customWidth="1"/>
    <col min="7080" max="7080" width="5.7109375" style="57" customWidth="1"/>
    <col min="7081" max="7324" width="9.140625" style="57"/>
    <col min="7325" max="7325" width="3.7109375" style="57" customWidth="1"/>
    <col min="7326" max="7326" width="21.28515625" style="57" customWidth="1"/>
    <col min="7327" max="7327" width="6.85546875" style="57" customWidth="1"/>
    <col min="7328" max="7328" width="5.7109375" style="57" customWidth="1"/>
    <col min="7329" max="7329" width="7.5703125" style="57" customWidth="1"/>
    <col min="7330" max="7331" width="5.7109375" style="57" customWidth="1"/>
    <col min="7332" max="7332" width="8.28515625" style="57" customWidth="1"/>
    <col min="7333" max="7333" width="6.28515625" style="57" customWidth="1"/>
    <col min="7334" max="7334" width="8.42578125" style="57" customWidth="1"/>
    <col min="7335" max="7335" width="6.28515625" style="57" customWidth="1"/>
    <col min="7336" max="7336" width="5.7109375" style="57" customWidth="1"/>
    <col min="7337" max="7580" width="9.140625" style="57"/>
    <col min="7581" max="7581" width="3.7109375" style="57" customWidth="1"/>
    <col min="7582" max="7582" width="21.28515625" style="57" customWidth="1"/>
    <col min="7583" max="7583" width="6.85546875" style="57" customWidth="1"/>
    <col min="7584" max="7584" width="5.7109375" style="57" customWidth="1"/>
    <col min="7585" max="7585" width="7.5703125" style="57" customWidth="1"/>
    <col min="7586" max="7587" width="5.7109375" style="57" customWidth="1"/>
    <col min="7588" max="7588" width="8.28515625" style="57" customWidth="1"/>
    <col min="7589" max="7589" width="6.28515625" style="57" customWidth="1"/>
    <col min="7590" max="7590" width="8.42578125" style="57" customWidth="1"/>
    <col min="7591" max="7591" width="6.28515625" style="57" customWidth="1"/>
    <col min="7592" max="7592" width="5.7109375" style="57" customWidth="1"/>
    <col min="7593" max="7836" width="9.140625" style="57"/>
    <col min="7837" max="7837" width="3.7109375" style="57" customWidth="1"/>
    <col min="7838" max="7838" width="21.28515625" style="57" customWidth="1"/>
    <col min="7839" max="7839" width="6.85546875" style="57" customWidth="1"/>
    <col min="7840" max="7840" width="5.7109375" style="57" customWidth="1"/>
    <col min="7841" max="7841" width="7.5703125" style="57" customWidth="1"/>
    <col min="7842" max="7843" width="5.7109375" style="57" customWidth="1"/>
    <col min="7844" max="7844" width="8.28515625" style="57" customWidth="1"/>
    <col min="7845" max="7845" width="6.28515625" style="57" customWidth="1"/>
    <col min="7846" max="7846" width="8.42578125" style="57" customWidth="1"/>
    <col min="7847" max="7847" width="6.28515625" style="57" customWidth="1"/>
    <col min="7848" max="7848" width="5.7109375" style="57" customWidth="1"/>
    <col min="7849" max="8092" width="9.140625" style="57"/>
    <col min="8093" max="8093" width="3.7109375" style="57" customWidth="1"/>
    <col min="8094" max="8094" width="21.28515625" style="57" customWidth="1"/>
    <col min="8095" max="8095" width="6.85546875" style="57" customWidth="1"/>
    <col min="8096" max="8096" width="5.7109375" style="57" customWidth="1"/>
    <col min="8097" max="8097" width="7.5703125" style="57" customWidth="1"/>
    <col min="8098" max="8099" width="5.7109375" style="57" customWidth="1"/>
    <col min="8100" max="8100" width="8.28515625" style="57" customWidth="1"/>
    <col min="8101" max="8101" width="6.28515625" style="57" customWidth="1"/>
    <col min="8102" max="8102" width="8.42578125" style="57" customWidth="1"/>
    <col min="8103" max="8103" width="6.28515625" style="57" customWidth="1"/>
    <col min="8104" max="8104" width="5.7109375" style="57" customWidth="1"/>
    <col min="8105" max="8348" width="9.140625" style="57"/>
    <col min="8349" max="8349" width="3.7109375" style="57" customWidth="1"/>
    <col min="8350" max="8350" width="21.28515625" style="57" customWidth="1"/>
    <col min="8351" max="8351" width="6.85546875" style="57" customWidth="1"/>
    <col min="8352" max="8352" width="5.7109375" style="57" customWidth="1"/>
    <col min="8353" max="8353" width="7.5703125" style="57" customWidth="1"/>
    <col min="8354" max="8355" width="5.7109375" style="57" customWidth="1"/>
    <col min="8356" max="8356" width="8.28515625" style="57" customWidth="1"/>
    <col min="8357" max="8357" width="6.28515625" style="57" customWidth="1"/>
    <col min="8358" max="8358" width="8.42578125" style="57" customWidth="1"/>
    <col min="8359" max="8359" width="6.28515625" style="57" customWidth="1"/>
    <col min="8360" max="8360" width="5.7109375" style="57" customWidth="1"/>
    <col min="8361" max="8604" width="9.140625" style="57"/>
    <col min="8605" max="8605" width="3.7109375" style="57" customWidth="1"/>
    <col min="8606" max="8606" width="21.28515625" style="57" customWidth="1"/>
    <col min="8607" max="8607" width="6.85546875" style="57" customWidth="1"/>
    <col min="8608" max="8608" width="5.7109375" style="57" customWidth="1"/>
    <col min="8609" max="8609" width="7.5703125" style="57" customWidth="1"/>
    <col min="8610" max="8611" width="5.7109375" style="57" customWidth="1"/>
    <col min="8612" max="8612" width="8.28515625" style="57" customWidth="1"/>
    <col min="8613" max="8613" width="6.28515625" style="57" customWidth="1"/>
    <col min="8614" max="8614" width="8.42578125" style="57" customWidth="1"/>
    <col min="8615" max="8615" width="6.28515625" style="57" customWidth="1"/>
    <col min="8616" max="8616" width="5.7109375" style="57" customWidth="1"/>
    <col min="8617" max="8860" width="9.140625" style="57"/>
    <col min="8861" max="8861" width="3.7109375" style="57" customWidth="1"/>
    <col min="8862" max="8862" width="21.28515625" style="57" customWidth="1"/>
    <col min="8863" max="8863" width="6.85546875" style="57" customWidth="1"/>
    <col min="8864" max="8864" width="5.7109375" style="57" customWidth="1"/>
    <col min="8865" max="8865" width="7.5703125" style="57" customWidth="1"/>
    <col min="8866" max="8867" width="5.7109375" style="57" customWidth="1"/>
    <col min="8868" max="8868" width="8.28515625" style="57" customWidth="1"/>
    <col min="8869" max="8869" width="6.28515625" style="57" customWidth="1"/>
    <col min="8870" max="8870" width="8.42578125" style="57" customWidth="1"/>
    <col min="8871" max="8871" width="6.28515625" style="57" customWidth="1"/>
    <col min="8872" max="8872" width="5.7109375" style="57" customWidth="1"/>
    <col min="8873" max="9116" width="9.140625" style="57"/>
    <col min="9117" max="9117" width="3.7109375" style="57" customWidth="1"/>
    <col min="9118" max="9118" width="21.28515625" style="57" customWidth="1"/>
    <col min="9119" max="9119" width="6.85546875" style="57" customWidth="1"/>
    <col min="9120" max="9120" width="5.7109375" style="57" customWidth="1"/>
    <col min="9121" max="9121" width="7.5703125" style="57" customWidth="1"/>
    <col min="9122" max="9123" width="5.7109375" style="57" customWidth="1"/>
    <col min="9124" max="9124" width="8.28515625" style="57" customWidth="1"/>
    <col min="9125" max="9125" width="6.28515625" style="57" customWidth="1"/>
    <col min="9126" max="9126" width="8.42578125" style="57" customWidth="1"/>
    <col min="9127" max="9127" width="6.28515625" style="57" customWidth="1"/>
    <col min="9128" max="9128" width="5.7109375" style="57" customWidth="1"/>
    <col min="9129" max="9372" width="9.140625" style="57"/>
    <col min="9373" max="9373" width="3.7109375" style="57" customWidth="1"/>
    <col min="9374" max="9374" width="21.28515625" style="57" customWidth="1"/>
    <col min="9375" max="9375" width="6.85546875" style="57" customWidth="1"/>
    <col min="9376" max="9376" width="5.7109375" style="57" customWidth="1"/>
    <col min="9377" max="9377" width="7.5703125" style="57" customWidth="1"/>
    <col min="9378" max="9379" width="5.7109375" style="57" customWidth="1"/>
    <col min="9380" max="9380" width="8.28515625" style="57" customWidth="1"/>
    <col min="9381" max="9381" width="6.28515625" style="57" customWidth="1"/>
    <col min="9382" max="9382" width="8.42578125" style="57" customWidth="1"/>
    <col min="9383" max="9383" width="6.28515625" style="57" customWidth="1"/>
    <col min="9384" max="9384" width="5.7109375" style="57" customWidth="1"/>
    <col min="9385" max="9628" width="9.140625" style="57"/>
    <col min="9629" max="9629" width="3.7109375" style="57" customWidth="1"/>
    <col min="9630" max="9630" width="21.28515625" style="57" customWidth="1"/>
    <col min="9631" max="9631" width="6.85546875" style="57" customWidth="1"/>
    <col min="9632" max="9632" width="5.7109375" style="57" customWidth="1"/>
    <col min="9633" max="9633" width="7.5703125" style="57" customWidth="1"/>
    <col min="9634" max="9635" width="5.7109375" style="57" customWidth="1"/>
    <col min="9636" max="9636" width="8.28515625" style="57" customWidth="1"/>
    <col min="9637" max="9637" width="6.28515625" style="57" customWidth="1"/>
    <col min="9638" max="9638" width="8.42578125" style="57" customWidth="1"/>
    <col min="9639" max="9639" width="6.28515625" style="57" customWidth="1"/>
    <col min="9640" max="9640" width="5.7109375" style="57" customWidth="1"/>
    <col min="9641" max="9884" width="9.140625" style="57"/>
    <col min="9885" max="9885" width="3.7109375" style="57" customWidth="1"/>
    <col min="9886" max="9886" width="21.28515625" style="57" customWidth="1"/>
    <col min="9887" max="9887" width="6.85546875" style="57" customWidth="1"/>
    <col min="9888" max="9888" width="5.7109375" style="57" customWidth="1"/>
    <col min="9889" max="9889" width="7.5703125" style="57" customWidth="1"/>
    <col min="9890" max="9891" width="5.7109375" style="57" customWidth="1"/>
    <col min="9892" max="9892" width="8.28515625" style="57" customWidth="1"/>
    <col min="9893" max="9893" width="6.28515625" style="57" customWidth="1"/>
    <col min="9894" max="9894" width="8.42578125" style="57" customWidth="1"/>
    <col min="9895" max="9895" width="6.28515625" style="57" customWidth="1"/>
    <col min="9896" max="9896" width="5.7109375" style="57" customWidth="1"/>
    <col min="9897" max="10140" width="9.140625" style="57"/>
    <col min="10141" max="10141" width="3.7109375" style="57" customWidth="1"/>
    <col min="10142" max="10142" width="21.28515625" style="57" customWidth="1"/>
    <col min="10143" max="10143" width="6.85546875" style="57" customWidth="1"/>
    <col min="10144" max="10144" width="5.7109375" style="57" customWidth="1"/>
    <col min="10145" max="10145" width="7.5703125" style="57" customWidth="1"/>
    <col min="10146" max="10147" width="5.7109375" style="57" customWidth="1"/>
    <col min="10148" max="10148" width="8.28515625" style="57" customWidth="1"/>
    <col min="10149" max="10149" width="6.28515625" style="57" customWidth="1"/>
    <col min="10150" max="10150" width="8.42578125" style="57" customWidth="1"/>
    <col min="10151" max="10151" width="6.28515625" style="57" customWidth="1"/>
    <col min="10152" max="10152" width="5.7109375" style="57" customWidth="1"/>
    <col min="10153" max="10396" width="9.140625" style="57"/>
    <col min="10397" max="10397" width="3.7109375" style="57" customWidth="1"/>
    <col min="10398" max="10398" width="21.28515625" style="57" customWidth="1"/>
    <col min="10399" max="10399" width="6.85546875" style="57" customWidth="1"/>
    <col min="10400" max="10400" width="5.7109375" style="57" customWidth="1"/>
    <col min="10401" max="10401" width="7.5703125" style="57" customWidth="1"/>
    <col min="10402" max="10403" width="5.7109375" style="57" customWidth="1"/>
    <col min="10404" max="10404" width="8.28515625" style="57" customWidth="1"/>
    <col min="10405" max="10405" width="6.28515625" style="57" customWidth="1"/>
    <col min="10406" max="10406" width="8.42578125" style="57" customWidth="1"/>
    <col min="10407" max="10407" width="6.28515625" style="57" customWidth="1"/>
    <col min="10408" max="10408" width="5.7109375" style="57" customWidth="1"/>
    <col min="10409" max="10652" width="9.140625" style="57"/>
    <col min="10653" max="10653" width="3.7109375" style="57" customWidth="1"/>
    <col min="10654" max="10654" width="21.28515625" style="57" customWidth="1"/>
    <col min="10655" max="10655" width="6.85546875" style="57" customWidth="1"/>
    <col min="10656" max="10656" width="5.7109375" style="57" customWidth="1"/>
    <col min="10657" max="10657" width="7.5703125" style="57" customWidth="1"/>
    <col min="10658" max="10659" width="5.7109375" style="57" customWidth="1"/>
    <col min="10660" max="10660" width="8.28515625" style="57" customWidth="1"/>
    <col min="10661" max="10661" width="6.28515625" style="57" customWidth="1"/>
    <col min="10662" max="10662" width="8.42578125" style="57" customWidth="1"/>
    <col min="10663" max="10663" width="6.28515625" style="57" customWidth="1"/>
    <col min="10664" max="10664" width="5.7109375" style="57" customWidth="1"/>
    <col min="10665" max="10908" width="9.140625" style="57"/>
    <col min="10909" max="10909" width="3.7109375" style="57" customWidth="1"/>
    <col min="10910" max="10910" width="21.28515625" style="57" customWidth="1"/>
    <col min="10911" max="10911" width="6.85546875" style="57" customWidth="1"/>
    <col min="10912" max="10912" width="5.7109375" style="57" customWidth="1"/>
    <col min="10913" max="10913" width="7.5703125" style="57" customWidth="1"/>
    <col min="10914" max="10915" width="5.7109375" style="57" customWidth="1"/>
    <col min="10916" max="10916" width="8.28515625" style="57" customWidth="1"/>
    <col min="10917" max="10917" width="6.28515625" style="57" customWidth="1"/>
    <col min="10918" max="10918" width="8.42578125" style="57" customWidth="1"/>
    <col min="10919" max="10919" width="6.28515625" style="57" customWidth="1"/>
    <col min="10920" max="10920" width="5.7109375" style="57" customWidth="1"/>
    <col min="10921" max="11164" width="9.140625" style="57"/>
    <col min="11165" max="11165" width="3.7109375" style="57" customWidth="1"/>
    <col min="11166" max="11166" width="21.28515625" style="57" customWidth="1"/>
    <col min="11167" max="11167" width="6.85546875" style="57" customWidth="1"/>
    <col min="11168" max="11168" width="5.7109375" style="57" customWidth="1"/>
    <col min="11169" max="11169" width="7.5703125" style="57" customWidth="1"/>
    <col min="11170" max="11171" width="5.7109375" style="57" customWidth="1"/>
    <col min="11172" max="11172" width="8.28515625" style="57" customWidth="1"/>
    <col min="11173" max="11173" width="6.28515625" style="57" customWidth="1"/>
    <col min="11174" max="11174" width="8.42578125" style="57" customWidth="1"/>
    <col min="11175" max="11175" width="6.28515625" style="57" customWidth="1"/>
    <col min="11176" max="11176" width="5.7109375" style="57" customWidth="1"/>
    <col min="11177" max="11420" width="9.140625" style="57"/>
    <col min="11421" max="11421" width="3.7109375" style="57" customWidth="1"/>
    <col min="11422" max="11422" width="21.28515625" style="57" customWidth="1"/>
    <col min="11423" max="11423" width="6.85546875" style="57" customWidth="1"/>
    <col min="11424" max="11424" width="5.7109375" style="57" customWidth="1"/>
    <col min="11425" max="11425" width="7.5703125" style="57" customWidth="1"/>
    <col min="11426" max="11427" width="5.7109375" style="57" customWidth="1"/>
    <col min="11428" max="11428" width="8.28515625" style="57" customWidth="1"/>
    <col min="11429" max="11429" width="6.28515625" style="57" customWidth="1"/>
    <col min="11430" max="11430" width="8.42578125" style="57" customWidth="1"/>
    <col min="11431" max="11431" width="6.28515625" style="57" customWidth="1"/>
    <col min="11432" max="11432" width="5.7109375" style="57" customWidth="1"/>
    <col min="11433" max="11676" width="9.140625" style="57"/>
    <col min="11677" max="11677" width="3.7109375" style="57" customWidth="1"/>
    <col min="11678" max="11678" width="21.28515625" style="57" customWidth="1"/>
    <col min="11679" max="11679" width="6.85546875" style="57" customWidth="1"/>
    <col min="11680" max="11680" width="5.7109375" style="57" customWidth="1"/>
    <col min="11681" max="11681" width="7.5703125" style="57" customWidth="1"/>
    <col min="11682" max="11683" width="5.7109375" style="57" customWidth="1"/>
    <col min="11684" max="11684" width="8.28515625" style="57" customWidth="1"/>
    <col min="11685" max="11685" width="6.28515625" style="57" customWidth="1"/>
    <col min="11686" max="11686" width="8.42578125" style="57" customWidth="1"/>
    <col min="11687" max="11687" width="6.28515625" style="57" customWidth="1"/>
    <col min="11688" max="11688" width="5.7109375" style="57" customWidth="1"/>
    <col min="11689" max="11932" width="9.140625" style="57"/>
    <col min="11933" max="11933" width="3.7109375" style="57" customWidth="1"/>
    <col min="11934" max="11934" width="21.28515625" style="57" customWidth="1"/>
    <col min="11935" max="11935" width="6.85546875" style="57" customWidth="1"/>
    <col min="11936" max="11936" width="5.7109375" style="57" customWidth="1"/>
    <col min="11937" max="11937" width="7.5703125" style="57" customWidth="1"/>
    <col min="11938" max="11939" width="5.7109375" style="57" customWidth="1"/>
    <col min="11940" max="11940" width="8.28515625" style="57" customWidth="1"/>
    <col min="11941" max="11941" width="6.28515625" style="57" customWidth="1"/>
    <col min="11942" max="11942" width="8.42578125" style="57" customWidth="1"/>
    <col min="11943" max="11943" width="6.28515625" style="57" customWidth="1"/>
    <col min="11944" max="11944" width="5.7109375" style="57" customWidth="1"/>
    <col min="11945" max="12188" width="9.140625" style="57"/>
    <col min="12189" max="12189" width="3.7109375" style="57" customWidth="1"/>
    <col min="12190" max="12190" width="21.28515625" style="57" customWidth="1"/>
    <col min="12191" max="12191" width="6.85546875" style="57" customWidth="1"/>
    <col min="12192" max="12192" width="5.7109375" style="57" customWidth="1"/>
    <col min="12193" max="12193" width="7.5703125" style="57" customWidth="1"/>
    <col min="12194" max="12195" width="5.7109375" style="57" customWidth="1"/>
    <col min="12196" max="12196" width="8.28515625" style="57" customWidth="1"/>
    <col min="12197" max="12197" width="6.28515625" style="57" customWidth="1"/>
    <col min="12198" max="12198" width="8.42578125" style="57" customWidth="1"/>
    <col min="12199" max="12199" width="6.28515625" style="57" customWidth="1"/>
    <col min="12200" max="12200" width="5.7109375" style="57" customWidth="1"/>
    <col min="12201" max="12444" width="9.140625" style="57"/>
    <col min="12445" max="12445" width="3.7109375" style="57" customWidth="1"/>
    <col min="12446" max="12446" width="21.28515625" style="57" customWidth="1"/>
    <col min="12447" max="12447" width="6.85546875" style="57" customWidth="1"/>
    <col min="12448" max="12448" width="5.7109375" style="57" customWidth="1"/>
    <col min="12449" max="12449" width="7.5703125" style="57" customWidth="1"/>
    <col min="12450" max="12451" width="5.7109375" style="57" customWidth="1"/>
    <col min="12452" max="12452" width="8.28515625" style="57" customWidth="1"/>
    <col min="12453" max="12453" width="6.28515625" style="57" customWidth="1"/>
    <col min="12454" max="12454" width="8.42578125" style="57" customWidth="1"/>
    <col min="12455" max="12455" width="6.28515625" style="57" customWidth="1"/>
    <col min="12456" max="12456" width="5.7109375" style="57" customWidth="1"/>
    <col min="12457" max="12700" width="9.140625" style="57"/>
    <col min="12701" max="12701" width="3.7109375" style="57" customWidth="1"/>
    <col min="12702" max="12702" width="21.28515625" style="57" customWidth="1"/>
    <col min="12703" max="12703" width="6.85546875" style="57" customWidth="1"/>
    <col min="12704" max="12704" width="5.7109375" style="57" customWidth="1"/>
    <col min="12705" max="12705" width="7.5703125" style="57" customWidth="1"/>
    <col min="12706" max="12707" width="5.7109375" style="57" customWidth="1"/>
    <col min="12708" max="12708" width="8.28515625" style="57" customWidth="1"/>
    <col min="12709" max="12709" width="6.28515625" style="57" customWidth="1"/>
    <col min="12710" max="12710" width="8.42578125" style="57" customWidth="1"/>
    <col min="12711" max="12711" width="6.28515625" style="57" customWidth="1"/>
    <col min="12712" max="12712" width="5.7109375" style="57" customWidth="1"/>
    <col min="12713" max="12956" width="9.140625" style="57"/>
    <col min="12957" max="12957" width="3.7109375" style="57" customWidth="1"/>
    <col min="12958" max="12958" width="21.28515625" style="57" customWidth="1"/>
    <col min="12959" max="12959" width="6.85546875" style="57" customWidth="1"/>
    <col min="12960" max="12960" width="5.7109375" style="57" customWidth="1"/>
    <col min="12961" max="12961" width="7.5703125" style="57" customWidth="1"/>
    <col min="12962" max="12963" width="5.7109375" style="57" customWidth="1"/>
    <col min="12964" max="12964" width="8.28515625" style="57" customWidth="1"/>
    <col min="12965" max="12965" width="6.28515625" style="57" customWidth="1"/>
    <col min="12966" max="12966" width="8.42578125" style="57" customWidth="1"/>
    <col min="12967" max="12967" width="6.28515625" style="57" customWidth="1"/>
    <col min="12968" max="12968" width="5.7109375" style="57" customWidth="1"/>
    <col min="12969" max="13212" width="9.140625" style="57"/>
    <col min="13213" max="13213" width="3.7109375" style="57" customWidth="1"/>
    <col min="13214" max="13214" width="21.28515625" style="57" customWidth="1"/>
    <col min="13215" max="13215" width="6.85546875" style="57" customWidth="1"/>
    <col min="13216" max="13216" width="5.7109375" style="57" customWidth="1"/>
    <col min="13217" max="13217" width="7.5703125" style="57" customWidth="1"/>
    <col min="13218" max="13219" width="5.7109375" style="57" customWidth="1"/>
    <col min="13220" max="13220" width="8.28515625" style="57" customWidth="1"/>
    <col min="13221" max="13221" width="6.28515625" style="57" customWidth="1"/>
    <col min="13222" max="13222" width="8.42578125" style="57" customWidth="1"/>
    <col min="13223" max="13223" width="6.28515625" style="57" customWidth="1"/>
    <col min="13224" max="13224" width="5.7109375" style="57" customWidth="1"/>
    <col min="13225" max="13468" width="9.140625" style="57"/>
    <col min="13469" max="13469" width="3.7109375" style="57" customWidth="1"/>
    <col min="13470" max="13470" width="21.28515625" style="57" customWidth="1"/>
    <col min="13471" max="13471" width="6.85546875" style="57" customWidth="1"/>
    <col min="13472" max="13472" width="5.7109375" style="57" customWidth="1"/>
    <col min="13473" max="13473" width="7.5703125" style="57" customWidth="1"/>
    <col min="13474" max="13475" width="5.7109375" style="57" customWidth="1"/>
    <col min="13476" max="13476" width="8.28515625" style="57" customWidth="1"/>
    <col min="13477" max="13477" width="6.28515625" style="57" customWidth="1"/>
    <col min="13478" max="13478" width="8.42578125" style="57" customWidth="1"/>
    <col min="13479" max="13479" width="6.28515625" style="57" customWidth="1"/>
    <col min="13480" max="13480" width="5.7109375" style="57" customWidth="1"/>
    <col min="13481" max="13724" width="9.140625" style="57"/>
    <col min="13725" max="13725" width="3.7109375" style="57" customWidth="1"/>
    <col min="13726" max="13726" width="21.28515625" style="57" customWidth="1"/>
    <col min="13727" max="13727" width="6.85546875" style="57" customWidth="1"/>
    <col min="13728" max="13728" width="5.7109375" style="57" customWidth="1"/>
    <col min="13729" max="13729" width="7.5703125" style="57" customWidth="1"/>
    <col min="13730" max="13731" width="5.7109375" style="57" customWidth="1"/>
    <col min="13732" max="13732" width="8.28515625" style="57" customWidth="1"/>
    <col min="13733" max="13733" width="6.28515625" style="57" customWidth="1"/>
    <col min="13734" max="13734" width="8.42578125" style="57" customWidth="1"/>
    <col min="13735" max="13735" width="6.28515625" style="57" customWidth="1"/>
    <col min="13736" max="13736" width="5.7109375" style="57" customWidth="1"/>
    <col min="13737" max="13980" width="9.140625" style="57"/>
    <col min="13981" max="13981" width="3.7109375" style="57" customWidth="1"/>
    <col min="13982" max="13982" width="21.28515625" style="57" customWidth="1"/>
    <col min="13983" max="13983" width="6.85546875" style="57" customWidth="1"/>
    <col min="13984" max="13984" width="5.7109375" style="57" customWidth="1"/>
    <col min="13985" max="13985" width="7.5703125" style="57" customWidth="1"/>
    <col min="13986" max="13987" width="5.7109375" style="57" customWidth="1"/>
    <col min="13988" max="13988" width="8.28515625" style="57" customWidth="1"/>
    <col min="13989" max="13989" width="6.28515625" style="57" customWidth="1"/>
    <col min="13990" max="13990" width="8.42578125" style="57" customWidth="1"/>
    <col min="13991" max="13991" width="6.28515625" style="57" customWidth="1"/>
    <col min="13992" max="13992" width="5.7109375" style="57" customWidth="1"/>
    <col min="13993" max="14236" width="9.140625" style="57"/>
    <col min="14237" max="14237" width="3.7109375" style="57" customWidth="1"/>
    <col min="14238" max="14238" width="21.28515625" style="57" customWidth="1"/>
    <col min="14239" max="14239" width="6.85546875" style="57" customWidth="1"/>
    <col min="14240" max="14240" width="5.7109375" style="57" customWidth="1"/>
    <col min="14241" max="14241" width="7.5703125" style="57" customWidth="1"/>
    <col min="14242" max="14243" width="5.7109375" style="57" customWidth="1"/>
    <col min="14244" max="14244" width="8.28515625" style="57" customWidth="1"/>
    <col min="14245" max="14245" width="6.28515625" style="57" customWidth="1"/>
    <col min="14246" max="14246" width="8.42578125" style="57" customWidth="1"/>
    <col min="14247" max="14247" width="6.28515625" style="57" customWidth="1"/>
    <col min="14248" max="14248" width="5.7109375" style="57" customWidth="1"/>
    <col min="14249" max="14492" width="9.140625" style="57"/>
    <col min="14493" max="14493" width="3.7109375" style="57" customWidth="1"/>
    <col min="14494" max="14494" width="21.28515625" style="57" customWidth="1"/>
    <col min="14495" max="14495" width="6.85546875" style="57" customWidth="1"/>
    <col min="14496" max="14496" width="5.7109375" style="57" customWidth="1"/>
    <col min="14497" max="14497" width="7.5703125" style="57" customWidth="1"/>
    <col min="14498" max="14499" width="5.7109375" style="57" customWidth="1"/>
    <col min="14500" max="14500" width="8.28515625" style="57" customWidth="1"/>
    <col min="14501" max="14501" width="6.28515625" style="57" customWidth="1"/>
    <col min="14502" max="14502" width="8.42578125" style="57" customWidth="1"/>
    <col min="14503" max="14503" width="6.28515625" style="57" customWidth="1"/>
    <col min="14504" max="14504" width="5.7109375" style="57" customWidth="1"/>
    <col min="14505" max="14748" width="9.140625" style="57"/>
    <col min="14749" max="14749" width="3.7109375" style="57" customWidth="1"/>
    <col min="14750" max="14750" width="21.28515625" style="57" customWidth="1"/>
    <col min="14751" max="14751" width="6.85546875" style="57" customWidth="1"/>
    <col min="14752" max="14752" width="5.7109375" style="57" customWidth="1"/>
    <col min="14753" max="14753" width="7.5703125" style="57" customWidth="1"/>
    <col min="14754" max="14755" width="5.7109375" style="57" customWidth="1"/>
    <col min="14756" max="14756" width="8.28515625" style="57" customWidth="1"/>
    <col min="14757" max="14757" width="6.28515625" style="57" customWidth="1"/>
    <col min="14758" max="14758" width="8.42578125" style="57" customWidth="1"/>
    <col min="14759" max="14759" width="6.28515625" style="57" customWidth="1"/>
    <col min="14760" max="14760" width="5.7109375" style="57" customWidth="1"/>
    <col min="14761" max="15004" width="9.140625" style="57"/>
    <col min="15005" max="15005" width="3.7109375" style="57" customWidth="1"/>
    <col min="15006" max="15006" width="21.28515625" style="57" customWidth="1"/>
    <col min="15007" max="15007" width="6.85546875" style="57" customWidth="1"/>
    <col min="15008" max="15008" width="5.7109375" style="57" customWidth="1"/>
    <col min="15009" max="15009" width="7.5703125" style="57" customWidth="1"/>
    <col min="15010" max="15011" width="5.7109375" style="57" customWidth="1"/>
    <col min="15012" max="15012" width="8.28515625" style="57" customWidth="1"/>
    <col min="15013" max="15013" width="6.28515625" style="57" customWidth="1"/>
    <col min="15014" max="15014" width="8.42578125" style="57" customWidth="1"/>
    <col min="15015" max="15015" width="6.28515625" style="57" customWidth="1"/>
    <col min="15016" max="15016" width="5.7109375" style="57" customWidth="1"/>
    <col min="15017" max="15260" width="9.140625" style="57"/>
    <col min="15261" max="15261" width="3.7109375" style="57" customWidth="1"/>
    <col min="15262" max="15262" width="21.28515625" style="57" customWidth="1"/>
    <col min="15263" max="15263" width="6.85546875" style="57" customWidth="1"/>
    <col min="15264" max="15264" width="5.7109375" style="57" customWidth="1"/>
    <col min="15265" max="15265" width="7.5703125" style="57" customWidth="1"/>
    <col min="15266" max="15267" width="5.7109375" style="57" customWidth="1"/>
    <col min="15268" max="15268" width="8.28515625" style="57" customWidth="1"/>
    <col min="15269" max="15269" width="6.28515625" style="57" customWidth="1"/>
    <col min="15270" max="15270" width="8.42578125" style="57" customWidth="1"/>
    <col min="15271" max="15271" width="6.28515625" style="57" customWidth="1"/>
    <col min="15272" max="15272" width="5.7109375" style="57" customWidth="1"/>
    <col min="15273" max="15516" width="9.140625" style="57"/>
    <col min="15517" max="15517" width="3.7109375" style="57" customWidth="1"/>
    <col min="15518" max="15518" width="21.28515625" style="57" customWidth="1"/>
    <col min="15519" max="15519" width="6.85546875" style="57" customWidth="1"/>
    <col min="15520" max="15520" width="5.7109375" style="57" customWidth="1"/>
    <col min="15521" max="15521" width="7.5703125" style="57" customWidth="1"/>
    <col min="15522" max="15523" width="5.7109375" style="57" customWidth="1"/>
    <col min="15524" max="15524" width="8.28515625" style="57" customWidth="1"/>
    <col min="15525" max="15525" width="6.28515625" style="57" customWidth="1"/>
    <col min="15526" max="15526" width="8.42578125" style="57" customWidth="1"/>
    <col min="15527" max="15527" width="6.28515625" style="57" customWidth="1"/>
    <col min="15528" max="15528" width="5.7109375" style="57" customWidth="1"/>
    <col min="15529" max="15772" width="9.140625" style="57"/>
    <col min="15773" max="15773" width="3.7109375" style="57" customWidth="1"/>
    <col min="15774" max="15774" width="21.28515625" style="57" customWidth="1"/>
    <col min="15775" max="15775" width="6.85546875" style="57" customWidth="1"/>
    <col min="15776" max="15776" width="5.7109375" style="57" customWidth="1"/>
    <col min="15777" max="15777" width="7.5703125" style="57" customWidth="1"/>
    <col min="15778" max="15779" width="5.7109375" style="57" customWidth="1"/>
    <col min="15780" max="15780" width="8.28515625" style="57" customWidth="1"/>
    <col min="15781" max="15781" width="6.28515625" style="57" customWidth="1"/>
    <col min="15782" max="15782" width="8.42578125" style="57" customWidth="1"/>
    <col min="15783" max="15783" width="6.28515625" style="57" customWidth="1"/>
    <col min="15784" max="15784" width="5.7109375" style="57" customWidth="1"/>
    <col min="15785" max="16028" width="9.140625" style="57"/>
    <col min="16029" max="16029" width="3.7109375" style="57" customWidth="1"/>
    <col min="16030" max="16030" width="21.28515625" style="57" customWidth="1"/>
    <col min="16031" max="16031" width="6.85546875" style="57" customWidth="1"/>
    <col min="16032" max="16032" width="5.7109375" style="57" customWidth="1"/>
    <col min="16033" max="16033" width="7.5703125" style="57" customWidth="1"/>
    <col min="16034" max="16035" width="5.7109375" style="57" customWidth="1"/>
    <col min="16036" max="16036" width="8.28515625" style="57" customWidth="1"/>
    <col min="16037" max="16037" width="6.28515625" style="57" customWidth="1"/>
    <col min="16038" max="16038" width="8.42578125" style="57" customWidth="1"/>
    <col min="16039" max="16039" width="6.28515625" style="57" customWidth="1"/>
    <col min="16040" max="16040" width="5.7109375" style="57" customWidth="1"/>
    <col min="16041" max="16384" width="9.140625" style="57"/>
  </cols>
  <sheetData>
    <row r="1" spans="1:12" s="115" customFormat="1" ht="30" customHeight="1" x14ac:dyDescent="0.2">
      <c r="A1" s="304" t="s">
        <v>36</v>
      </c>
      <c r="B1" s="305"/>
      <c r="C1" s="265" t="s">
        <v>123</v>
      </c>
      <c r="D1" s="265"/>
      <c r="E1" s="265"/>
      <c r="F1" s="265"/>
      <c r="G1" s="265"/>
      <c r="H1" s="265"/>
      <c r="I1" s="265"/>
      <c r="J1" s="265"/>
      <c r="K1" s="265"/>
      <c r="L1" s="266"/>
    </row>
    <row r="2" spans="1:12" s="116" customFormat="1" ht="24.95" customHeight="1" x14ac:dyDescent="0.2">
      <c r="A2" s="306" t="s">
        <v>236</v>
      </c>
      <c r="B2" s="307"/>
      <c r="C2" s="308" t="s">
        <v>47</v>
      </c>
      <c r="D2" s="308"/>
      <c r="E2" s="308"/>
      <c r="F2" s="308"/>
      <c r="G2" s="308"/>
      <c r="H2" s="308"/>
      <c r="I2" s="308"/>
      <c r="J2" s="308"/>
      <c r="K2" s="308"/>
      <c r="L2" s="309"/>
    </row>
    <row r="3" spans="1:12" ht="11.45" customHeight="1" x14ac:dyDescent="0.2">
      <c r="A3" s="271" t="s">
        <v>101</v>
      </c>
      <c r="B3" s="261" t="s">
        <v>237</v>
      </c>
      <c r="C3" s="284" t="s">
        <v>461</v>
      </c>
      <c r="D3" s="273"/>
      <c r="E3" s="273"/>
      <c r="F3" s="273"/>
      <c r="G3" s="273"/>
      <c r="H3" s="273" t="s">
        <v>464</v>
      </c>
      <c r="I3" s="273"/>
      <c r="J3" s="273"/>
      <c r="K3" s="273"/>
      <c r="L3" s="285"/>
    </row>
    <row r="4" spans="1:12" s="116" customFormat="1" ht="11.45" customHeight="1" x14ac:dyDescent="0.2">
      <c r="A4" s="272"/>
      <c r="B4" s="261"/>
      <c r="C4" s="273" t="s">
        <v>103</v>
      </c>
      <c r="D4" s="273"/>
      <c r="E4" s="273" t="s">
        <v>104</v>
      </c>
      <c r="F4" s="273"/>
      <c r="G4" s="273" t="s">
        <v>126</v>
      </c>
      <c r="H4" s="273" t="s">
        <v>103</v>
      </c>
      <c r="I4" s="273"/>
      <c r="J4" s="273" t="s">
        <v>104</v>
      </c>
      <c r="K4" s="273"/>
      <c r="L4" s="285" t="s">
        <v>126</v>
      </c>
    </row>
    <row r="5" spans="1:12" s="116" customFormat="1" ht="11.45" customHeight="1" x14ac:dyDescent="0.2">
      <c r="A5" s="272"/>
      <c r="B5" s="261"/>
      <c r="C5" s="273" t="s">
        <v>127</v>
      </c>
      <c r="D5" s="273" t="s">
        <v>128</v>
      </c>
      <c r="E5" s="273" t="s">
        <v>127</v>
      </c>
      <c r="F5" s="273" t="s">
        <v>128</v>
      </c>
      <c r="G5" s="273"/>
      <c r="H5" s="273" t="s">
        <v>127</v>
      </c>
      <c r="I5" s="273" t="s">
        <v>129</v>
      </c>
      <c r="J5" s="273" t="s">
        <v>127</v>
      </c>
      <c r="K5" s="273" t="s">
        <v>129</v>
      </c>
      <c r="L5" s="285"/>
    </row>
    <row r="6" spans="1:12" s="116" customFormat="1" ht="11.45" customHeight="1" x14ac:dyDescent="0.2">
      <c r="A6" s="272"/>
      <c r="B6" s="261"/>
      <c r="C6" s="273"/>
      <c r="D6" s="273"/>
      <c r="E6" s="273"/>
      <c r="F6" s="273"/>
      <c r="G6" s="273"/>
      <c r="H6" s="273"/>
      <c r="I6" s="273"/>
      <c r="J6" s="273"/>
      <c r="K6" s="273"/>
      <c r="L6" s="285"/>
    </row>
    <row r="7" spans="1:12" s="116" customFormat="1" ht="11.45" customHeight="1" x14ac:dyDescent="0.2">
      <c r="A7" s="272"/>
      <c r="B7" s="261"/>
      <c r="C7" s="273"/>
      <c r="D7" s="273"/>
      <c r="E7" s="273"/>
      <c r="F7" s="273"/>
      <c r="G7" s="273"/>
      <c r="H7" s="273"/>
      <c r="I7" s="273"/>
      <c r="J7" s="273"/>
      <c r="K7" s="273"/>
      <c r="L7" s="285"/>
    </row>
    <row r="8" spans="1:12" s="116" customFormat="1" ht="11.45" customHeight="1" x14ac:dyDescent="0.2">
      <c r="A8" s="272"/>
      <c r="B8" s="261"/>
      <c r="C8" s="273"/>
      <c r="D8" s="273"/>
      <c r="E8" s="273"/>
      <c r="F8" s="273"/>
      <c r="G8" s="273"/>
      <c r="H8" s="273"/>
      <c r="I8" s="273"/>
      <c r="J8" s="273"/>
      <c r="K8" s="273"/>
      <c r="L8" s="285"/>
    </row>
    <row r="9" spans="1:12" s="116" customFormat="1" ht="11.45" customHeight="1" x14ac:dyDescent="0.2">
      <c r="A9" s="272"/>
      <c r="B9" s="261"/>
      <c r="C9" s="273"/>
      <c r="D9" s="273"/>
      <c r="E9" s="273"/>
      <c r="F9" s="273"/>
      <c r="G9" s="273"/>
      <c r="H9" s="273"/>
      <c r="I9" s="273"/>
      <c r="J9" s="273"/>
      <c r="K9" s="273"/>
      <c r="L9" s="285"/>
    </row>
    <row r="10" spans="1:12" s="116" customFormat="1" ht="11.45" customHeight="1" x14ac:dyDescent="0.2">
      <c r="A10" s="272"/>
      <c r="B10" s="261"/>
      <c r="C10" s="273"/>
      <c r="D10" s="273"/>
      <c r="E10" s="273"/>
      <c r="F10" s="273"/>
      <c r="G10" s="273"/>
      <c r="H10" s="273"/>
      <c r="I10" s="273"/>
      <c r="J10" s="273"/>
      <c r="K10" s="273"/>
      <c r="L10" s="285"/>
    </row>
    <row r="11" spans="1:12" s="116" customFormat="1" ht="11.45" customHeight="1" x14ac:dyDescent="0.2">
      <c r="A11" s="272"/>
      <c r="B11" s="261"/>
      <c r="C11" s="177" t="s">
        <v>107</v>
      </c>
      <c r="D11" s="177" t="s">
        <v>130</v>
      </c>
      <c r="E11" s="177" t="s">
        <v>107</v>
      </c>
      <c r="F11" s="177" t="s">
        <v>130</v>
      </c>
      <c r="G11" s="273" t="s">
        <v>107</v>
      </c>
      <c r="H11" s="273"/>
      <c r="I11" s="177" t="s">
        <v>130</v>
      </c>
      <c r="J11" s="177" t="s">
        <v>107</v>
      </c>
      <c r="K11" s="177" t="s">
        <v>130</v>
      </c>
      <c r="L11" s="178" t="s">
        <v>107</v>
      </c>
    </row>
    <row r="12" spans="1:12" s="117" customFormat="1" ht="11.45" customHeight="1" x14ac:dyDescent="0.2">
      <c r="A12" s="174">
        <v>1</v>
      </c>
      <c r="B12" s="175">
        <v>2</v>
      </c>
      <c r="C12" s="176">
        <v>3</v>
      </c>
      <c r="D12" s="175">
        <v>4</v>
      </c>
      <c r="E12" s="176">
        <v>5</v>
      </c>
      <c r="F12" s="175">
        <v>6</v>
      </c>
      <c r="G12" s="176">
        <v>7</v>
      </c>
      <c r="H12" s="175">
        <v>8</v>
      </c>
      <c r="I12" s="176">
        <v>9</v>
      </c>
      <c r="J12" s="175">
        <v>10</v>
      </c>
      <c r="K12" s="176">
        <v>11</v>
      </c>
      <c r="L12" s="189">
        <v>12</v>
      </c>
    </row>
    <row r="13" spans="1:12" ht="11.45" customHeight="1" x14ac:dyDescent="0.2">
      <c r="A13" s="65"/>
      <c r="B13" s="118" t="s">
        <v>109</v>
      </c>
      <c r="C13" s="155"/>
      <c r="D13" s="208"/>
      <c r="E13" s="155"/>
      <c r="F13" s="208"/>
      <c r="G13" s="208"/>
      <c r="H13" s="161"/>
      <c r="I13" s="208"/>
      <c r="J13" s="155"/>
      <c r="K13" s="208"/>
      <c r="L13" s="208"/>
    </row>
    <row r="14" spans="1:12" s="116" customFormat="1" ht="11.45" customHeight="1" x14ac:dyDescent="0.2">
      <c r="A14" s="69" t="str">
        <f>IF(D14&lt;&gt;"",COUNTA($D$14:D14),"")</f>
        <v/>
      </c>
      <c r="B14" s="83" t="s">
        <v>238</v>
      </c>
      <c r="C14" s="155"/>
      <c r="D14" s="208"/>
      <c r="E14" s="155"/>
      <c r="F14" s="208"/>
      <c r="G14" s="208"/>
      <c r="H14" s="161"/>
      <c r="I14" s="208"/>
      <c r="J14" s="155"/>
      <c r="K14" s="208"/>
      <c r="L14" s="208"/>
    </row>
    <row r="15" spans="1:12" s="116" customFormat="1" ht="11.45" customHeight="1" x14ac:dyDescent="0.2">
      <c r="A15" s="69">
        <f>IF(D15&lt;&gt;"",COUNTA($D$14:D15),"")</f>
        <v>1</v>
      </c>
      <c r="B15" s="85" t="s">
        <v>239</v>
      </c>
      <c r="C15" s="155">
        <v>1064</v>
      </c>
      <c r="D15" s="196">
        <v>-13.7</v>
      </c>
      <c r="E15" s="155">
        <v>6962</v>
      </c>
      <c r="F15" s="196">
        <v>5.2</v>
      </c>
      <c r="G15" s="196">
        <v>6.5</v>
      </c>
      <c r="H15" s="161">
        <v>22391</v>
      </c>
      <c r="I15" s="196">
        <v>-0.9</v>
      </c>
      <c r="J15" s="155">
        <v>123898</v>
      </c>
      <c r="K15" s="196">
        <v>5.7</v>
      </c>
      <c r="L15" s="196">
        <v>5.5</v>
      </c>
    </row>
    <row r="16" spans="1:12" ht="11.45" customHeight="1" x14ac:dyDescent="0.2">
      <c r="A16" s="69">
        <f>IF(D16&lt;&gt;"",COUNTA($D$14:D16),"")</f>
        <v>2</v>
      </c>
      <c r="B16" s="85" t="s">
        <v>240</v>
      </c>
      <c r="C16" s="155" t="s">
        <v>14</v>
      </c>
      <c r="D16" s="196" t="s">
        <v>14</v>
      </c>
      <c r="E16" s="155" t="s">
        <v>14</v>
      </c>
      <c r="F16" s="196" t="s">
        <v>14</v>
      </c>
      <c r="G16" s="196" t="s">
        <v>14</v>
      </c>
      <c r="H16" s="161" t="s">
        <v>14</v>
      </c>
      <c r="I16" s="196" t="s">
        <v>14</v>
      </c>
      <c r="J16" s="155" t="s">
        <v>14</v>
      </c>
      <c r="K16" s="196" t="s">
        <v>14</v>
      </c>
      <c r="L16" s="196" t="s">
        <v>14</v>
      </c>
    </row>
    <row r="17" spans="1:12" ht="11.45" customHeight="1" x14ac:dyDescent="0.2">
      <c r="A17" s="69">
        <f>IF(D17&lt;&gt;"",COUNTA($D$14:D17),"")</f>
        <v>3</v>
      </c>
      <c r="B17" s="70" t="s">
        <v>241</v>
      </c>
      <c r="C17" s="155">
        <v>107</v>
      </c>
      <c r="D17" s="196" t="s">
        <v>18</v>
      </c>
      <c r="E17" s="155">
        <v>432</v>
      </c>
      <c r="F17" s="196" t="s">
        <v>18</v>
      </c>
      <c r="G17" s="196">
        <v>4</v>
      </c>
      <c r="H17" s="161">
        <v>4229</v>
      </c>
      <c r="I17" s="196" t="s">
        <v>18</v>
      </c>
      <c r="J17" s="155">
        <v>17061</v>
      </c>
      <c r="K17" s="196" t="s">
        <v>18</v>
      </c>
      <c r="L17" s="196">
        <v>4</v>
      </c>
    </row>
    <row r="18" spans="1:12" ht="11.45" customHeight="1" x14ac:dyDescent="0.2">
      <c r="A18" s="69">
        <f>IF(D18&lt;&gt;"",COUNTA($D$14:D18),"")</f>
        <v>4</v>
      </c>
      <c r="B18" s="85" t="s">
        <v>242</v>
      </c>
      <c r="C18" s="155">
        <v>7580</v>
      </c>
      <c r="D18" s="196">
        <v>18.8</v>
      </c>
      <c r="E18" s="155">
        <v>30042</v>
      </c>
      <c r="F18" s="196">
        <v>24</v>
      </c>
      <c r="G18" s="196">
        <v>4</v>
      </c>
      <c r="H18" s="161">
        <v>205560</v>
      </c>
      <c r="I18" s="196">
        <v>7.8</v>
      </c>
      <c r="J18" s="155">
        <v>782276</v>
      </c>
      <c r="K18" s="196">
        <v>-2.9</v>
      </c>
      <c r="L18" s="196">
        <v>3.8</v>
      </c>
    </row>
    <row r="19" spans="1:12" ht="20.100000000000001" customHeight="1" x14ac:dyDescent="0.2">
      <c r="A19" s="69" t="str">
        <f>IF(D19&lt;&gt;"",COUNTA($D$14:D19),"")</f>
        <v/>
      </c>
      <c r="B19" s="83" t="s">
        <v>243</v>
      </c>
      <c r="C19" s="155"/>
      <c r="D19" s="196"/>
      <c r="E19" s="155"/>
      <c r="F19" s="196"/>
      <c r="G19" s="196"/>
      <c r="H19" s="161"/>
      <c r="I19" s="196"/>
      <c r="J19" s="155"/>
      <c r="K19" s="196"/>
      <c r="L19" s="196"/>
    </row>
    <row r="20" spans="1:12" ht="11.45" customHeight="1" x14ac:dyDescent="0.2">
      <c r="A20" s="69">
        <f>IF(D20&lt;&gt;"",COUNTA($D$14:D20),"")</f>
        <v>5</v>
      </c>
      <c r="B20" s="85" t="s">
        <v>244</v>
      </c>
      <c r="C20" s="155">
        <v>3296</v>
      </c>
      <c r="D20" s="196">
        <v>8.5</v>
      </c>
      <c r="E20" s="155">
        <v>10392</v>
      </c>
      <c r="F20" s="196">
        <v>-13.5</v>
      </c>
      <c r="G20" s="196">
        <v>3.2</v>
      </c>
      <c r="H20" s="161">
        <v>60996</v>
      </c>
      <c r="I20" s="196">
        <v>-0.8</v>
      </c>
      <c r="J20" s="155">
        <v>292548</v>
      </c>
      <c r="K20" s="196">
        <v>-6.7</v>
      </c>
      <c r="L20" s="196">
        <v>4.8</v>
      </c>
    </row>
    <row r="21" spans="1:12" ht="11.45" customHeight="1" x14ac:dyDescent="0.2">
      <c r="A21" s="69">
        <f>IF(D21&lt;&gt;"",COUNTA($D$14:D21),"")</f>
        <v>6</v>
      </c>
      <c r="B21" s="85" t="s">
        <v>245</v>
      </c>
      <c r="C21" s="155">
        <v>146</v>
      </c>
      <c r="D21" s="196">
        <v>-14.1</v>
      </c>
      <c r="E21" s="155">
        <v>579</v>
      </c>
      <c r="F21" s="196">
        <v>-7.2</v>
      </c>
      <c r="G21" s="196">
        <v>4</v>
      </c>
      <c r="H21" s="161">
        <v>14724</v>
      </c>
      <c r="I21" s="196">
        <v>6.6</v>
      </c>
      <c r="J21" s="155">
        <v>47681</v>
      </c>
      <c r="K21" s="196">
        <v>-2.2999999999999998</v>
      </c>
      <c r="L21" s="196">
        <v>3.2</v>
      </c>
    </row>
    <row r="22" spans="1:12" ht="11.45" customHeight="1" x14ac:dyDescent="0.2">
      <c r="A22" s="69">
        <f>IF(D22&lt;&gt;"",COUNTA($D$14:D22),"")</f>
        <v>7</v>
      </c>
      <c r="B22" s="85" t="s">
        <v>246</v>
      </c>
      <c r="C22" s="155">
        <v>2549</v>
      </c>
      <c r="D22" s="196">
        <v>18.5</v>
      </c>
      <c r="E22" s="155">
        <v>14803</v>
      </c>
      <c r="F22" s="196">
        <v>14.1</v>
      </c>
      <c r="G22" s="196">
        <v>5.8</v>
      </c>
      <c r="H22" s="161">
        <v>57315</v>
      </c>
      <c r="I22" s="196">
        <v>-4.0999999999999996</v>
      </c>
      <c r="J22" s="155">
        <v>333500</v>
      </c>
      <c r="K22" s="196">
        <v>-4.2</v>
      </c>
      <c r="L22" s="196">
        <v>5.8</v>
      </c>
    </row>
    <row r="23" spans="1:12" ht="11.45" customHeight="1" x14ac:dyDescent="0.2">
      <c r="A23" s="69">
        <f>IF(D23&lt;&gt;"",COUNTA($D$14:D23),"")</f>
        <v>8</v>
      </c>
      <c r="B23" s="85" t="s">
        <v>247</v>
      </c>
      <c r="C23" s="155">
        <v>18652</v>
      </c>
      <c r="D23" s="196">
        <v>2.9</v>
      </c>
      <c r="E23" s="155">
        <v>74188</v>
      </c>
      <c r="F23" s="196">
        <v>2.9</v>
      </c>
      <c r="G23" s="196">
        <v>4</v>
      </c>
      <c r="H23" s="161">
        <v>416782</v>
      </c>
      <c r="I23" s="196">
        <v>-3.9</v>
      </c>
      <c r="J23" s="155">
        <v>2084760</v>
      </c>
      <c r="K23" s="196">
        <v>-2.1</v>
      </c>
      <c r="L23" s="196">
        <v>5</v>
      </c>
    </row>
    <row r="24" spans="1:12" ht="11.45" customHeight="1" x14ac:dyDescent="0.2">
      <c r="A24" s="69">
        <f>IF(D24&lt;&gt;"",COUNTA($D$14:D24),"")</f>
        <v>9</v>
      </c>
      <c r="B24" s="70" t="s">
        <v>248</v>
      </c>
      <c r="C24" s="155">
        <v>1108</v>
      </c>
      <c r="D24" s="196">
        <v>-16.3</v>
      </c>
      <c r="E24" s="155">
        <v>5991</v>
      </c>
      <c r="F24" s="196">
        <v>-11.2</v>
      </c>
      <c r="G24" s="196">
        <v>5.4</v>
      </c>
      <c r="H24" s="161">
        <v>36467</v>
      </c>
      <c r="I24" s="196">
        <v>-11</v>
      </c>
      <c r="J24" s="155">
        <v>266348</v>
      </c>
      <c r="K24" s="196">
        <v>0.3</v>
      </c>
      <c r="L24" s="196">
        <v>7.3</v>
      </c>
    </row>
    <row r="25" spans="1:12" ht="11.45" customHeight="1" x14ac:dyDescent="0.2">
      <c r="A25" s="69">
        <f>IF(D25&lt;&gt;"",COUNTA($D$14:D25),"")</f>
        <v>10</v>
      </c>
      <c r="B25" s="85" t="s">
        <v>249</v>
      </c>
      <c r="C25" s="155">
        <v>3731</v>
      </c>
      <c r="D25" s="196">
        <v>16.899999999999999</v>
      </c>
      <c r="E25" s="155">
        <v>10636</v>
      </c>
      <c r="F25" s="196">
        <v>15.4</v>
      </c>
      <c r="G25" s="196">
        <v>2.9</v>
      </c>
      <c r="H25" s="161">
        <v>91530</v>
      </c>
      <c r="I25" s="196">
        <v>11</v>
      </c>
      <c r="J25" s="155">
        <v>336761</v>
      </c>
      <c r="K25" s="196">
        <v>8.1</v>
      </c>
      <c r="L25" s="196">
        <v>3.7</v>
      </c>
    </row>
    <row r="26" spans="1:12" ht="11.45" customHeight="1" x14ac:dyDescent="0.2">
      <c r="A26" s="69">
        <f>IF(D26&lt;&gt;"",COUNTA($D$14:D26),"")</f>
        <v>11</v>
      </c>
      <c r="B26" s="85" t="s">
        <v>250</v>
      </c>
      <c r="C26" s="155">
        <v>2921</v>
      </c>
      <c r="D26" s="196">
        <v>9.3000000000000007</v>
      </c>
      <c r="E26" s="155">
        <v>10858</v>
      </c>
      <c r="F26" s="196">
        <v>14.1</v>
      </c>
      <c r="G26" s="196">
        <v>3.7</v>
      </c>
      <c r="H26" s="161">
        <v>88941</v>
      </c>
      <c r="I26" s="196">
        <v>7.1</v>
      </c>
      <c r="J26" s="155">
        <v>403708</v>
      </c>
      <c r="K26" s="196">
        <v>2.9</v>
      </c>
      <c r="L26" s="196">
        <v>4.5</v>
      </c>
    </row>
    <row r="27" spans="1:12" ht="11.45" customHeight="1" x14ac:dyDescent="0.2">
      <c r="A27" s="69">
        <f>IF(D27&lt;&gt;"",COUNTA($D$14:D27),"")</f>
        <v>12</v>
      </c>
      <c r="B27" s="119" t="s">
        <v>251</v>
      </c>
      <c r="C27" s="155">
        <v>1098</v>
      </c>
      <c r="D27" s="196">
        <v>1</v>
      </c>
      <c r="E27" s="155">
        <v>5746</v>
      </c>
      <c r="F27" s="196">
        <v>16.2</v>
      </c>
      <c r="G27" s="196">
        <v>5.2</v>
      </c>
      <c r="H27" s="161">
        <v>29223</v>
      </c>
      <c r="I27" s="196">
        <v>2.6</v>
      </c>
      <c r="J27" s="155">
        <v>168314</v>
      </c>
      <c r="K27" s="196">
        <v>6.1</v>
      </c>
      <c r="L27" s="196">
        <v>5.8</v>
      </c>
    </row>
    <row r="28" spans="1:12" s="116" customFormat="1" ht="11.45" customHeight="1" x14ac:dyDescent="0.2">
      <c r="A28" s="69">
        <f>IF(D28&lt;&gt;"",COUNTA($D$14:D28),"")</f>
        <v>13</v>
      </c>
      <c r="B28" s="85" t="s">
        <v>252</v>
      </c>
      <c r="C28" s="155">
        <v>5198</v>
      </c>
      <c r="D28" s="196">
        <v>16.5</v>
      </c>
      <c r="E28" s="155">
        <v>21344</v>
      </c>
      <c r="F28" s="196">
        <v>55.9</v>
      </c>
      <c r="G28" s="196">
        <v>4.0999999999999996</v>
      </c>
      <c r="H28" s="161">
        <v>95903</v>
      </c>
      <c r="I28" s="196">
        <v>7.1</v>
      </c>
      <c r="J28" s="155">
        <v>447834</v>
      </c>
      <c r="K28" s="196">
        <v>17</v>
      </c>
      <c r="L28" s="196">
        <v>4.7</v>
      </c>
    </row>
    <row r="29" spans="1:12" ht="11.45" customHeight="1" x14ac:dyDescent="0.2">
      <c r="A29" s="69">
        <f>IF(D29&lt;&gt;"",COUNTA($D$14:D29),"")</f>
        <v>14</v>
      </c>
      <c r="B29" s="85" t="s">
        <v>253</v>
      </c>
      <c r="C29" s="155">
        <v>1337</v>
      </c>
      <c r="D29" s="196">
        <v>5.4</v>
      </c>
      <c r="E29" s="155">
        <v>6479</v>
      </c>
      <c r="F29" s="196">
        <v>-4.9000000000000004</v>
      </c>
      <c r="G29" s="196">
        <v>4.8</v>
      </c>
      <c r="H29" s="161">
        <v>37196</v>
      </c>
      <c r="I29" s="196">
        <v>10.1</v>
      </c>
      <c r="J29" s="155">
        <v>220600</v>
      </c>
      <c r="K29" s="196">
        <v>7.4</v>
      </c>
      <c r="L29" s="196">
        <v>5.9</v>
      </c>
    </row>
    <row r="30" spans="1:12" ht="11.45" customHeight="1" x14ac:dyDescent="0.2">
      <c r="A30" s="69">
        <f>IF(D30&lt;&gt;"",COUNTA($D$14:D30),"")</f>
        <v>15</v>
      </c>
      <c r="B30" s="85" t="s">
        <v>254</v>
      </c>
      <c r="C30" s="155">
        <v>2342</v>
      </c>
      <c r="D30" s="196">
        <v>15.7</v>
      </c>
      <c r="E30" s="155">
        <v>12738</v>
      </c>
      <c r="F30" s="196">
        <v>-4.3</v>
      </c>
      <c r="G30" s="196">
        <v>5.4</v>
      </c>
      <c r="H30" s="161">
        <v>66276</v>
      </c>
      <c r="I30" s="196">
        <v>6.7</v>
      </c>
      <c r="J30" s="155">
        <v>392409</v>
      </c>
      <c r="K30" s="196">
        <v>5.3</v>
      </c>
      <c r="L30" s="196">
        <v>5.9</v>
      </c>
    </row>
    <row r="31" spans="1:12" ht="11.45" customHeight="1" x14ac:dyDescent="0.2">
      <c r="A31" s="69">
        <f>IF(D31&lt;&gt;"",COUNTA($D$14:D31),"")</f>
        <v>16</v>
      </c>
      <c r="B31" s="85" t="s">
        <v>255</v>
      </c>
      <c r="C31" s="155">
        <v>2054</v>
      </c>
      <c r="D31" s="196">
        <v>23.4</v>
      </c>
      <c r="E31" s="155">
        <v>7631</v>
      </c>
      <c r="F31" s="196">
        <v>44.6</v>
      </c>
      <c r="G31" s="196">
        <v>3.7</v>
      </c>
      <c r="H31" s="161">
        <v>50230</v>
      </c>
      <c r="I31" s="196">
        <v>5.8</v>
      </c>
      <c r="J31" s="155">
        <v>205700</v>
      </c>
      <c r="K31" s="196">
        <v>7.9</v>
      </c>
      <c r="L31" s="196">
        <v>4.0999999999999996</v>
      </c>
    </row>
    <row r="32" spans="1:12" s="116" customFormat="1" ht="11.45" customHeight="1" x14ac:dyDescent="0.2">
      <c r="A32" s="69">
        <f>IF(D32&lt;&gt;"",COUNTA($D$14:D32),"")</f>
        <v>17</v>
      </c>
      <c r="B32" s="85" t="s">
        <v>256</v>
      </c>
      <c r="C32" s="155">
        <v>2899</v>
      </c>
      <c r="D32" s="196">
        <v>22.5</v>
      </c>
      <c r="E32" s="155">
        <v>10142</v>
      </c>
      <c r="F32" s="196">
        <v>13.6</v>
      </c>
      <c r="G32" s="196">
        <v>3.5</v>
      </c>
      <c r="H32" s="161">
        <v>60699</v>
      </c>
      <c r="I32" s="196">
        <v>15.1</v>
      </c>
      <c r="J32" s="155">
        <v>250137</v>
      </c>
      <c r="K32" s="196">
        <v>-2.2999999999999998</v>
      </c>
      <c r="L32" s="196">
        <v>4.0999999999999996</v>
      </c>
    </row>
    <row r="33" spans="1:12" ht="11.45" customHeight="1" x14ac:dyDescent="0.2">
      <c r="A33" s="69">
        <f>IF(D33&lt;&gt;"",COUNTA($D$14:D33),"")</f>
        <v>18</v>
      </c>
      <c r="B33" s="85" t="s">
        <v>257</v>
      </c>
      <c r="C33" s="155">
        <v>21599</v>
      </c>
      <c r="D33" s="196">
        <v>10.4</v>
      </c>
      <c r="E33" s="155">
        <v>94251</v>
      </c>
      <c r="F33" s="196">
        <v>8.8000000000000007</v>
      </c>
      <c r="G33" s="196">
        <v>4.4000000000000004</v>
      </c>
      <c r="H33" s="161">
        <v>416968</v>
      </c>
      <c r="I33" s="196">
        <v>8.6</v>
      </c>
      <c r="J33" s="155">
        <v>2130125</v>
      </c>
      <c r="K33" s="196">
        <v>6.5</v>
      </c>
      <c r="L33" s="196">
        <v>5.0999999999999996</v>
      </c>
    </row>
    <row r="34" spans="1:12" ht="11.45" customHeight="1" x14ac:dyDescent="0.2">
      <c r="A34" s="69">
        <f>IF(D34&lt;&gt;"",COUNTA($D$14:D34),"")</f>
        <v>19</v>
      </c>
      <c r="B34" s="85" t="s">
        <v>258</v>
      </c>
      <c r="C34" s="155">
        <v>1707</v>
      </c>
      <c r="D34" s="196">
        <v>-5.3</v>
      </c>
      <c r="E34" s="155">
        <v>12406</v>
      </c>
      <c r="F34" s="196">
        <v>-5</v>
      </c>
      <c r="G34" s="196">
        <v>7.3</v>
      </c>
      <c r="H34" s="161">
        <v>42884</v>
      </c>
      <c r="I34" s="196">
        <v>-9</v>
      </c>
      <c r="J34" s="155">
        <v>361830</v>
      </c>
      <c r="K34" s="196">
        <v>-4.5999999999999996</v>
      </c>
      <c r="L34" s="196">
        <v>8.4</v>
      </c>
    </row>
    <row r="35" spans="1:12" ht="11.45" customHeight="1" x14ac:dyDescent="0.2">
      <c r="A35" s="69">
        <f>IF(D35&lt;&gt;"",COUNTA($D$14:D35),"")</f>
        <v>20</v>
      </c>
      <c r="B35" s="85" t="s">
        <v>259</v>
      </c>
      <c r="C35" s="155">
        <v>588</v>
      </c>
      <c r="D35" s="196">
        <v>40.299999999999997</v>
      </c>
      <c r="E35" s="155">
        <v>1547</v>
      </c>
      <c r="F35" s="196">
        <v>37.799999999999997</v>
      </c>
      <c r="G35" s="196">
        <v>2.6</v>
      </c>
      <c r="H35" s="161">
        <v>9439</v>
      </c>
      <c r="I35" s="196">
        <v>40.6</v>
      </c>
      <c r="J35" s="155">
        <v>28549</v>
      </c>
      <c r="K35" s="196">
        <v>15.5</v>
      </c>
      <c r="L35" s="196">
        <v>3</v>
      </c>
    </row>
    <row r="36" spans="1:12" ht="11.45" customHeight="1" x14ac:dyDescent="0.2">
      <c r="A36" s="69">
        <f>IF(D36&lt;&gt;"",COUNTA($D$14:D36),"")</f>
        <v>21</v>
      </c>
      <c r="B36" s="70" t="s">
        <v>260</v>
      </c>
      <c r="C36" s="155">
        <v>2665</v>
      </c>
      <c r="D36" s="196">
        <v>34.700000000000003</v>
      </c>
      <c r="E36" s="155">
        <v>10412</v>
      </c>
      <c r="F36" s="196">
        <v>36.700000000000003</v>
      </c>
      <c r="G36" s="196">
        <v>3.9</v>
      </c>
      <c r="H36" s="161">
        <v>78343</v>
      </c>
      <c r="I36" s="196">
        <v>3.5</v>
      </c>
      <c r="J36" s="155">
        <v>439097</v>
      </c>
      <c r="K36" s="196">
        <v>0.1</v>
      </c>
      <c r="L36" s="196">
        <v>5.6</v>
      </c>
    </row>
    <row r="37" spans="1:12" s="116" customFormat="1" ht="11.45" customHeight="1" x14ac:dyDescent="0.2">
      <c r="A37" s="69">
        <f>IF(D37&lt;&gt;"",COUNTA($D$14:D37),"")</f>
        <v>22</v>
      </c>
      <c r="B37" s="85" t="s">
        <v>261</v>
      </c>
      <c r="C37" s="155">
        <v>867</v>
      </c>
      <c r="D37" s="196">
        <v>-4.5</v>
      </c>
      <c r="E37" s="155">
        <v>3917</v>
      </c>
      <c r="F37" s="196">
        <v>-7</v>
      </c>
      <c r="G37" s="196">
        <v>4.5</v>
      </c>
      <c r="H37" s="161">
        <v>18639</v>
      </c>
      <c r="I37" s="196">
        <v>33.1</v>
      </c>
      <c r="J37" s="155">
        <v>97968</v>
      </c>
      <c r="K37" s="196">
        <v>-2.1</v>
      </c>
      <c r="L37" s="196">
        <v>5.3</v>
      </c>
    </row>
    <row r="38" spans="1:12" ht="11.45" customHeight="1" x14ac:dyDescent="0.2">
      <c r="A38" s="69">
        <f>IF(D38&lt;&gt;"",COUNTA($D$14:D38),"")</f>
        <v>23</v>
      </c>
      <c r="B38" s="85" t="s">
        <v>262</v>
      </c>
      <c r="C38" s="155">
        <v>4731</v>
      </c>
      <c r="D38" s="196">
        <v>49.3</v>
      </c>
      <c r="E38" s="155">
        <v>24466</v>
      </c>
      <c r="F38" s="196">
        <v>24.2</v>
      </c>
      <c r="G38" s="196">
        <v>5.2</v>
      </c>
      <c r="H38" s="161">
        <v>94679</v>
      </c>
      <c r="I38" s="196">
        <v>34.9</v>
      </c>
      <c r="J38" s="155">
        <v>575137</v>
      </c>
      <c r="K38" s="196">
        <v>5.9</v>
      </c>
      <c r="L38" s="196">
        <v>6.1</v>
      </c>
    </row>
    <row r="39" spans="1:12" ht="11.45" customHeight="1" x14ac:dyDescent="0.2">
      <c r="A39" s="69">
        <f>IF(D39&lt;&gt;"",COUNTA($D$14:D39),"")</f>
        <v>24</v>
      </c>
      <c r="B39" s="85" t="s">
        <v>263</v>
      </c>
      <c r="C39" s="155">
        <v>3708</v>
      </c>
      <c r="D39" s="196">
        <v>20.5</v>
      </c>
      <c r="E39" s="155">
        <v>18447</v>
      </c>
      <c r="F39" s="196">
        <v>22</v>
      </c>
      <c r="G39" s="196">
        <v>5</v>
      </c>
      <c r="H39" s="161">
        <v>109726</v>
      </c>
      <c r="I39" s="196">
        <v>3.4</v>
      </c>
      <c r="J39" s="155">
        <v>534911</v>
      </c>
      <c r="K39" s="196">
        <v>4</v>
      </c>
      <c r="L39" s="196">
        <v>4.9000000000000004</v>
      </c>
    </row>
    <row r="40" spans="1:12" ht="11.45" customHeight="1" x14ac:dyDescent="0.2">
      <c r="A40" s="69">
        <f>IF(D40&lt;&gt;"",COUNTA($D$14:D40),"")</f>
        <v>25</v>
      </c>
      <c r="B40" s="85" t="s">
        <v>264</v>
      </c>
      <c r="C40" s="155">
        <v>6093</v>
      </c>
      <c r="D40" s="196">
        <v>4.5999999999999996</v>
      </c>
      <c r="E40" s="155">
        <v>27468</v>
      </c>
      <c r="F40" s="196">
        <v>1.1000000000000001</v>
      </c>
      <c r="G40" s="196">
        <v>4.5</v>
      </c>
      <c r="H40" s="161">
        <v>135081</v>
      </c>
      <c r="I40" s="196">
        <v>5.7</v>
      </c>
      <c r="J40" s="155">
        <v>695637</v>
      </c>
      <c r="K40" s="196">
        <v>6.6</v>
      </c>
      <c r="L40" s="196">
        <v>5.0999999999999996</v>
      </c>
    </row>
    <row r="41" spans="1:12" s="116" customFormat="1" ht="11.45" customHeight="1" x14ac:dyDescent="0.2">
      <c r="A41" s="69">
        <f>IF(D41&lt;&gt;"",COUNTA($D$14:D41),"")</f>
        <v>26</v>
      </c>
      <c r="B41" s="85" t="s">
        <v>265</v>
      </c>
      <c r="C41" s="155">
        <v>4865</v>
      </c>
      <c r="D41" s="196">
        <v>-0.3</v>
      </c>
      <c r="E41" s="155">
        <v>23948</v>
      </c>
      <c r="F41" s="196">
        <v>-2.1</v>
      </c>
      <c r="G41" s="196">
        <v>4.9000000000000004</v>
      </c>
      <c r="H41" s="161">
        <v>87474</v>
      </c>
      <c r="I41" s="196">
        <v>14.5</v>
      </c>
      <c r="J41" s="155">
        <v>497066</v>
      </c>
      <c r="K41" s="196">
        <v>9.6999999999999993</v>
      </c>
      <c r="L41" s="196">
        <v>5.7</v>
      </c>
    </row>
    <row r="42" spans="1:12" ht="11.45" customHeight="1" x14ac:dyDescent="0.2">
      <c r="A42" s="69">
        <f>IF(D42&lt;&gt;"",COUNTA($D$14:D42),"")</f>
        <v>27</v>
      </c>
      <c r="B42" s="85" t="s">
        <v>266</v>
      </c>
      <c r="C42" s="155">
        <v>1621</v>
      </c>
      <c r="D42" s="196">
        <v>-6.7</v>
      </c>
      <c r="E42" s="155">
        <v>8197</v>
      </c>
      <c r="F42" s="196">
        <v>-16.7</v>
      </c>
      <c r="G42" s="196">
        <v>5.0999999999999996</v>
      </c>
      <c r="H42" s="161">
        <v>77472</v>
      </c>
      <c r="I42" s="196">
        <v>9.3000000000000007</v>
      </c>
      <c r="J42" s="155">
        <v>397871</v>
      </c>
      <c r="K42" s="196">
        <v>3.1</v>
      </c>
      <c r="L42" s="196">
        <v>5.0999999999999996</v>
      </c>
    </row>
    <row r="43" spans="1:12" ht="11.45" customHeight="1" x14ac:dyDescent="0.2">
      <c r="A43" s="69">
        <f>IF(D43&lt;&gt;"",COUNTA($D$14:D43),"")</f>
        <v>28</v>
      </c>
      <c r="B43" s="85" t="s">
        <v>267</v>
      </c>
      <c r="C43" s="155">
        <v>1424</v>
      </c>
      <c r="D43" s="196">
        <v>4.2</v>
      </c>
      <c r="E43" s="155">
        <v>3577</v>
      </c>
      <c r="F43" s="196">
        <v>12.9</v>
      </c>
      <c r="G43" s="196">
        <v>2.5</v>
      </c>
      <c r="H43" s="161">
        <v>32617</v>
      </c>
      <c r="I43" s="196">
        <v>-3.6</v>
      </c>
      <c r="J43" s="155">
        <v>102131</v>
      </c>
      <c r="K43" s="196">
        <v>-7.2</v>
      </c>
      <c r="L43" s="196">
        <v>3.1</v>
      </c>
    </row>
    <row r="44" spans="1:12" s="75" customFormat="1" ht="11.45" customHeight="1" x14ac:dyDescent="0.2">
      <c r="A44" s="69">
        <f>IF(D44&lt;&gt;"",COUNTA($D$14:D44),"")</f>
        <v>29</v>
      </c>
      <c r="B44" s="70" t="s">
        <v>268</v>
      </c>
      <c r="C44" s="155">
        <v>23899</v>
      </c>
      <c r="D44" s="196">
        <v>-1.2</v>
      </c>
      <c r="E44" s="155">
        <v>67955</v>
      </c>
      <c r="F44" s="196">
        <v>0.8</v>
      </c>
      <c r="G44" s="196">
        <v>2.8</v>
      </c>
      <c r="H44" s="161">
        <v>391104</v>
      </c>
      <c r="I44" s="196">
        <v>9.8000000000000007</v>
      </c>
      <c r="J44" s="155">
        <v>1317819</v>
      </c>
      <c r="K44" s="196">
        <v>10.3</v>
      </c>
      <c r="L44" s="196">
        <v>3.4</v>
      </c>
    </row>
    <row r="45" spans="1:12" s="116" customFormat="1" ht="11.45" customHeight="1" x14ac:dyDescent="0.2">
      <c r="A45" s="69">
        <f>IF(D45&lt;&gt;"",COUNTA($D$14:D45),"")</f>
        <v>30</v>
      </c>
      <c r="B45" s="85" t="s">
        <v>269</v>
      </c>
      <c r="C45" s="155">
        <v>2151</v>
      </c>
      <c r="D45" s="196">
        <v>-32.1</v>
      </c>
      <c r="E45" s="155">
        <v>9622</v>
      </c>
      <c r="F45" s="196">
        <v>-25.5</v>
      </c>
      <c r="G45" s="196">
        <v>4.5</v>
      </c>
      <c r="H45" s="161">
        <v>57928</v>
      </c>
      <c r="I45" s="196">
        <v>5.6</v>
      </c>
      <c r="J45" s="155">
        <v>339855</v>
      </c>
      <c r="K45" s="196">
        <v>-3.3</v>
      </c>
      <c r="L45" s="196">
        <v>5.9</v>
      </c>
    </row>
    <row r="46" spans="1:12" ht="11.45" customHeight="1" x14ac:dyDescent="0.2">
      <c r="A46" s="69">
        <f>IF(D46&lt;&gt;"",COUNTA($D$14:D46),"")</f>
        <v>31</v>
      </c>
      <c r="B46" s="85" t="s">
        <v>270</v>
      </c>
      <c r="C46" s="155">
        <v>1341</v>
      </c>
      <c r="D46" s="196">
        <v>38.5</v>
      </c>
      <c r="E46" s="155">
        <v>5040</v>
      </c>
      <c r="F46" s="196">
        <v>39</v>
      </c>
      <c r="G46" s="196">
        <v>3.8</v>
      </c>
      <c r="H46" s="161">
        <v>35854</v>
      </c>
      <c r="I46" s="196">
        <v>69.2</v>
      </c>
      <c r="J46" s="155">
        <v>163132</v>
      </c>
      <c r="K46" s="196">
        <v>53.5</v>
      </c>
      <c r="L46" s="196">
        <v>4.5</v>
      </c>
    </row>
    <row r="47" spans="1:12" ht="11.45" customHeight="1" x14ac:dyDescent="0.2">
      <c r="A47" s="69">
        <f>IF(D47&lt;&gt;"",COUNTA($D$14:D47),"")</f>
        <v>32</v>
      </c>
      <c r="B47" s="85" t="s">
        <v>271</v>
      </c>
      <c r="C47" s="155">
        <v>9191</v>
      </c>
      <c r="D47" s="196">
        <v>4.3</v>
      </c>
      <c r="E47" s="155">
        <v>33874</v>
      </c>
      <c r="F47" s="196">
        <v>3.2</v>
      </c>
      <c r="G47" s="196">
        <v>3.7</v>
      </c>
      <c r="H47" s="161">
        <v>176268</v>
      </c>
      <c r="I47" s="196">
        <v>6.5</v>
      </c>
      <c r="J47" s="155">
        <v>813019</v>
      </c>
      <c r="K47" s="196">
        <v>3.3</v>
      </c>
      <c r="L47" s="196">
        <v>4.5999999999999996</v>
      </c>
    </row>
    <row r="48" spans="1:12" ht="20.100000000000001" customHeight="1" x14ac:dyDescent="0.2">
      <c r="A48" s="69" t="str">
        <f>IF(D48&lt;&gt;"",COUNTA($D$14:D48),"")</f>
        <v/>
      </c>
      <c r="B48" s="83" t="s">
        <v>272</v>
      </c>
      <c r="C48" s="155"/>
      <c r="D48" s="196"/>
      <c r="E48" s="155"/>
      <c r="F48" s="196"/>
      <c r="G48" s="196"/>
      <c r="H48" s="161"/>
      <c r="I48" s="196"/>
      <c r="J48" s="155"/>
      <c r="K48" s="196"/>
      <c r="L48" s="196"/>
    </row>
    <row r="49" spans="1:12" ht="11.45" customHeight="1" x14ac:dyDescent="0.2">
      <c r="A49" s="69">
        <f>IF(D49&lt;&gt;"",COUNTA($D$14:D49),"")</f>
        <v>33</v>
      </c>
      <c r="B49" s="85" t="s">
        <v>273</v>
      </c>
      <c r="C49" s="155">
        <v>9224</v>
      </c>
      <c r="D49" s="196">
        <v>27.1</v>
      </c>
      <c r="E49" s="155">
        <v>44671</v>
      </c>
      <c r="F49" s="196">
        <v>23</v>
      </c>
      <c r="G49" s="196">
        <v>4.8</v>
      </c>
      <c r="H49" s="161">
        <v>201891</v>
      </c>
      <c r="I49" s="196">
        <v>4.9000000000000004</v>
      </c>
      <c r="J49" s="155">
        <v>1017300</v>
      </c>
      <c r="K49" s="196">
        <v>-4.0999999999999996</v>
      </c>
      <c r="L49" s="196">
        <v>5</v>
      </c>
    </row>
    <row r="50" spans="1:12" ht="11.45" customHeight="1" x14ac:dyDescent="0.2">
      <c r="A50" s="69">
        <f>IF(D50&lt;&gt;"",COUNTA($D$14:D50),"")</f>
        <v>34</v>
      </c>
      <c r="B50" s="85" t="s">
        <v>274</v>
      </c>
      <c r="C50" s="155">
        <v>5194</v>
      </c>
      <c r="D50" s="196">
        <v>-2.7</v>
      </c>
      <c r="E50" s="155">
        <v>28141</v>
      </c>
      <c r="F50" s="196">
        <v>-18</v>
      </c>
      <c r="G50" s="196">
        <v>5.4</v>
      </c>
      <c r="H50" s="161">
        <v>165109</v>
      </c>
      <c r="I50" s="196">
        <v>5.6</v>
      </c>
      <c r="J50" s="155">
        <v>1005234</v>
      </c>
      <c r="K50" s="196">
        <v>4</v>
      </c>
      <c r="L50" s="196">
        <v>6.1</v>
      </c>
    </row>
    <row r="51" spans="1:12" ht="11.45" customHeight="1" x14ac:dyDescent="0.2">
      <c r="A51" s="69">
        <f>IF(D51&lt;&gt;"",COUNTA($D$14:D51),"")</f>
        <v>35</v>
      </c>
      <c r="B51" s="70" t="s">
        <v>275</v>
      </c>
      <c r="C51" s="155">
        <v>1882</v>
      </c>
      <c r="D51" s="196">
        <v>-2.2999999999999998</v>
      </c>
      <c r="E51" s="155">
        <v>11868</v>
      </c>
      <c r="F51" s="196">
        <v>7.8</v>
      </c>
      <c r="G51" s="196">
        <v>6.3</v>
      </c>
      <c r="H51" s="161">
        <v>21437</v>
      </c>
      <c r="I51" s="196">
        <v>-22</v>
      </c>
      <c r="J51" s="155">
        <v>153293</v>
      </c>
      <c r="K51" s="196">
        <v>-11.5</v>
      </c>
      <c r="L51" s="196">
        <v>7.2</v>
      </c>
    </row>
    <row r="52" spans="1:12" ht="11.45" customHeight="1" x14ac:dyDescent="0.2">
      <c r="A52" s="69">
        <f>IF(D52&lt;&gt;"",COUNTA($D$14:D52),"")</f>
        <v>36</v>
      </c>
      <c r="B52" s="85" t="s">
        <v>276</v>
      </c>
      <c r="C52" s="155">
        <v>29583</v>
      </c>
      <c r="D52" s="196">
        <v>8.5</v>
      </c>
      <c r="E52" s="155">
        <v>132366</v>
      </c>
      <c r="F52" s="196">
        <v>12.4</v>
      </c>
      <c r="G52" s="196">
        <v>4.5</v>
      </c>
      <c r="H52" s="161">
        <v>588908</v>
      </c>
      <c r="I52" s="196">
        <v>6.9</v>
      </c>
      <c r="J52" s="155">
        <v>3052024</v>
      </c>
      <c r="K52" s="196">
        <v>3.3</v>
      </c>
      <c r="L52" s="196">
        <v>5.2</v>
      </c>
    </row>
    <row r="53" spans="1:12" ht="11.45" customHeight="1" x14ac:dyDescent="0.2">
      <c r="A53" s="69">
        <f>IF(D53&lt;&gt;"",COUNTA($D$14:D53),"")</f>
        <v>37</v>
      </c>
      <c r="B53" s="85" t="s">
        <v>277</v>
      </c>
      <c r="C53" s="155">
        <v>9476</v>
      </c>
      <c r="D53" s="196">
        <v>8.9</v>
      </c>
      <c r="E53" s="155">
        <v>47802</v>
      </c>
      <c r="F53" s="196">
        <v>11.1</v>
      </c>
      <c r="G53" s="196">
        <v>5</v>
      </c>
      <c r="H53" s="161">
        <v>195689</v>
      </c>
      <c r="I53" s="196">
        <v>4.2</v>
      </c>
      <c r="J53" s="155">
        <v>1174784</v>
      </c>
      <c r="K53" s="196">
        <v>6.5</v>
      </c>
      <c r="L53" s="196">
        <v>6</v>
      </c>
    </row>
    <row r="54" spans="1:12" ht="20.100000000000001" customHeight="1" x14ac:dyDescent="0.2">
      <c r="A54" s="69" t="str">
        <f>IF(D54&lt;&gt;"",COUNTA($D$14:D54),"")</f>
        <v/>
      </c>
      <c r="B54" s="83" t="s">
        <v>278</v>
      </c>
      <c r="C54" s="155"/>
      <c r="D54" s="196"/>
      <c r="E54" s="155"/>
      <c r="F54" s="196"/>
      <c r="G54" s="196"/>
      <c r="H54" s="161"/>
      <c r="I54" s="196"/>
      <c r="J54" s="155"/>
      <c r="K54" s="196"/>
      <c r="L54" s="196"/>
    </row>
    <row r="55" spans="1:12" ht="11.45" customHeight="1" x14ac:dyDescent="0.2">
      <c r="A55" s="69">
        <f>IF(D55&lt;&gt;"",COUNTA($D$14:D55),"")</f>
        <v>38</v>
      </c>
      <c r="B55" s="85" t="s">
        <v>279</v>
      </c>
      <c r="C55" s="155">
        <v>277</v>
      </c>
      <c r="D55" s="196">
        <v>48.1</v>
      </c>
      <c r="E55" s="155">
        <v>833</v>
      </c>
      <c r="F55" s="196">
        <v>83.1</v>
      </c>
      <c r="G55" s="196">
        <v>3</v>
      </c>
      <c r="H55" s="161">
        <v>13637</v>
      </c>
      <c r="I55" s="196">
        <v>-16.7</v>
      </c>
      <c r="J55" s="155">
        <v>40430</v>
      </c>
      <c r="K55" s="196">
        <v>-16.600000000000001</v>
      </c>
      <c r="L55" s="196">
        <v>3</v>
      </c>
    </row>
    <row r="56" spans="1:12" ht="11.45" customHeight="1" x14ac:dyDescent="0.2">
      <c r="A56" s="69">
        <f>IF(D56&lt;&gt;"",COUNTA($D$14:D56),"")</f>
        <v>39</v>
      </c>
      <c r="B56" s="85" t="s">
        <v>280</v>
      </c>
      <c r="C56" s="155">
        <v>1189</v>
      </c>
      <c r="D56" s="196">
        <v>-5</v>
      </c>
      <c r="E56" s="155">
        <v>8396</v>
      </c>
      <c r="F56" s="196">
        <v>10.1</v>
      </c>
      <c r="G56" s="196">
        <v>7.1</v>
      </c>
      <c r="H56" s="161">
        <v>32740</v>
      </c>
      <c r="I56" s="196">
        <v>-9</v>
      </c>
      <c r="J56" s="155">
        <v>165339</v>
      </c>
      <c r="K56" s="196">
        <v>-13.4</v>
      </c>
      <c r="L56" s="196">
        <v>5.0999999999999996</v>
      </c>
    </row>
    <row r="57" spans="1:12" ht="11.45" customHeight="1" x14ac:dyDescent="0.2">
      <c r="A57" s="69">
        <f>IF(D57&lt;&gt;"",COUNTA($D$14:D57),"")</f>
        <v>40</v>
      </c>
      <c r="B57" s="85" t="s">
        <v>281</v>
      </c>
      <c r="C57" s="155">
        <v>2619</v>
      </c>
      <c r="D57" s="196">
        <v>-10.8</v>
      </c>
      <c r="E57" s="155">
        <v>17834</v>
      </c>
      <c r="F57" s="196">
        <v>0.1</v>
      </c>
      <c r="G57" s="196">
        <v>6.8</v>
      </c>
      <c r="H57" s="161">
        <v>67830</v>
      </c>
      <c r="I57" s="196">
        <v>-4.2</v>
      </c>
      <c r="J57" s="155">
        <v>356110</v>
      </c>
      <c r="K57" s="196">
        <v>-2.7</v>
      </c>
      <c r="L57" s="196">
        <v>5.3</v>
      </c>
    </row>
    <row r="58" spans="1:12" ht="20.100000000000001" customHeight="1" x14ac:dyDescent="0.2">
      <c r="A58" s="69" t="str">
        <f>IF(D58&lt;&gt;"",COUNTA($D$14:D58),"")</f>
        <v/>
      </c>
      <c r="B58" s="83" t="s">
        <v>282</v>
      </c>
      <c r="C58" s="155"/>
      <c r="D58" s="196"/>
      <c r="E58" s="155"/>
      <c r="F58" s="196"/>
      <c r="G58" s="196"/>
      <c r="H58" s="161"/>
      <c r="I58" s="196"/>
      <c r="J58" s="155"/>
      <c r="K58" s="196"/>
      <c r="L58" s="196"/>
    </row>
    <row r="59" spans="1:12" ht="11.45" customHeight="1" x14ac:dyDescent="0.2">
      <c r="A59" s="69">
        <f>IF(D59&lt;&gt;"",COUNTA($D$14:D59),"")</f>
        <v>41</v>
      </c>
      <c r="B59" s="85" t="s">
        <v>283</v>
      </c>
      <c r="C59" s="155">
        <v>773</v>
      </c>
      <c r="D59" s="196">
        <v>-15.7</v>
      </c>
      <c r="E59" s="155">
        <v>1591</v>
      </c>
      <c r="F59" s="196">
        <v>-20.9</v>
      </c>
      <c r="G59" s="196">
        <v>2.1</v>
      </c>
      <c r="H59" s="161">
        <v>19680</v>
      </c>
      <c r="I59" s="196">
        <v>8.1</v>
      </c>
      <c r="J59" s="155">
        <v>52535</v>
      </c>
      <c r="K59" s="196">
        <v>2.4</v>
      </c>
      <c r="L59" s="196">
        <v>2.7</v>
      </c>
    </row>
    <row r="60" spans="1:12" s="75" customFormat="1" ht="11.45" customHeight="1" x14ac:dyDescent="0.2">
      <c r="A60" s="69">
        <f>IF(D60&lt;&gt;"",COUNTA($D$14:D60),"")</f>
        <v>42</v>
      </c>
      <c r="B60" s="70" t="s">
        <v>284</v>
      </c>
      <c r="C60" s="155" t="s">
        <v>14</v>
      </c>
      <c r="D60" s="208" t="s">
        <v>14</v>
      </c>
      <c r="E60" s="155" t="s">
        <v>14</v>
      </c>
      <c r="F60" s="208" t="s">
        <v>14</v>
      </c>
      <c r="G60" s="208" t="s">
        <v>14</v>
      </c>
      <c r="H60" s="161" t="s">
        <v>14</v>
      </c>
      <c r="I60" s="208" t="s">
        <v>14</v>
      </c>
      <c r="J60" s="155" t="s">
        <v>14</v>
      </c>
      <c r="K60" s="208" t="s">
        <v>14</v>
      </c>
      <c r="L60" s="208" t="s">
        <v>14</v>
      </c>
    </row>
    <row r="61" spans="1:12" ht="11.45" customHeight="1" x14ac:dyDescent="0.2">
      <c r="A61" s="69">
        <f>IF(D61&lt;&gt;"",COUNTA($D$14:D61),"")</f>
        <v>43</v>
      </c>
      <c r="B61" s="85" t="s">
        <v>285</v>
      </c>
      <c r="C61" s="155">
        <v>540</v>
      </c>
      <c r="D61" s="196">
        <v>23.6</v>
      </c>
      <c r="E61" s="155">
        <v>2455</v>
      </c>
      <c r="F61" s="196">
        <v>35</v>
      </c>
      <c r="G61" s="196">
        <v>4.5</v>
      </c>
      <c r="H61" s="161">
        <v>43510</v>
      </c>
      <c r="I61" s="196">
        <v>-7.9</v>
      </c>
      <c r="J61" s="155">
        <v>223738</v>
      </c>
      <c r="K61" s="196">
        <v>-11.7</v>
      </c>
      <c r="L61" s="196">
        <v>5.0999999999999996</v>
      </c>
    </row>
    <row r="62" spans="1:12" ht="11.45" customHeight="1" x14ac:dyDescent="0.2">
      <c r="A62" s="69">
        <f>IF(D62&lt;&gt;"",COUNTA($D$14:D62),"")</f>
        <v>44</v>
      </c>
      <c r="B62" s="85" t="s">
        <v>286</v>
      </c>
      <c r="C62" s="155">
        <v>1876</v>
      </c>
      <c r="D62" s="196">
        <v>51.5</v>
      </c>
      <c r="E62" s="155">
        <v>8066</v>
      </c>
      <c r="F62" s="196">
        <v>55.7</v>
      </c>
      <c r="G62" s="196">
        <v>4.3</v>
      </c>
      <c r="H62" s="161">
        <v>71891</v>
      </c>
      <c r="I62" s="196">
        <v>-1.5</v>
      </c>
      <c r="J62" s="155">
        <v>419594</v>
      </c>
      <c r="K62" s="196">
        <v>-0.5</v>
      </c>
      <c r="L62" s="196">
        <v>5.8</v>
      </c>
    </row>
    <row r="63" spans="1:12" s="75" customFormat="1" ht="22.5" customHeight="1" x14ac:dyDescent="0.2">
      <c r="A63" s="69">
        <f>IF(D63&lt;&gt;"",COUNTA($D$14:D63),"")</f>
        <v>45</v>
      </c>
      <c r="B63" s="70" t="s">
        <v>457</v>
      </c>
      <c r="C63" s="155">
        <v>943</v>
      </c>
      <c r="D63" s="196">
        <v>-3.9</v>
      </c>
      <c r="E63" s="155">
        <v>8600</v>
      </c>
      <c r="F63" s="196">
        <v>-2.2000000000000002</v>
      </c>
      <c r="G63" s="196">
        <v>9.1</v>
      </c>
      <c r="H63" s="161">
        <v>38787</v>
      </c>
      <c r="I63" s="196">
        <v>-0.2</v>
      </c>
      <c r="J63" s="155">
        <v>213391</v>
      </c>
      <c r="K63" s="196">
        <v>-4.9000000000000004</v>
      </c>
      <c r="L63" s="196">
        <v>5.5</v>
      </c>
    </row>
    <row r="64" spans="1:12" s="75" customFormat="1" ht="11.45" customHeight="1" x14ac:dyDescent="0.2">
      <c r="A64" s="69">
        <f>IF(D64&lt;&gt;"",COUNTA($D$14:D64),"")</f>
        <v>46</v>
      </c>
      <c r="B64" s="70" t="s">
        <v>287</v>
      </c>
      <c r="C64" s="155" t="s">
        <v>14</v>
      </c>
      <c r="D64" s="208" t="s">
        <v>14</v>
      </c>
      <c r="E64" s="155" t="s">
        <v>14</v>
      </c>
      <c r="F64" s="208" t="s">
        <v>14</v>
      </c>
      <c r="G64" s="208" t="s">
        <v>14</v>
      </c>
      <c r="H64" s="161" t="s">
        <v>14</v>
      </c>
      <c r="I64" s="208" t="s">
        <v>14</v>
      </c>
      <c r="J64" s="155" t="s">
        <v>14</v>
      </c>
      <c r="K64" s="208" t="s">
        <v>14</v>
      </c>
      <c r="L64" s="208" t="s">
        <v>14</v>
      </c>
    </row>
    <row r="65" spans="1:12" ht="11.45" customHeight="1" x14ac:dyDescent="0.2">
      <c r="A65" s="69">
        <f>IF(D65&lt;&gt;"",COUNTA($D$14:D65),"")</f>
        <v>47</v>
      </c>
      <c r="B65" s="85" t="s">
        <v>288</v>
      </c>
      <c r="C65" s="155">
        <v>5664</v>
      </c>
      <c r="D65" s="196">
        <v>-23.6</v>
      </c>
      <c r="E65" s="155">
        <v>16476</v>
      </c>
      <c r="F65" s="196">
        <v>-23.2</v>
      </c>
      <c r="G65" s="196">
        <v>2.9</v>
      </c>
      <c r="H65" s="161">
        <v>118239</v>
      </c>
      <c r="I65" s="196">
        <v>3.2</v>
      </c>
      <c r="J65" s="155">
        <v>387490</v>
      </c>
      <c r="K65" s="196">
        <v>4.7</v>
      </c>
      <c r="L65" s="196">
        <v>3.3</v>
      </c>
    </row>
    <row r="66" spans="1:12" ht="11.45" customHeight="1" x14ac:dyDescent="0.2">
      <c r="A66" s="69">
        <f>IF(D66&lt;&gt;"",COUNTA($D$14:D66),"")</f>
        <v>48</v>
      </c>
      <c r="B66" s="85" t="s">
        <v>289</v>
      </c>
      <c r="C66" s="155">
        <v>307</v>
      </c>
      <c r="D66" s="196">
        <v>103.3</v>
      </c>
      <c r="E66" s="155">
        <v>676</v>
      </c>
      <c r="F66" s="196">
        <v>38.5</v>
      </c>
      <c r="G66" s="196">
        <v>2.2000000000000002</v>
      </c>
      <c r="H66" s="161">
        <v>4739</v>
      </c>
      <c r="I66" s="196">
        <v>48.1</v>
      </c>
      <c r="J66" s="155">
        <v>14652</v>
      </c>
      <c r="K66" s="196">
        <v>24.1</v>
      </c>
      <c r="L66" s="196">
        <v>3.1</v>
      </c>
    </row>
    <row r="67" spans="1:12" ht="11.45" customHeight="1" x14ac:dyDescent="0.2">
      <c r="A67" s="69">
        <f>IF(D67&lt;&gt;"",COUNTA($D$14:D67),"")</f>
        <v>49</v>
      </c>
      <c r="B67" s="85" t="s">
        <v>290</v>
      </c>
      <c r="C67" s="155">
        <v>1382</v>
      </c>
      <c r="D67" s="196">
        <v>-19</v>
      </c>
      <c r="E67" s="155">
        <v>9010</v>
      </c>
      <c r="F67" s="196">
        <v>3.3</v>
      </c>
      <c r="G67" s="196">
        <v>6.5</v>
      </c>
      <c r="H67" s="161">
        <v>26234</v>
      </c>
      <c r="I67" s="196">
        <v>1.1000000000000001</v>
      </c>
      <c r="J67" s="155">
        <v>162278</v>
      </c>
      <c r="K67" s="196">
        <v>12.9</v>
      </c>
      <c r="L67" s="196">
        <v>6.2</v>
      </c>
    </row>
    <row r="68" spans="1:12" ht="11.45" customHeight="1" x14ac:dyDescent="0.2">
      <c r="A68" s="69">
        <f>IF(D68&lt;&gt;"",COUNTA($D$14:D68),"")</f>
        <v>50</v>
      </c>
      <c r="B68" s="85" t="s">
        <v>291</v>
      </c>
      <c r="C68" s="155">
        <v>140</v>
      </c>
      <c r="D68" s="196">
        <v>-16.2</v>
      </c>
      <c r="E68" s="155">
        <v>548</v>
      </c>
      <c r="F68" s="196">
        <v>-4.7</v>
      </c>
      <c r="G68" s="196">
        <v>3.9</v>
      </c>
      <c r="H68" s="161">
        <v>4804</v>
      </c>
      <c r="I68" s="196">
        <v>-17.3</v>
      </c>
      <c r="J68" s="155">
        <v>23998</v>
      </c>
      <c r="K68" s="196">
        <v>-11</v>
      </c>
      <c r="L68" s="196">
        <v>5</v>
      </c>
    </row>
    <row r="69" spans="1:12" ht="11.45" customHeight="1" x14ac:dyDescent="0.2">
      <c r="A69" s="69">
        <f>IF(D69&lt;&gt;"",COUNTA($D$14:D69),"")</f>
        <v>51</v>
      </c>
      <c r="B69" s="85" t="s">
        <v>292</v>
      </c>
      <c r="C69" s="155">
        <v>822</v>
      </c>
      <c r="D69" s="196">
        <v>67.8</v>
      </c>
      <c r="E69" s="155">
        <v>2251</v>
      </c>
      <c r="F69" s="196">
        <v>45.8</v>
      </c>
      <c r="G69" s="196">
        <v>2.7</v>
      </c>
      <c r="H69" s="161">
        <v>31093</v>
      </c>
      <c r="I69" s="196">
        <v>18.100000000000001</v>
      </c>
      <c r="J69" s="155">
        <v>90656</v>
      </c>
      <c r="K69" s="196">
        <v>18</v>
      </c>
      <c r="L69" s="196">
        <v>2.9</v>
      </c>
    </row>
    <row r="70" spans="1:12" ht="11.45" customHeight="1" x14ac:dyDescent="0.2">
      <c r="A70" s="69">
        <f>IF(D70&lt;&gt;"",COUNTA($D$14:D70),"")</f>
        <v>52</v>
      </c>
      <c r="B70" s="85" t="s">
        <v>293</v>
      </c>
      <c r="C70" s="155">
        <v>3111</v>
      </c>
      <c r="D70" s="196">
        <v>-10.1</v>
      </c>
      <c r="E70" s="155">
        <v>10030</v>
      </c>
      <c r="F70" s="196">
        <v>-0.3</v>
      </c>
      <c r="G70" s="196">
        <v>3.2</v>
      </c>
      <c r="H70" s="161">
        <v>109039</v>
      </c>
      <c r="I70" s="196">
        <v>28.2</v>
      </c>
      <c r="J70" s="155">
        <v>359715</v>
      </c>
      <c r="K70" s="196">
        <v>2.8</v>
      </c>
      <c r="L70" s="196">
        <v>3.3</v>
      </c>
    </row>
    <row r="71" spans="1:12" ht="11.45" customHeight="1" x14ac:dyDescent="0.2">
      <c r="A71" s="69">
        <f>IF(D71&lt;&gt;"",COUNTA($D$14:D71),"")</f>
        <v>53</v>
      </c>
      <c r="B71" s="85" t="s">
        <v>294</v>
      </c>
      <c r="C71" s="155" t="s">
        <v>14</v>
      </c>
      <c r="D71" s="208" t="s">
        <v>14</v>
      </c>
      <c r="E71" s="155" t="s">
        <v>14</v>
      </c>
      <c r="F71" s="208" t="s">
        <v>14</v>
      </c>
      <c r="G71" s="208" t="s">
        <v>14</v>
      </c>
      <c r="H71" s="161" t="s">
        <v>14</v>
      </c>
      <c r="I71" s="208" t="s">
        <v>14</v>
      </c>
      <c r="J71" s="155" t="s">
        <v>14</v>
      </c>
      <c r="K71" s="208" t="s">
        <v>14</v>
      </c>
      <c r="L71" s="208" t="s">
        <v>14</v>
      </c>
    </row>
    <row r="72" spans="1:12" ht="11.45" customHeight="1" x14ac:dyDescent="0.2">
      <c r="A72" s="69">
        <f>IF(D72&lt;&gt;"",COUNTA($D$14:D72),"")</f>
        <v>54</v>
      </c>
      <c r="B72" s="70" t="s">
        <v>295</v>
      </c>
      <c r="C72" s="155">
        <v>74</v>
      </c>
      <c r="D72" s="196">
        <v>7.2</v>
      </c>
      <c r="E72" s="155">
        <v>192</v>
      </c>
      <c r="F72" s="196">
        <v>42.2</v>
      </c>
      <c r="G72" s="196">
        <v>2.6</v>
      </c>
      <c r="H72" s="161">
        <v>3616</v>
      </c>
      <c r="I72" s="196">
        <v>0.4</v>
      </c>
      <c r="J72" s="155">
        <v>10210</v>
      </c>
      <c r="K72" s="196">
        <v>-4.7</v>
      </c>
      <c r="L72" s="196">
        <v>2.8</v>
      </c>
    </row>
    <row r="73" spans="1:12" ht="11.45" customHeight="1" x14ac:dyDescent="0.2">
      <c r="A73" s="69">
        <f>IF(D73&lt;&gt;"",COUNTA($D$14:D73),"")</f>
        <v>55</v>
      </c>
      <c r="B73" s="70" t="s">
        <v>296</v>
      </c>
      <c r="C73" s="155">
        <v>1370</v>
      </c>
      <c r="D73" s="196">
        <v>-21.3</v>
      </c>
      <c r="E73" s="155">
        <v>2730</v>
      </c>
      <c r="F73" s="196">
        <v>-24</v>
      </c>
      <c r="G73" s="196">
        <v>2</v>
      </c>
      <c r="H73" s="161">
        <v>32959</v>
      </c>
      <c r="I73" s="196">
        <v>-18.7</v>
      </c>
      <c r="J73" s="155">
        <v>66133</v>
      </c>
      <c r="K73" s="196">
        <v>-19.5</v>
      </c>
      <c r="L73" s="196">
        <v>2</v>
      </c>
    </row>
    <row r="74" spans="1:12" ht="11.45" customHeight="1" x14ac:dyDescent="0.2">
      <c r="A74" s="69">
        <f>IF(D74&lt;&gt;"",COUNTA($D$14:D74),"")</f>
        <v>56</v>
      </c>
      <c r="B74" s="70" t="s">
        <v>297</v>
      </c>
      <c r="C74" s="155" t="s">
        <v>14</v>
      </c>
      <c r="D74" s="208" t="s">
        <v>14</v>
      </c>
      <c r="E74" s="155" t="s">
        <v>14</v>
      </c>
      <c r="F74" s="208" t="s">
        <v>14</v>
      </c>
      <c r="G74" s="208" t="s">
        <v>14</v>
      </c>
      <c r="H74" s="161" t="s">
        <v>14</v>
      </c>
      <c r="I74" s="208" t="s">
        <v>14</v>
      </c>
      <c r="J74" s="155" t="s">
        <v>14</v>
      </c>
      <c r="K74" s="208" t="s">
        <v>14</v>
      </c>
      <c r="L74" s="208" t="s">
        <v>14</v>
      </c>
    </row>
    <row r="75" spans="1:12" ht="11.45" customHeight="1" x14ac:dyDescent="0.2">
      <c r="A75" s="69">
        <f>IF(D75&lt;&gt;"",COUNTA($D$14:D75),"")</f>
        <v>57</v>
      </c>
      <c r="B75" s="70" t="s">
        <v>298</v>
      </c>
      <c r="C75" s="155">
        <v>72</v>
      </c>
      <c r="D75" s="196">
        <v>10.8</v>
      </c>
      <c r="E75" s="155">
        <v>254</v>
      </c>
      <c r="F75" s="196">
        <v>41.9</v>
      </c>
      <c r="G75" s="196">
        <v>3.5</v>
      </c>
      <c r="H75" s="161">
        <v>13537</v>
      </c>
      <c r="I75" s="196">
        <v>11.7</v>
      </c>
      <c r="J75" s="155">
        <v>68674</v>
      </c>
      <c r="K75" s="196">
        <v>11.3</v>
      </c>
      <c r="L75" s="196">
        <v>5.0999999999999996</v>
      </c>
    </row>
    <row r="76" spans="1:12" ht="11.45" customHeight="1" x14ac:dyDescent="0.2">
      <c r="A76" s="69">
        <f>IF(D76&lt;&gt;"",COUNTA($D$14:D76),"")</f>
        <v>58</v>
      </c>
      <c r="B76" s="85" t="s">
        <v>299</v>
      </c>
      <c r="C76" s="155">
        <v>2172</v>
      </c>
      <c r="D76" s="196">
        <v>10.5</v>
      </c>
      <c r="E76" s="155">
        <v>6793</v>
      </c>
      <c r="F76" s="196">
        <v>17.2</v>
      </c>
      <c r="G76" s="196">
        <v>3.1</v>
      </c>
      <c r="H76" s="161">
        <v>40722</v>
      </c>
      <c r="I76" s="196">
        <v>1.8</v>
      </c>
      <c r="J76" s="155">
        <v>144709</v>
      </c>
      <c r="K76" s="196">
        <v>-3.1</v>
      </c>
      <c r="L76" s="196">
        <v>3.6</v>
      </c>
    </row>
    <row r="77" spans="1:12" ht="11.45" customHeight="1" x14ac:dyDescent="0.2">
      <c r="A77" s="69">
        <f>IF(D77&lt;&gt;"",COUNTA($D$14:D77),"")</f>
        <v>59</v>
      </c>
      <c r="B77" s="85" t="s">
        <v>300</v>
      </c>
      <c r="C77" s="155">
        <v>172</v>
      </c>
      <c r="D77" s="196">
        <v>-38.799999999999997</v>
      </c>
      <c r="E77" s="155">
        <v>844</v>
      </c>
      <c r="F77" s="196">
        <v>-11.9</v>
      </c>
      <c r="G77" s="196">
        <v>4.9000000000000004</v>
      </c>
      <c r="H77" s="161">
        <v>4011</v>
      </c>
      <c r="I77" s="196">
        <v>-21.6</v>
      </c>
      <c r="J77" s="155">
        <v>24956</v>
      </c>
      <c r="K77" s="196">
        <v>7.1</v>
      </c>
      <c r="L77" s="196">
        <v>6.2</v>
      </c>
    </row>
    <row r="78" spans="1:12" ht="11.45" customHeight="1" x14ac:dyDescent="0.2">
      <c r="A78" s="69">
        <f>IF(D78&lt;&gt;"",COUNTA($D$14:D78),"")</f>
        <v>60</v>
      </c>
      <c r="B78" s="85" t="s">
        <v>301</v>
      </c>
      <c r="C78" s="155">
        <v>1559</v>
      </c>
      <c r="D78" s="196">
        <v>-14</v>
      </c>
      <c r="E78" s="155">
        <v>5396</v>
      </c>
      <c r="F78" s="196">
        <v>5.6</v>
      </c>
      <c r="G78" s="196">
        <v>3.5</v>
      </c>
      <c r="H78" s="161">
        <v>47220</v>
      </c>
      <c r="I78" s="196">
        <v>33.5</v>
      </c>
      <c r="J78" s="155">
        <v>191084</v>
      </c>
      <c r="K78" s="196">
        <v>-4</v>
      </c>
      <c r="L78" s="196">
        <v>4</v>
      </c>
    </row>
    <row r="79" spans="1:12" ht="11.45" customHeight="1" x14ac:dyDescent="0.2">
      <c r="A79" s="69">
        <f>IF(D79&lt;&gt;"",COUNTA($D$14:D79),"")</f>
        <v>61</v>
      </c>
      <c r="B79" s="85" t="s">
        <v>302</v>
      </c>
      <c r="C79" s="155">
        <v>256</v>
      </c>
      <c r="D79" s="196">
        <v>0.4</v>
      </c>
      <c r="E79" s="155">
        <v>739</v>
      </c>
      <c r="F79" s="196">
        <v>10.3</v>
      </c>
      <c r="G79" s="196">
        <v>2.9</v>
      </c>
      <c r="H79" s="161">
        <v>9096</v>
      </c>
      <c r="I79" s="196">
        <v>-10.4</v>
      </c>
      <c r="J79" s="155">
        <v>28070</v>
      </c>
      <c r="K79" s="196">
        <v>-11.3</v>
      </c>
      <c r="L79" s="196">
        <v>3.1</v>
      </c>
    </row>
    <row r="80" spans="1:12" ht="11.45" customHeight="1" x14ac:dyDescent="0.2">
      <c r="A80" s="69">
        <f>IF(D80&lt;&gt;"",COUNTA($D$14:D80),"")</f>
        <v>62</v>
      </c>
      <c r="B80" s="85" t="s">
        <v>303</v>
      </c>
      <c r="C80" s="155">
        <v>701</v>
      </c>
      <c r="D80" s="196">
        <v>53.7</v>
      </c>
      <c r="E80" s="155">
        <v>1659</v>
      </c>
      <c r="F80" s="196">
        <v>13.4</v>
      </c>
      <c r="G80" s="196">
        <v>2.4</v>
      </c>
      <c r="H80" s="161">
        <v>27507</v>
      </c>
      <c r="I80" s="196">
        <v>-7.5</v>
      </c>
      <c r="J80" s="155">
        <v>89796</v>
      </c>
      <c r="K80" s="196">
        <v>-20.100000000000001</v>
      </c>
      <c r="L80" s="196">
        <v>3.3</v>
      </c>
    </row>
    <row r="81" spans="1:12" ht="11.45" customHeight="1" x14ac:dyDescent="0.2">
      <c r="A81" s="69">
        <f>IF(D81&lt;&gt;"",COUNTA($D$14:D81),"")</f>
        <v>63</v>
      </c>
      <c r="B81" s="70" t="s">
        <v>304</v>
      </c>
      <c r="C81" s="155" t="s">
        <v>14</v>
      </c>
      <c r="D81" s="208" t="s">
        <v>14</v>
      </c>
      <c r="E81" s="155" t="s">
        <v>14</v>
      </c>
      <c r="F81" s="208" t="s">
        <v>14</v>
      </c>
      <c r="G81" s="208" t="s">
        <v>14</v>
      </c>
      <c r="H81" s="161" t="s">
        <v>14</v>
      </c>
      <c r="I81" s="208" t="s">
        <v>14</v>
      </c>
      <c r="J81" s="155" t="s">
        <v>14</v>
      </c>
      <c r="K81" s="208" t="s">
        <v>14</v>
      </c>
      <c r="L81" s="208" t="s">
        <v>14</v>
      </c>
    </row>
    <row r="82" spans="1:12" ht="11.45" customHeight="1" x14ac:dyDescent="0.2">
      <c r="A82" s="69">
        <f>IF(D82&lt;&gt;"",COUNTA($D$14:D82),"")</f>
        <v>64</v>
      </c>
      <c r="B82" s="85" t="s">
        <v>305</v>
      </c>
      <c r="C82" s="155">
        <v>2995</v>
      </c>
      <c r="D82" s="196">
        <v>6.4</v>
      </c>
      <c r="E82" s="155">
        <v>8518</v>
      </c>
      <c r="F82" s="196">
        <v>20</v>
      </c>
      <c r="G82" s="196">
        <v>2.8</v>
      </c>
      <c r="H82" s="161">
        <v>65888</v>
      </c>
      <c r="I82" s="196">
        <v>-4.4000000000000004</v>
      </c>
      <c r="J82" s="155">
        <v>189575</v>
      </c>
      <c r="K82" s="196">
        <v>-2.1</v>
      </c>
      <c r="L82" s="196">
        <v>2.9</v>
      </c>
    </row>
    <row r="83" spans="1:12" ht="11.45" customHeight="1" x14ac:dyDescent="0.2">
      <c r="A83" s="69">
        <f>IF(D83&lt;&gt;"",COUNTA($D$14:D83),"")</f>
        <v>65</v>
      </c>
      <c r="B83" s="85" t="s">
        <v>306</v>
      </c>
      <c r="C83" s="155">
        <v>162</v>
      </c>
      <c r="D83" s="196">
        <v>13.3</v>
      </c>
      <c r="E83" s="155">
        <v>294</v>
      </c>
      <c r="F83" s="196">
        <v>-7.8</v>
      </c>
      <c r="G83" s="196">
        <v>1.8</v>
      </c>
      <c r="H83" s="161">
        <v>11544</v>
      </c>
      <c r="I83" s="196">
        <v>6.2</v>
      </c>
      <c r="J83" s="155">
        <v>48914</v>
      </c>
      <c r="K83" s="196">
        <v>7.3</v>
      </c>
      <c r="L83" s="196">
        <v>4.2</v>
      </c>
    </row>
    <row r="84" spans="1:12" ht="11.45" customHeight="1" x14ac:dyDescent="0.2">
      <c r="A84" s="69">
        <f>IF(D84&lt;&gt;"",COUNTA($D$14:D84),"")</f>
        <v>66</v>
      </c>
      <c r="B84" s="70" t="s">
        <v>307</v>
      </c>
      <c r="C84" s="155">
        <v>12717</v>
      </c>
      <c r="D84" s="196">
        <v>17.3</v>
      </c>
      <c r="E84" s="155">
        <v>25378</v>
      </c>
      <c r="F84" s="196">
        <v>11.2</v>
      </c>
      <c r="G84" s="196">
        <v>2</v>
      </c>
      <c r="H84" s="161">
        <v>193001</v>
      </c>
      <c r="I84" s="196">
        <v>2.5</v>
      </c>
      <c r="J84" s="155">
        <v>431591</v>
      </c>
      <c r="K84" s="196">
        <v>5.0999999999999996</v>
      </c>
      <c r="L84" s="196">
        <v>2.2000000000000002</v>
      </c>
    </row>
    <row r="85" spans="1:12" ht="11.45" customHeight="1" x14ac:dyDescent="0.2">
      <c r="A85" s="69">
        <f>IF(D85&lt;&gt;"",COUNTA($D$14:D85),"")</f>
        <v>67</v>
      </c>
      <c r="B85" s="70" t="s">
        <v>308</v>
      </c>
      <c r="C85" s="155">
        <v>133</v>
      </c>
      <c r="D85" s="196">
        <v>-7.6</v>
      </c>
      <c r="E85" s="155">
        <v>243</v>
      </c>
      <c r="F85" s="196">
        <v>5.7</v>
      </c>
      <c r="G85" s="196">
        <v>1.8</v>
      </c>
      <c r="H85" s="161">
        <v>3505</v>
      </c>
      <c r="I85" s="196">
        <v>9.8000000000000007</v>
      </c>
      <c r="J85" s="155">
        <v>9485</v>
      </c>
      <c r="K85" s="196">
        <v>3.6</v>
      </c>
      <c r="L85" s="196">
        <v>2.7</v>
      </c>
    </row>
    <row r="86" spans="1:12" ht="11.45" customHeight="1" x14ac:dyDescent="0.2">
      <c r="A86" s="69">
        <f>IF(D86&lt;&gt;"",COUNTA($D$14:D86),"")</f>
        <v>68</v>
      </c>
      <c r="B86" s="85" t="s">
        <v>309</v>
      </c>
      <c r="C86" s="155">
        <v>663</v>
      </c>
      <c r="D86" s="196">
        <v>-9.3000000000000007</v>
      </c>
      <c r="E86" s="155">
        <v>2301</v>
      </c>
      <c r="F86" s="196">
        <v>-1.8</v>
      </c>
      <c r="G86" s="196">
        <v>3.5</v>
      </c>
      <c r="H86" s="161">
        <v>37453</v>
      </c>
      <c r="I86" s="196">
        <v>2.4</v>
      </c>
      <c r="J86" s="155">
        <v>138913</v>
      </c>
      <c r="K86" s="196">
        <v>-5.3</v>
      </c>
      <c r="L86" s="196">
        <v>3.7</v>
      </c>
    </row>
    <row r="87" spans="1:12" ht="11.45" customHeight="1" x14ac:dyDescent="0.2">
      <c r="A87" s="69">
        <f>IF(D87&lt;&gt;"",COUNTA($D$14:D87),"")</f>
        <v>69</v>
      </c>
      <c r="B87" s="85" t="s">
        <v>310</v>
      </c>
      <c r="C87" s="155">
        <v>443</v>
      </c>
      <c r="D87" s="196">
        <v>80.099999999999994</v>
      </c>
      <c r="E87" s="155">
        <v>1765</v>
      </c>
      <c r="F87" s="196">
        <v>105.5</v>
      </c>
      <c r="G87" s="196">
        <v>4</v>
      </c>
      <c r="H87" s="161">
        <v>10369</v>
      </c>
      <c r="I87" s="196">
        <v>28.6</v>
      </c>
      <c r="J87" s="155">
        <v>47011</v>
      </c>
      <c r="K87" s="196">
        <v>13.2</v>
      </c>
      <c r="L87" s="196">
        <v>4.5</v>
      </c>
    </row>
    <row r="88" spans="1:12" ht="11.45" customHeight="1" x14ac:dyDescent="0.2">
      <c r="A88" s="69">
        <f>IF(D88&lt;&gt;"",COUNTA($D$14:D88),"")</f>
        <v>70</v>
      </c>
      <c r="B88" s="70" t="s">
        <v>311</v>
      </c>
      <c r="C88" s="155">
        <v>921</v>
      </c>
      <c r="D88" s="196">
        <v>22.3</v>
      </c>
      <c r="E88" s="155">
        <v>7894</v>
      </c>
      <c r="F88" s="196">
        <v>5</v>
      </c>
      <c r="G88" s="196">
        <v>8.6</v>
      </c>
      <c r="H88" s="161">
        <v>21926</v>
      </c>
      <c r="I88" s="196">
        <v>-2.4</v>
      </c>
      <c r="J88" s="155">
        <v>170649</v>
      </c>
      <c r="K88" s="196">
        <v>2.6</v>
      </c>
      <c r="L88" s="196">
        <v>7.8</v>
      </c>
    </row>
    <row r="89" spans="1:12" ht="11.45" customHeight="1" x14ac:dyDescent="0.2">
      <c r="A89" s="69">
        <f>IF(D89&lt;&gt;"",COUNTA($D$14:D89),"")</f>
        <v>71</v>
      </c>
      <c r="B89" s="70" t="s">
        <v>269</v>
      </c>
      <c r="C89" s="155">
        <v>510</v>
      </c>
      <c r="D89" s="196">
        <v>50.9</v>
      </c>
      <c r="E89" s="155">
        <v>1331</v>
      </c>
      <c r="F89" s="196">
        <v>96.6</v>
      </c>
      <c r="G89" s="196">
        <v>2.6</v>
      </c>
      <c r="H89" s="161">
        <v>42179</v>
      </c>
      <c r="I89" s="196">
        <v>28.8</v>
      </c>
      <c r="J89" s="155">
        <v>126854</v>
      </c>
      <c r="K89" s="196">
        <v>32.6</v>
      </c>
      <c r="L89" s="196">
        <v>3</v>
      </c>
    </row>
    <row r="90" spans="1:12" ht="11.45" customHeight="1" x14ac:dyDescent="0.2">
      <c r="A90" s="69">
        <f>IF(D90&lt;&gt;"",COUNTA($D$14:D90),"")</f>
        <v>72</v>
      </c>
      <c r="B90" s="70" t="s">
        <v>312</v>
      </c>
      <c r="C90" s="155">
        <v>1015</v>
      </c>
      <c r="D90" s="196">
        <v>-76.900000000000006</v>
      </c>
      <c r="E90" s="155">
        <v>3396</v>
      </c>
      <c r="F90" s="196">
        <v>-89.3</v>
      </c>
      <c r="G90" s="196">
        <v>3.3</v>
      </c>
      <c r="H90" s="161">
        <v>36536</v>
      </c>
      <c r="I90" s="196">
        <v>0.9</v>
      </c>
      <c r="J90" s="155">
        <v>146109</v>
      </c>
      <c r="K90" s="196">
        <v>-11.3</v>
      </c>
      <c r="L90" s="196">
        <v>4</v>
      </c>
    </row>
    <row r="91" spans="1:12" ht="11.45" customHeight="1" x14ac:dyDescent="0.2">
      <c r="A91" s="69">
        <f>IF(D91&lt;&gt;"",COUNTA($D$14:D91),"")</f>
        <v>73</v>
      </c>
      <c r="B91" s="85" t="s">
        <v>313</v>
      </c>
      <c r="C91" s="155">
        <v>45</v>
      </c>
      <c r="D91" s="196">
        <v>-19.600000000000001</v>
      </c>
      <c r="E91" s="155">
        <v>366</v>
      </c>
      <c r="F91" s="196">
        <v>-14.3</v>
      </c>
      <c r="G91" s="196">
        <v>8.1</v>
      </c>
      <c r="H91" s="161">
        <v>18672</v>
      </c>
      <c r="I91" s="196">
        <v>-3.6</v>
      </c>
      <c r="J91" s="155">
        <v>92117</v>
      </c>
      <c r="K91" s="196">
        <v>-7.3</v>
      </c>
      <c r="L91" s="196">
        <v>4.9000000000000004</v>
      </c>
    </row>
    <row r="92" spans="1:12" ht="20.100000000000001" customHeight="1" x14ac:dyDescent="0.2">
      <c r="A92" s="69" t="str">
        <f>IF(D92&lt;&gt;"",COUNTA($D$14:D92),"")</f>
        <v/>
      </c>
      <c r="B92" s="120" t="s">
        <v>314</v>
      </c>
      <c r="C92" s="155"/>
      <c r="D92" s="196"/>
      <c r="E92" s="155"/>
      <c r="F92" s="196"/>
      <c r="G92" s="196"/>
      <c r="H92" s="161"/>
      <c r="I92" s="196"/>
      <c r="J92" s="155"/>
      <c r="K92" s="196"/>
      <c r="L92" s="196"/>
    </row>
    <row r="93" spans="1:12" ht="11.45" customHeight="1" x14ac:dyDescent="0.2">
      <c r="A93" s="69">
        <f>IF(D93&lt;&gt;"",COUNTA($D$14:D93),"")</f>
        <v>74</v>
      </c>
      <c r="B93" s="70" t="s">
        <v>315</v>
      </c>
      <c r="C93" s="155">
        <v>280</v>
      </c>
      <c r="D93" s="196">
        <v>14.3</v>
      </c>
      <c r="E93" s="155">
        <v>768</v>
      </c>
      <c r="F93" s="196">
        <v>21.9</v>
      </c>
      <c r="G93" s="196">
        <v>2.7</v>
      </c>
      <c r="H93" s="161">
        <v>14571</v>
      </c>
      <c r="I93" s="196">
        <v>16.899999999999999</v>
      </c>
      <c r="J93" s="155">
        <v>52823</v>
      </c>
      <c r="K93" s="196">
        <v>27.8</v>
      </c>
      <c r="L93" s="196">
        <v>3.6</v>
      </c>
    </row>
    <row r="94" spans="1:12" ht="11.45" customHeight="1" x14ac:dyDescent="0.2">
      <c r="A94" s="69">
        <f>IF(D94&lt;&gt;"",COUNTA($D$14:D94),"")</f>
        <v>75</v>
      </c>
      <c r="B94" s="70" t="s">
        <v>316</v>
      </c>
      <c r="C94" s="155" t="s">
        <v>14</v>
      </c>
      <c r="D94" s="208" t="s">
        <v>14</v>
      </c>
      <c r="E94" s="155" t="s">
        <v>14</v>
      </c>
      <c r="F94" s="208" t="s">
        <v>14</v>
      </c>
      <c r="G94" s="208" t="s">
        <v>14</v>
      </c>
      <c r="H94" s="161" t="s">
        <v>14</v>
      </c>
      <c r="I94" s="208" t="s">
        <v>14</v>
      </c>
      <c r="J94" s="155" t="s">
        <v>14</v>
      </c>
      <c r="K94" s="208" t="s">
        <v>14</v>
      </c>
      <c r="L94" s="208" t="s">
        <v>14</v>
      </c>
    </row>
    <row r="95" spans="1:12" ht="11.45" customHeight="1" x14ac:dyDescent="0.2">
      <c r="A95" s="69">
        <f>IF(D95&lt;&gt;"",COUNTA($D$14:D95),"")</f>
        <v>76</v>
      </c>
      <c r="B95" s="70" t="s">
        <v>317</v>
      </c>
      <c r="C95" s="155">
        <v>1314</v>
      </c>
      <c r="D95" s="196">
        <v>259</v>
      </c>
      <c r="E95" s="155">
        <v>2686</v>
      </c>
      <c r="F95" s="196">
        <v>345.4</v>
      </c>
      <c r="G95" s="196">
        <v>2</v>
      </c>
      <c r="H95" s="161">
        <v>20927</v>
      </c>
      <c r="I95" s="196">
        <v>122.4</v>
      </c>
      <c r="J95" s="155">
        <v>41615</v>
      </c>
      <c r="K95" s="196">
        <v>144.80000000000001</v>
      </c>
      <c r="L95" s="196">
        <v>2</v>
      </c>
    </row>
    <row r="96" spans="1:12" ht="11.45" customHeight="1" x14ac:dyDescent="0.2">
      <c r="A96" s="69">
        <f>IF(D96&lt;&gt;"",COUNTA($D$14:D96),"")</f>
        <v>77</v>
      </c>
      <c r="B96" s="70" t="s">
        <v>318</v>
      </c>
      <c r="C96" s="155" t="s">
        <v>14</v>
      </c>
      <c r="D96" s="208" t="s">
        <v>14</v>
      </c>
      <c r="E96" s="155" t="s">
        <v>14</v>
      </c>
      <c r="F96" s="208" t="s">
        <v>14</v>
      </c>
      <c r="G96" s="208" t="s">
        <v>14</v>
      </c>
      <c r="H96" s="161" t="s">
        <v>14</v>
      </c>
      <c r="I96" s="208" t="s">
        <v>14</v>
      </c>
      <c r="J96" s="155" t="s">
        <v>14</v>
      </c>
      <c r="K96" s="208" t="s">
        <v>14</v>
      </c>
      <c r="L96" s="208" t="s">
        <v>14</v>
      </c>
    </row>
    <row r="97" spans="1:12" ht="11.45" customHeight="1" x14ac:dyDescent="0.2">
      <c r="A97" s="69">
        <f>IF(D97&lt;&gt;"",COUNTA($D$14:D97),"")</f>
        <v>78</v>
      </c>
      <c r="B97" s="70" t="s">
        <v>319</v>
      </c>
      <c r="C97" s="155">
        <v>293</v>
      </c>
      <c r="D97" s="196">
        <v>-5.5</v>
      </c>
      <c r="E97" s="155">
        <v>892</v>
      </c>
      <c r="F97" s="196">
        <v>-0.6</v>
      </c>
      <c r="G97" s="196">
        <v>3</v>
      </c>
      <c r="H97" s="161">
        <v>7954</v>
      </c>
      <c r="I97" s="196">
        <v>7.4</v>
      </c>
      <c r="J97" s="155">
        <v>31220</v>
      </c>
      <c r="K97" s="196">
        <v>1.7</v>
      </c>
      <c r="L97" s="196">
        <v>3.9</v>
      </c>
    </row>
    <row r="98" spans="1:12" ht="11.45" customHeight="1" x14ac:dyDescent="0.2">
      <c r="A98" s="69">
        <f>IF(D98&lt;&gt;"",COUNTA($D$14:D98),"")</f>
        <v>79</v>
      </c>
      <c r="B98" s="70" t="s">
        <v>320</v>
      </c>
      <c r="C98" s="173" t="s">
        <v>11</v>
      </c>
      <c r="D98" s="121" t="s">
        <v>11</v>
      </c>
      <c r="E98" s="155" t="s">
        <v>11</v>
      </c>
      <c r="F98" s="121" t="s">
        <v>11</v>
      </c>
      <c r="G98" s="121" t="s">
        <v>11</v>
      </c>
      <c r="H98" s="161" t="s">
        <v>11</v>
      </c>
      <c r="I98" s="121" t="s">
        <v>11</v>
      </c>
      <c r="J98" s="155" t="s">
        <v>11</v>
      </c>
      <c r="K98" s="121" t="s">
        <v>11</v>
      </c>
      <c r="L98" s="121" t="s">
        <v>11</v>
      </c>
    </row>
    <row r="99" spans="1:12" ht="11.45" customHeight="1" x14ac:dyDescent="0.2">
      <c r="A99" s="69">
        <f>IF(D99&lt;&gt;"",COUNTA($D$14:D99),"")</f>
        <v>80</v>
      </c>
      <c r="B99" s="70" t="s">
        <v>321</v>
      </c>
      <c r="C99" s="159">
        <v>483</v>
      </c>
      <c r="D99" s="122">
        <v>29.5</v>
      </c>
      <c r="E99" s="173">
        <v>970</v>
      </c>
      <c r="F99" s="122">
        <v>61.9</v>
      </c>
      <c r="G99" s="122">
        <v>2</v>
      </c>
      <c r="H99" s="161">
        <v>10569</v>
      </c>
      <c r="I99" s="122">
        <v>-3.5</v>
      </c>
      <c r="J99" s="173">
        <v>23029</v>
      </c>
      <c r="K99" s="122">
        <v>-1.9</v>
      </c>
      <c r="L99" s="122">
        <v>2.2000000000000002</v>
      </c>
    </row>
    <row r="100" spans="1:12" ht="11.45" customHeight="1" x14ac:dyDescent="0.2">
      <c r="A100" s="69">
        <f>IF(D100&lt;&gt;"",COUNTA($D$14:D100),"")</f>
        <v>81</v>
      </c>
      <c r="B100" s="70" t="s">
        <v>322</v>
      </c>
      <c r="C100" s="155" t="s">
        <v>14</v>
      </c>
      <c r="D100" s="208" t="s">
        <v>14</v>
      </c>
      <c r="E100" s="155" t="s">
        <v>14</v>
      </c>
      <c r="F100" s="208" t="s">
        <v>14</v>
      </c>
      <c r="G100" s="208" t="s">
        <v>14</v>
      </c>
      <c r="H100" s="161" t="s">
        <v>14</v>
      </c>
      <c r="I100" s="208" t="s">
        <v>14</v>
      </c>
      <c r="J100" s="155" t="s">
        <v>14</v>
      </c>
      <c r="K100" s="208" t="s">
        <v>14</v>
      </c>
      <c r="L100" s="208" t="s">
        <v>14</v>
      </c>
    </row>
    <row r="101" spans="1:12" ht="11.45" customHeight="1" x14ac:dyDescent="0.2">
      <c r="A101" s="69">
        <f>IF(D101&lt;&gt;"",COUNTA($D$14:D101),"")</f>
        <v>82</v>
      </c>
      <c r="B101" s="70" t="s">
        <v>323</v>
      </c>
      <c r="C101" s="155" t="s">
        <v>14</v>
      </c>
      <c r="D101" s="208" t="s">
        <v>14</v>
      </c>
      <c r="E101" s="155" t="s">
        <v>14</v>
      </c>
      <c r="F101" s="208" t="s">
        <v>14</v>
      </c>
      <c r="G101" s="208" t="s">
        <v>14</v>
      </c>
      <c r="H101" s="161" t="s">
        <v>14</v>
      </c>
      <c r="I101" s="208" t="s">
        <v>14</v>
      </c>
      <c r="J101" s="155" t="s">
        <v>14</v>
      </c>
      <c r="K101" s="208" t="s">
        <v>14</v>
      </c>
      <c r="L101" s="208" t="s">
        <v>14</v>
      </c>
    </row>
    <row r="102" spans="1:12" ht="11.45" customHeight="1" x14ac:dyDescent="0.2">
      <c r="A102" s="69">
        <f>IF(D102&lt;&gt;"",COUNTA($D$14:D102),"")</f>
        <v>83</v>
      </c>
      <c r="B102" s="70" t="s">
        <v>324</v>
      </c>
      <c r="C102" s="155">
        <v>55</v>
      </c>
      <c r="D102" s="208">
        <v>-38.200000000000003</v>
      </c>
      <c r="E102" s="155">
        <v>143</v>
      </c>
      <c r="F102" s="208">
        <v>-21.4</v>
      </c>
      <c r="G102" s="208">
        <v>2.6</v>
      </c>
      <c r="H102" s="161">
        <v>2944</v>
      </c>
      <c r="I102" s="208">
        <v>-21.6</v>
      </c>
      <c r="J102" s="155">
        <v>9777</v>
      </c>
      <c r="K102" s="208">
        <v>-4.5</v>
      </c>
      <c r="L102" s="208">
        <v>3.3</v>
      </c>
    </row>
    <row r="103" spans="1:12" ht="11.45" customHeight="1" x14ac:dyDescent="0.2">
      <c r="A103" s="69">
        <f>IF(D103&lt;&gt;"",COUNTA($D$14:D103),"")</f>
        <v>84</v>
      </c>
      <c r="B103" s="70" t="s">
        <v>325</v>
      </c>
      <c r="C103" s="155" t="s">
        <v>14</v>
      </c>
      <c r="D103" s="208" t="s">
        <v>14</v>
      </c>
      <c r="E103" s="155" t="s">
        <v>14</v>
      </c>
      <c r="F103" s="208" t="s">
        <v>14</v>
      </c>
      <c r="G103" s="208" t="s">
        <v>14</v>
      </c>
      <c r="H103" s="161" t="s">
        <v>14</v>
      </c>
      <c r="I103" s="208" t="s">
        <v>14</v>
      </c>
      <c r="J103" s="155" t="s">
        <v>14</v>
      </c>
      <c r="K103" s="208" t="s">
        <v>14</v>
      </c>
      <c r="L103" s="208" t="s">
        <v>14</v>
      </c>
    </row>
    <row r="104" spans="1:12" ht="11.45" customHeight="1" x14ac:dyDescent="0.2">
      <c r="A104" s="69">
        <f>IF(D104&lt;&gt;"",COUNTA($D$14:D104),"")</f>
        <v>85</v>
      </c>
      <c r="B104" s="70" t="s">
        <v>326</v>
      </c>
      <c r="C104" s="155" t="s">
        <v>14</v>
      </c>
      <c r="D104" s="208" t="s">
        <v>14</v>
      </c>
      <c r="E104" s="155" t="s">
        <v>14</v>
      </c>
      <c r="F104" s="208" t="s">
        <v>14</v>
      </c>
      <c r="G104" s="208" t="s">
        <v>14</v>
      </c>
      <c r="H104" s="161" t="s">
        <v>14</v>
      </c>
      <c r="I104" s="208" t="s">
        <v>14</v>
      </c>
      <c r="J104" s="155" t="s">
        <v>14</v>
      </c>
      <c r="K104" s="208" t="s">
        <v>14</v>
      </c>
      <c r="L104" s="208" t="s">
        <v>14</v>
      </c>
    </row>
    <row r="105" spans="1:12" ht="11.45" customHeight="1" x14ac:dyDescent="0.2">
      <c r="A105" s="69">
        <f>IF(D105&lt;&gt;"",COUNTA($D$14:D105),"")</f>
        <v>86</v>
      </c>
      <c r="B105" s="70" t="s">
        <v>327</v>
      </c>
      <c r="C105" s="155" t="s">
        <v>14</v>
      </c>
      <c r="D105" s="208" t="s">
        <v>14</v>
      </c>
      <c r="E105" s="155" t="s">
        <v>14</v>
      </c>
      <c r="F105" s="208" t="s">
        <v>14</v>
      </c>
      <c r="G105" s="208" t="s">
        <v>14</v>
      </c>
      <c r="H105" s="161" t="s">
        <v>14</v>
      </c>
      <c r="I105" s="208" t="s">
        <v>14</v>
      </c>
      <c r="J105" s="155" t="s">
        <v>14</v>
      </c>
      <c r="K105" s="208" t="s">
        <v>14</v>
      </c>
      <c r="L105" s="208" t="s">
        <v>14</v>
      </c>
    </row>
    <row r="106" spans="1:12" ht="11.45" customHeight="1" x14ac:dyDescent="0.2">
      <c r="A106" s="69">
        <f>IF(D106&lt;&gt;"",COUNTA($D$14:D106),"")</f>
        <v>87</v>
      </c>
      <c r="B106" s="70" t="s">
        <v>328</v>
      </c>
      <c r="C106" s="159" t="s">
        <v>11</v>
      </c>
      <c r="D106" s="122" t="s">
        <v>11</v>
      </c>
      <c r="E106" s="159" t="s">
        <v>11</v>
      </c>
      <c r="F106" s="122" t="s">
        <v>11</v>
      </c>
      <c r="G106" s="122" t="s">
        <v>11</v>
      </c>
      <c r="H106" s="161" t="s">
        <v>11</v>
      </c>
      <c r="I106" s="122" t="s">
        <v>11</v>
      </c>
      <c r="J106" s="159" t="s">
        <v>11</v>
      </c>
      <c r="K106" s="122" t="s">
        <v>11</v>
      </c>
      <c r="L106" s="122" t="s">
        <v>11</v>
      </c>
    </row>
    <row r="107" spans="1:12" ht="11.45" customHeight="1" x14ac:dyDescent="0.2">
      <c r="A107" s="69">
        <f>IF(D107&lt;&gt;"",COUNTA($D$14:D107),"")</f>
        <v>88</v>
      </c>
      <c r="B107" s="70" t="s">
        <v>329</v>
      </c>
      <c r="C107" s="173">
        <v>3381</v>
      </c>
      <c r="D107" s="121">
        <v>-1.4</v>
      </c>
      <c r="E107" s="159">
        <v>7695</v>
      </c>
      <c r="F107" s="121">
        <v>-0.1</v>
      </c>
      <c r="G107" s="121">
        <v>2.2999999999999998</v>
      </c>
      <c r="H107" s="161">
        <v>56172</v>
      </c>
      <c r="I107" s="121">
        <v>-4.9000000000000004</v>
      </c>
      <c r="J107" s="159">
        <v>119415</v>
      </c>
      <c r="K107" s="121">
        <v>-4.5999999999999996</v>
      </c>
      <c r="L107" s="121">
        <v>2.1</v>
      </c>
    </row>
    <row r="108" spans="1:12" ht="11.45" customHeight="1" x14ac:dyDescent="0.2">
      <c r="A108" s="69">
        <f>IF(D108&lt;&gt;"",COUNTA($D$14:D108),"")</f>
        <v>89</v>
      </c>
      <c r="B108" s="70" t="s">
        <v>330</v>
      </c>
      <c r="C108" s="173">
        <v>982</v>
      </c>
      <c r="D108" s="121">
        <v>11.2</v>
      </c>
      <c r="E108" s="173">
        <v>4724</v>
      </c>
      <c r="F108" s="121">
        <v>56.5</v>
      </c>
      <c r="G108" s="121">
        <v>4.8</v>
      </c>
      <c r="H108" s="161">
        <v>47765</v>
      </c>
      <c r="I108" s="121">
        <v>-1.8</v>
      </c>
      <c r="J108" s="173">
        <v>198018</v>
      </c>
      <c r="K108" s="121">
        <v>8</v>
      </c>
      <c r="L108" s="121">
        <v>4.0999999999999996</v>
      </c>
    </row>
    <row r="109" spans="1:12" ht="11.45" customHeight="1" x14ac:dyDescent="0.2">
      <c r="A109" s="69">
        <f>IF(D109&lt;&gt;"",COUNTA($D$14:D109),"")</f>
        <v>90</v>
      </c>
      <c r="B109" s="70" t="s">
        <v>331</v>
      </c>
      <c r="C109" s="173" t="s">
        <v>11</v>
      </c>
      <c r="D109" s="121" t="s">
        <v>11</v>
      </c>
      <c r="E109" s="173" t="s">
        <v>11</v>
      </c>
      <c r="F109" s="121" t="s">
        <v>11</v>
      </c>
      <c r="G109" s="121" t="s">
        <v>11</v>
      </c>
      <c r="H109" s="161" t="s">
        <v>11</v>
      </c>
      <c r="I109" s="121" t="s">
        <v>11</v>
      </c>
      <c r="J109" s="173" t="s">
        <v>11</v>
      </c>
      <c r="K109" s="121" t="s">
        <v>11</v>
      </c>
      <c r="L109" s="121" t="s">
        <v>11</v>
      </c>
    </row>
    <row r="110" spans="1:12" ht="11.45" customHeight="1" x14ac:dyDescent="0.2">
      <c r="A110" s="69">
        <f>IF(D110&lt;&gt;"",COUNTA($D$14:D110),"")</f>
        <v>91</v>
      </c>
      <c r="B110" s="70" t="s">
        <v>332</v>
      </c>
      <c r="C110" s="173">
        <v>645</v>
      </c>
      <c r="D110" s="121">
        <v>-14</v>
      </c>
      <c r="E110" s="173">
        <v>1654</v>
      </c>
      <c r="F110" s="121">
        <v>-12.5</v>
      </c>
      <c r="G110" s="121">
        <v>2.6</v>
      </c>
      <c r="H110" s="161">
        <v>10163</v>
      </c>
      <c r="I110" s="121">
        <v>-43</v>
      </c>
      <c r="J110" s="173">
        <v>25478</v>
      </c>
      <c r="K110" s="121">
        <v>-45.5</v>
      </c>
      <c r="L110" s="121">
        <v>2.5</v>
      </c>
    </row>
    <row r="111" spans="1:12" ht="11.45" customHeight="1" x14ac:dyDescent="0.2">
      <c r="A111" s="69">
        <f>IF(D111&lt;&gt;"",COUNTA($D$14:D111),"")</f>
        <v>92</v>
      </c>
      <c r="B111" s="70" t="s">
        <v>333</v>
      </c>
      <c r="C111" s="155" t="s">
        <v>14</v>
      </c>
      <c r="D111" s="208" t="s">
        <v>14</v>
      </c>
      <c r="E111" s="155" t="s">
        <v>14</v>
      </c>
      <c r="F111" s="208" t="s">
        <v>14</v>
      </c>
      <c r="G111" s="208" t="s">
        <v>14</v>
      </c>
      <c r="H111" s="161" t="s">
        <v>14</v>
      </c>
      <c r="I111" s="208" t="s">
        <v>14</v>
      </c>
      <c r="J111" s="155" t="s">
        <v>14</v>
      </c>
      <c r="K111" s="208" t="s">
        <v>14</v>
      </c>
      <c r="L111" s="208" t="s">
        <v>14</v>
      </c>
    </row>
    <row r="112" spans="1:12" ht="11.45" customHeight="1" x14ac:dyDescent="0.2">
      <c r="A112" s="69">
        <f>IF(D112&lt;&gt;"",COUNTA($D$14:D112),"")</f>
        <v>93</v>
      </c>
      <c r="B112" s="70" t="s">
        <v>334</v>
      </c>
      <c r="C112" s="173">
        <v>536</v>
      </c>
      <c r="D112" s="121">
        <v>31.4</v>
      </c>
      <c r="E112" s="173">
        <v>2973</v>
      </c>
      <c r="F112" s="121">
        <v>163.1</v>
      </c>
      <c r="G112" s="121">
        <v>5.5</v>
      </c>
      <c r="H112" s="161">
        <v>4430</v>
      </c>
      <c r="I112" s="121">
        <v>-56.6</v>
      </c>
      <c r="J112" s="173">
        <v>18936</v>
      </c>
      <c r="K112" s="121">
        <v>-51.8</v>
      </c>
      <c r="L112" s="121">
        <v>4.3</v>
      </c>
    </row>
    <row r="113" spans="1:12" ht="11.45" customHeight="1" x14ac:dyDescent="0.2">
      <c r="A113" s="69">
        <f>IF(D113&lt;&gt;"",COUNTA($D$14:D113),"")</f>
        <v>94</v>
      </c>
      <c r="B113" s="70" t="s">
        <v>335</v>
      </c>
      <c r="C113" s="173">
        <v>68</v>
      </c>
      <c r="D113" s="121">
        <v>-11.7</v>
      </c>
      <c r="E113" s="173">
        <v>265</v>
      </c>
      <c r="F113" s="121">
        <v>-0.4</v>
      </c>
      <c r="G113" s="121">
        <v>3.9</v>
      </c>
      <c r="H113" s="161">
        <v>1709</v>
      </c>
      <c r="I113" s="121">
        <v>-15.3</v>
      </c>
      <c r="J113" s="173">
        <v>6896</v>
      </c>
      <c r="K113" s="121">
        <v>-20.2</v>
      </c>
      <c r="L113" s="121">
        <v>4</v>
      </c>
    </row>
    <row r="114" spans="1:12" ht="11.45" customHeight="1" x14ac:dyDescent="0.2">
      <c r="A114" s="69">
        <f>IF(D114&lt;&gt;"",COUNTA($D$14:D114),"")</f>
        <v>95</v>
      </c>
      <c r="B114" s="70" t="s">
        <v>336</v>
      </c>
      <c r="C114" s="159">
        <v>875</v>
      </c>
      <c r="D114" s="122">
        <v>58.8</v>
      </c>
      <c r="E114" s="173">
        <v>1685</v>
      </c>
      <c r="F114" s="122">
        <v>7.5</v>
      </c>
      <c r="G114" s="122">
        <v>1.9</v>
      </c>
      <c r="H114" s="161">
        <v>9816</v>
      </c>
      <c r="I114" s="122">
        <v>2.7</v>
      </c>
      <c r="J114" s="173">
        <v>27778</v>
      </c>
      <c r="K114" s="122">
        <v>6.2</v>
      </c>
      <c r="L114" s="122">
        <v>2.8</v>
      </c>
    </row>
    <row r="115" spans="1:12" ht="11.45" customHeight="1" x14ac:dyDescent="0.2">
      <c r="A115" s="69">
        <f>IF(D115&lt;&gt;"",COUNTA($D$14:D115),"")</f>
        <v>96</v>
      </c>
      <c r="B115" s="70" t="s">
        <v>337</v>
      </c>
      <c r="C115" s="155" t="s">
        <v>14</v>
      </c>
      <c r="D115" s="208" t="s">
        <v>14</v>
      </c>
      <c r="E115" s="155" t="s">
        <v>14</v>
      </c>
      <c r="F115" s="208" t="s">
        <v>14</v>
      </c>
      <c r="G115" s="208" t="s">
        <v>14</v>
      </c>
      <c r="H115" s="161" t="s">
        <v>14</v>
      </c>
      <c r="I115" s="208" t="s">
        <v>14</v>
      </c>
      <c r="J115" s="155" t="s">
        <v>14</v>
      </c>
      <c r="K115" s="208" t="s">
        <v>14</v>
      </c>
      <c r="L115" s="208" t="s">
        <v>14</v>
      </c>
    </row>
    <row r="116" spans="1:12" ht="11.45" customHeight="1" x14ac:dyDescent="0.2">
      <c r="A116" s="69">
        <f>IF(D116&lt;&gt;"",COUNTA($D$14:D116),"")</f>
        <v>97</v>
      </c>
      <c r="B116" s="70" t="s">
        <v>338</v>
      </c>
      <c r="C116" s="173">
        <v>783</v>
      </c>
      <c r="D116" s="121">
        <v>12</v>
      </c>
      <c r="E116" s="173">
        <v>2100</v>
      </c>
      <c r="F116" s="121">
        <v>5.6</v>
      </c>
      <c r="G116" s="121">
        <v>2.7</v>
      </c>
      <c r="H116" s="161">
        <v>17024</v>
      </c>
      <c r="I116" s="121">
        <v>-5.3</v>
      </c>
      <c r="J116" s="173">
        <v>55307</v>
      </c>
      <c r="K116" s="121">
        <v>0.8</v>
      </c>
      <c r="L116" s="121">
        <v>3.2</v>
      </c>
    </row>
    <row r="117" spans="1:12" ht="11.45" customHeight="1" x14ac:dyDescent="0.2">
      <c r="A117" s="69">
        <f>IF(D117&lt;&gt;"",COUNTA($D$14:D117),"")</f>
        <v>98</v>
      </c>
      <c r="B117" s="70" t="s">
        <v>339</v>
      </c>
      <c r="C117" s="155" t="s">
        <v>14</v>
      </c>
      <c r="D117" s="208" t="s">
        <v>14</v>
      </c>
      <c r="E117" s="155" t="s">
        <v>14</v>
      </c>
      <c r="F117" s="208" t="s">
        <v>14</v>
      </c>
      <c r="G117" s="208" t="s">
        <v>14</v>
      </c>
      <c r="H117" s="161" t="s">
        <v>14</v>
      </c>
      <c r="I117" s="208" t="s">
        <v>14</v>
      </c>
      <c r="J117" s="155" t="s">
        <v>14</v>
      </c>
      <c r="K117" s="208" t="s">
        <v>14</v>
      </c>
      <c r="L117" s="208" t="s">
        <v>14</v>
      </c>
    </row>
    <row r="118" spans="1:12" ht="11.45" customHeight="1" x14ac:dyDescent="0.2">
      <c r="A118" s="69">
        <f>IF(D118&lt;&gt;"",COUNTA($D$14:D118),"")</f>
        <v>99</v>
      </c>
      <c r="B118" s="70" t="s">
        <v>340</v>
      </c>
      <c r="C118" s="155" t="s">
        <v>14</v>
      </c>
      <c r="D118" s="208" t="s">
        <v>14</v>
      </c>
      <c r="E118" s="155" t="s">
        <v>14</v>
      </c>
      <c r="F118" s="208" t="s">
        <v>14</v>
      </c>
      <c r="G118" s="208" t="s">
        <v>14</v>
      </c>
      <c r="H118" s="161" t="s">
        <v>14</v>
      </c>
      <c r="I118" s="208" t="s">
        <v>14</v>
      </c>
      <c r="J118" s="155" t="s">
        <v>14</v>
      </c>
      <c r="K118" s="208" t="s">
        <v>14</v>
      </c>
      <c r="L118" s="208" t="s">
        <v>14</v>
      </c>
    </row>
    <row r="119" spans="1:12" ht="11.45" customHeight="1" x14ac:dyDescent="0.2">
      <c r="A119" s="69">
        <f>IF(D119&lt;&gt;"",COUNTA($D$14:D119),"")</f>
        <v>100</v>
      </c>
      <c r="B119" s="70" t="s">
        <v>341</v>
      </c>
      <c r="C119" s="159">
        <v>277</v>
      </c>
      <c r="D119" s="122">
        <v>-1.1000000000000001</v>
      </c>
      <c r="E119" s="173">
        <v>686</v>
      </c>
      <c r="F119" s="122">
        <v>-23.2</v>
      </c>
      <c r="G119" s="122">
        <v>2.5</v>
      </c>
      <c r="H119" s="161">
        <v>6553</v>
      </c>
      <c r="I119" s="122">
        <v>-7.9</v>
      </c>
      <c r="J119" s="173">
        <v>17822</v>
      </c>
      <c r="K119" s="122">
        <v>-6.9</v>
      </c>
      <c r="L119" s="122">
        <v>2.7</v>
      </c>
    </row>
    <row r="120" spans="1:12" ht="11.45" customHeight="1" x14ac:dyDescent="0.2">
      <c r="A120" s="69">
        <f>IF(D120&lt;&gt;"",COUNTA($D$14:D120),"")</f>
        <v>101</v>
      </c>
      <c r="B120" s="70" t="s">
        <v>342</v>
      </c>
      <c r="C120" s="159">
        <v>282</v>
      </c>
      <c r="D120" s="122">
        <v>-3.8</v>
      </c>
      <c r="E120" s="159">
        <v>460</v>
      </c>
      <c r="F120" s="122">
        <v>-3.2</v>
      </c>
      <c r="G120" s="122">
        <v>1.6</v>
      </c>
      <c r="H120" s="161">
        <v>5777</v>
      </c>
      <c r="I120" s="122">
        <v>12.2</v>
      </c>
      <c r="J120" s="159">
        <v>12861</v>
      </c>
      <c r="K120" s="122">
        <v>22.2</v>
      </c>
      <c r="L120" s="122">
        <v>2.2000000000000002</v>
      </c>
    </row>
    <row r="121" spans="1:12" ht="11.45" customHeight="1" x14ac:dyDescent="0.2">
      <c r="A121" s="69">
        <f>IF(D121&lt;&gt;"",COUNTA($D$14:D121),"")</f>
        <v>102</v>
      </c>
      <c r="B121" s="70" t="s">
        <v>343</v>
      </c>
      <c r="C121" s="173">
        <v>205</v>
      </c>
      <c r="D121" s="121">
        <v>-10.1</v>
      </c>
      <c r="E121" s="159">
        <v>737</v>
      </c>
      <c r="F121" s="121">
        <v>-1.6</v>
      </c>
      <c r="G121" s="121">
        <v>3.6</v>
      </c>
      <c r="H121" s="161">
        <v>18738</v>
      </c>
      <c r="I121" s="121">
        <v>4.9000000000000004</v>
      </c>
      <c r="J121" s="159">
        <v>83396</v>
      </c>
      <c r="K121" s="121">
        <v>1.5</v>
      </c>
      <c r="L121" s="121">
        <v>4.5</v>
      </c>
    </row>
    <row r="122" spans="1:12" ht="11.45" customHeight="1" x14ac:dyDescent="0.2">
      <c r="A122" s="69">
        <f>IF(D122&lt;&gt;"",COUNTA($D$14:D122),"")</f>
        <v>103</v>
      </c>
      <c r="B122" s="70" t="s">
        <v>344</v>
      </c>
      <c r="C122" s="159">
        <v>420</v>
      </c>
      <c r="D122" s="122">
        <v>-10.8</v>
      </c>
      <c r="E122" s="173">
        <v>1318</v>
      </c>
      <c r="F122" s="122">
        <v>-7.1</v>
      </c>
      <c r="G122" s="122">
        <v>3.1</v>
      </c>
      <c r="H122" s="161">
        <v>7923</v>
      </c>
      <c r="I122" s="122">
        <v>-2.8</v>
      </c>
      <c r="J122" s="173">
        <v>26236</v>
      </c>
      <c r="K122" s="122">
        <v>-3.1</v>
      </c>
      <c r="L122" s="122">
        <v>3.3</v>
      </c>
    </row>
    <row r="123" spans="1:12" ht="11.45" customHeight="1" x14ac:dyDescent="0.2">
      <c r="A123" s="69">
        <f>IF(D123&lt;&gt;"",COUNTA($D$14:D123),"")</f>
        <v>104</v>
      </c>
      <c r="B123" s="70" t="s">
        <v>345</v>
      </c>
      <c r="C123" s="159">
        <v>1221</v>
      </c>
      <c r="D123" s="122">
        <v>225.6</v>
      </c>
      <c r="E123" s="159">
        <v>2667</v>
      </c>
      <c r="F123" s="122">
        <v>284.3</v>
      </c>
      <c r="G123" s="122">
        <v>2.2000000000000002</v>
      </c>
      <c r="H123" s="161">
        <v>14202</v>
      </c>
      <c r="I123" s="122">
        <v>102.4</v>
      </c>
      <c r="J123" s="159">
        <v>25085</v>
      </c>
      <c r="K123" s="122">
        <v>88.3</v>
      </c>
      <c r="L123" s="122">
        <v>1.8</v>
      </c>
    </row>
    <row r="124" spans="1:12" ht="18" customHeight="1" x14ac:dyDescent="0.2">
      <c r="A124" s="69" t="str">
        <f>IF(D124&lt;&gt;"",COUNTA($D$14:D124),"")</f>
        <v/>
      </c>
      <c r="B124" s="120" t="s">
        <v>346</v>
      </c>
      <c r="C124" s="159"/>
      <c r="D124" s="122"/>
      <c r="E124" s="159"/>
      <c r="F124" s="122"/>
      <c r="G124" s="122"/>
      <c r="H124" s="161"/>
      <c r="I124" s="122"/>
      <c r="J124" s="159"/>
      <c r="K124" s="122"/>
      <c r="L124" s="122"/>
    </row>
    <row r="125" spans="1:12" ht="21.95" customHeight="1" x14ac:dyDescent="0.2">
      <c r="A125" s="69">
        <f>IF(D125&lt;&gt;"",COUNTA($D$14:D125),"")</f>
        <v>105</v>
      </c>
      <c r="B125" s="70" t="s">
        <v>347</v>
      </c>
      <c r="C125" s="159">
        <v>56138</v>
      </c>
      <c r="D125" s="122">
        <v>7.1</v>
      </c>
      <c r="E125" s="159">
        <v>242314</v>
      </c>
      <c r="F125" s="122">
        <v>7.9</v>
      </c>
      <c r="G125" s="122">
        <v>4.3</v>
      </c>
      <c r="H125" s="161">
        <v>1187675</v>
      </c>
      <c r="I125" s="122">
        <v>8.5</v>
      </c>
      <c r="J125" s="159">
        <v>5985878</v>
      </c>
      <c r="K125" s="122">
        <v>4.2</v>
      </c>
      <c r="L125" s="122">
        <v>5</v>
      </c>
    </row>
    <row r="126" spans="1:12" ht="11.45" customHeight="1" x14ac:dyDescent="0.2">
      <c r="A126" s="69">
        <f>IF(D126&lt;&gt;"",COUNTA($D$14:D126),"")</f>
        <v>106</v>
      </c>
      <c r="B126" s="70" t="s">
        <v>348</v>
      </c>
      <c r="C126" s="159">
        <v>16505</v>
      </c>
      <c r="D126" s="122">
        <v>14.5</v>
      </c>
      <c r="E126" s="159">
        <v>74027</v>
      </c>
      <c r="F126" s="122">
        <v>20.5</v>
      </c>
      <c r="G126" s="122">
        <v>4.5</v>
      </c>
      <c r="H126" s="161">
        <v>366642</v>
      </c>
      <c r="I126" s="122">
        <v>3.9</v>
      </c>
      <c r="J126" s="159">
        <v>1916068</v>
      </c>
      <c r="K126" s="122">
        <v>5.0999999999999996</v>
      </c>
      <c r="L126" s="122">
        <v>5.2</v>
      </c>
    </row>
    <row r="127" spans="1:12" ht="27.4" customHeight="1" x14ac:dyDescent="0.2">
      <c r="A127" s="69" t="str">
        <f>IF(D127&lt;&gt;"",COUNTA($D$14:D127),"")</f>
        <v/>
      </c>
      <c r="B127" s="83" t="s">
        <v>349</v>
      </c>
      <c r="C127" s="155"/>
      <c r="D127" s="196"/>
      <c r="E127" s="159"/>
      <c r="F127" s="196"/>
      <c r="G127" s="196"/>
      <c r="H127" s="161"/>
      <c r="I127" s="196"/>
      <c r="J127" s="159"/>
      <c r="K127" s="196"/>
      <c r="L127" s="196"/>
    </row>
    <row r="128" spans="1:12" ht="11.45" customHeight="1" x14ac:dyDescent="0.2">
      <c r="A128" s="69">
        <f>IF(D128&lt;&gt;"",COUNTA($D$14:D128),"")</f>
        <v>107</v>
      </c>
      <c r="B128" s="85" t="s">
        <v>350</v>
      </c>
      <c r="C128" s="155">
        <v>1487</v>
      </c>
      <c r="D128" s="196">
        <v>6.6</v>
      </c>
      <c r="E128" s="155">
        <v>3304</v>
      </c>
      <c r="F128" s="196">
        <v>-0.9</v>
      </c>
      <c r="G128" s="196">
        <v>2.2000000000000002</v>
      </c>
      <c r="H128" s="161">
        <v>28446</v>
      </c>
      <c r="I128" s="196">
        <v>5.0999999999999996</v>
      </c>
      <c r="J128" s="155">
        <v>70586</v>
      </c>
      <c r="K128" s="196">
        <v>5</v>
      </c>
      <c r="L128" s="196">
        <v>2.5</v>
      </c>
    </row>
    <row r="129" spans="1:12" ht="11.45" customHeight="1" x14ac:dyDescent="0.2">
      <c r="A129" s="69">
        <f>IF(D129&lt;&gt;"",COUNTA($D$14:D129),"")</f>
        <v>108</v>
      </c>
      <c r="B129" s="85" t="s">
        <v>351</v>
      </c>
      <c r="C129" s="155">
        <v>802</v>
      </c>
      <c r="D129" s="196">
        <v>94.7</v>
      </c>
      <c r="E129" s="155">
        <v>1755</v>
      </c>
      <c r="F129" s="196">
        <v>119.1</v>
      </c>
      <c r="G129" s="196">
        <v>2.2000000000000002</v>
      </c>
      <c r="H129" s="161">
        <v>12935</v>
      </c>
      <c r="I129" s="196">
        <v>39.1</v>
      </c>
      <c r="J129" s="155">
        <v>24188</v>
      </c>
      <c r="K129" s="196">
        <v>25.3</v>
      </c>
      <c r="L129" s="196">
        <v>1.9</v>
      </c>
    </row>
    <row r="130" spans="1:12" ht="11.45" customHeight="1" x14ac:dyDescent="0.2">
      <c r="A130" s="69">
        <f>IF(D130&lt;&gt;"",COUNTA($D$14:D130),"")</f>
        <v>109</v>
      </c>
      <c r="B130" s="85" t="s">
        <v>352</v>
      </c>
      <c r="C130" s="155">
        <v>542</v>
      </c>
      <c r="D130" s="196">
        <v>11.3</v>
      </c>
      <c r="E130" s="155">
        <v>1771</v>
      </c>
      <c r="F130" s="196">
        <v>71.099999999999994</v>
      </c>
      <c r="G130" s="196">
        <v>3.3</v>
      </c>
      <c r="H130" s="161">
        <v>9693</v>
      </c>
      <c r="I130" s="196">
        <v>-10.8</v>
      </c>
      <c r="J130" s="155">
        <v>25832</v>
      </c>
      <c r="K130" s="196">
        <v>-0.6</v>
      </c>
      <c r="L130" s="196">
        <v>2.7</v>
      </c>
    </row>
    <row r="131" spans="1:12" ht="11.45" customHeight="1" x14ac:dyDescent="0.2">
      <c r="A131" s="69">
        <f>IF(D131&lt;&gt;"",COUNTA($D$14:D131),"")</f>
        <v>110</v>
      </c>
      <c r="B131" s="85" t="s">
        <v>353</v>
      </c>
      <c r="C131" s="155">
        <v>1034</v>
      </c>
      <c r="D131" s="196">
        <v>-0.5</v>
      </c>
      <c r="E131" s="155">
        <v>2298</v>
      </c>
      <c r="F131" s="196">
        <v>17.8</v>
      </c>
      <c r="G131" s="196">
        <v>2.2000000000000002</v>
      </c>
      <c r="H131" s="161">
        <v>17329</v>
      </c>
      <c r="I131" s="196">
        <v>2.2000000000000002</v>
      </c>
      <c r="J131" s="155">
        <v>33500</v>
      </c>
      <c r="K131" s="196">
        <v>5.3</v>
      </c>
      <c r="L131" s="196">
        <v>1.9</v>
      </c>
    </row>
    <row r="132" spans="1:12" ht="11.45" customHeight="1" x14ac:dyDescent="0.2">
      <c r="A132" s="69">
        <f>IF(D132&lt;&gt;"",COUNTA($D$14:D132),"")</f>
        <v>111</v>
      </c>
      <c r="B132" s="85" t="s">
        <v>354</v>
      </c>
      <c r="C132" s="155">
        <v>601</v>
      </c>
      <c r="D132" s="196">
        <v>-21</v>
      </c>
      <c r="E132" s="155">
        <v>1034</v>
      </c>
      <c r="F132" s="196">
        <v>-12.3</v>
      </c>
      <c r="G132" s="196">
        <v>1.7</v>
      </c>
      <c r="H132" s="161">
        <v>17257</v>
      </c>
      <c r="I132" s="196">
        <v>-7.5</v>
      </c>
      <c r="J132" s="155">
        <v>66527</v>
      </c>
      <c r="K132" s="196">
        <v>9.9</v>
      </c>
      <c r="L132" s="196">
        <v>3.9</v>
      </c>
    </row>
    <row r="133" spans="1:12" ht="11.45" customHeight="1" x14ac:dyDescent="0.2">
      <c r="A133" s="69">
        <f>IF(D133&lt;&gt;"",COUNTA($D$14:D133),"")</f>
        <v>112</v>
      </c>
      <c r="B133" s="85" t="s">
        <v>355</v>
      </c>
      <c r="C133" s="155">
        <v>464</v>
      </c>
      <c r="D133" s="196">
        <v>-7.2</v>
      </c>
      <c r="E133" s="155">
        <v>939</v>
      </c>
      <c r="F133" s="196">
        <v>-13.1</v>
      </c>
      <c r="G133" s="196">
        <v>2</v>
      </c>
      <c r="H133" s="161">
        <v>7945</v>
      </c>
      <c r="I133" s="196">
        <v>-3.9</v>
      </c>
      <c r="J133" s="155">
        <v>18565</v>
      </c>
      <c r="K133" s="196">
        <v>2.2000000000000002</v>
      </c>
      <c r="L133" s="196">
        <v>2.2999999999999998</v>
      </c>
    </row>
    <row r="134" spans="1:12" ht="11.45" customHeight="1" x14ac:dyDescent="0.2">
      <c r="A134" s="69">
        <f>IF(D134&lt;&gt;"",COUNTA($D$14:D134),"")</f>
        <v>113</v>
      </c>
      <c r="B134" s="85" t="s">
        <v>356</v>
      </c>
      <c r="C134" s="155" t="s">
        <v>14</v>
      </c>
      <c r="D134" s="208" t="s">
        <v>14</v>
      </c>
      <c r="E134" s="155" t="s">
        <v>14</v>
      </c>
      <c r="F134" s="208" t="s">
        <v>14</v>
      </c>
      <c r="G134" s="208" t="s">
        <v>14</v>
      </c>
      <c r="H134" s="161" t="s">
        <v>14</v>
      </c>
      <c r="I134" s="208" t="s">
        <v>14</v>
      </c>
      <c r="J134" s="155" t="s">
        <v>14</v>
      </c>
      <c r="K134" s="208" t="s">
        <v>14</v>
      </c>
      <c r="L134" s="208" t="s">
        <v>14</v>
      </c>
    </row>
    <row r="135" spans="1:12" ht="11.45" customHeight="1" x14ac:dyDescent="0.2">
      <c r="A135" s="69">
        <f>IF(D135&lt;&gt;"",COUNTA($D$14:D135),"")</f>
        <v>114</v>
      </c>
      <c r="B135" s="85" t="s">
        <v>357</v>
      </c>
      <c r="C135" s="155">
        <v>2582</v>
      </c>
      <c r="D135" s="196">
        <v>-1</v>
      </c>
      <c r="E135" s="155">
        <v>7607</v>
      </c>
      <c r="F135" s="196">
        <v>-5.5</v>
      </c>
      <c r="G135" s="196">
        <v>2.9</v>
      </c>
      <c r="H135" s="161">
        <v>48627</v>
      </c>
      <c r="I135" s="196">
        <v>-1.5</v>
      </c>
      <c r="J135" s="155">
        <v>171224</v>
      </c>
      <c r="K135" s="196">
        <v>-4</v>
      </c>
      <c r="L135" s="196">
        <v>3.5</v>
      </c>
    </row>
    <row r="136" spans="1:12" ht="11.45" customHeight="1" x14ac:dyDescent="0.2">
      <c r="A136" s="69">
        <f>IF(D136&lt;&gt;"",COUNTA($D$14:D136),"")</f>
        <v>115</v>
      </c>
      <c r="B136" s="85" t="s">
        <v>358</v>
      </c>
      <c r="C136" s="155">
        <v>173</v>
      </c>
      <c r="D136" s="196">
        <v>19.3</v>
      </c>
      <c r="E136" s="155">
        <v>450</v>
      </c>
      <c r="F136" s="196">
        <v>-3</v>
      </c>
      <c r="G136" s="196">
        <v>2.6</v>
      </c>
      <c r="H136" s="161">
        <v>4187</v>
      </c>
      <c r="I136" s="196">
        <v>13.7</v>
      </c>
      <c r="J136" s="155">
        <v>13508</v>
      </c>
      <c r="K136" s="196">
        <v>-4.2</v>
      </c>
      <c r="L136" s="196">
        <v>3.2</v>
      </c>
    </row>
    <row r="137" spans="1:12" ht="11.45" customHeight="1" x14ac:dyDescent="0.2">
      <c r="A137" s="69">
        <f>IF(D137&lt;&gt;"",COUNTA($D$14:D137),"")</f>
        <v>116</v>
      </c>
      <c r="B137" s="85" t="s">
        <v>359</v>
      </c>
      <c r="C137" s="155">
        <v>473</v>
      </c>
      <c r="D137" s="196">
        <v>-4.0999999999999996</v>
      </c>
      <c r="E137" s="155">
        <v>1230</v>
      </c>
      <c r="F137" s="196">
        <v>-8.9</v>
      </c>
      <c r="G137" s="196">
        <v>2.6</v>
      </c>
      <c r="H137" s="161">
        <v>11877</v>
      </c>
      <c r="I137" s="196">
        <v>2.4</v>
      </c>
      <c r="J137" s="155">
        <v>33822</v>
      </c>
      <c r="K137" s="196">
        <v>-9.1</v>
      </c>
      <c r="L137" s="196">
        <v>2.8</v>
      </c>
    </row>
    <row r="138" spans="1:12" ht="11.45" customHeight="1" x14ac:dyDescent="0.2">
      <c r="E138" s="155"/>
      <c r="H138" s="155"/>
      <c r="J138" s="155"/>
    </row>
    <row r="139" spans="1:12" ht="11.45" customHeight="1" x14ac:dyDescent="0.2"/>
    <row r="140" spans="1:12" ht="11.45" customHeight="1" x14ac:dyDescent="0.2"/>
    <row r="141" spans="1:12" ht="11.45" customHeight="1" x14ac:dyDescent="0.2"/>
    <row r="142" spans="1:12" ht="11.45" customHeight="1" x14ac:dyDescent="0.2"/>
    <row r="143" spans="1:12" ht="11.45" customHeight="1" x14ac:dyDescent="0.2"/>
    <row r="144" spans="1:12" ht="11.45" customHeight="1" x14ac:dyDescent="0.2"/>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12&amp;R&amp;"-,Standard"&amp;7&amp;P</oddFooter>
    <evenFooter>&amp;L&amp;"-,Standard"&amp;7&amp;P&amp;R&amp;"-,Standard"&amp;7StatA MV, Statistischer Bericht G413 2024 12</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18</vt:i4>
      </vt:variant>
    </vt:vector>
  </HeadingPairs>
  <TitlesOfParts>
    <vt:vector size="34" baseType="lpstr">
      <vt:lpstr>Deckblatt</vt:lpstr>
      <vt:lpstr>Inhalt</vt:lpstr>
      <vt:lpstr>Vorbemerkungen</vt:lpstr>
      <vt:lpstr>1</vt:lpstr>
      <vt:lpstr>2.1</vt:lpstr>
      <vt:lpstr>2.2</vt:lpstr>
      <vt:lpstr>2.3</vt:lpstr>
      <vt:lpstr>2.4</vt:lpstr>
      <vt:lpstr>2.5</vt:lpstr>
      <vt:lpstr>3.1</vt:lpstr>
      <vt:lpstr>3.2</vt:lpstr>
      <vt:lpstr>4.1</vt:lpstr>
      <vt:lpstr>4.2</vt:lpstr>
      <vt:lpstr>4.3</vt:lpstr>
      <vt:lpstr>4.4</vt:lpstr>
      <vt:lpstr>Fußnotenerläut.</vt:lpstr>
      <vt:lpstr>'2.3'!Drucktitel</vt:lpstr>
      <vt:lpstr>'2.4'!Drucktitel</vt:lpstr>
      <vt:lpstr>'2.5'!Drucktitel</vt:lpstr>
      <vt:lpstr>'4.2'!Drucktitel</vt:lpstr>
      <vt:lpstr>'4.3'!Drucktitel</vt:lpstr>
      <vt:lpstr>'4.4'!Drucktitel</vt:lpstr>
      <vt:lpstr>'1'!Print_Titles</vt:lpstr>
      <vt:lpstr>'2.1'!Print_Titles</vt:lpstr>
      <vt:lpstr>'2.2'!Print_Titles</vt:lpstr>
      <vt:lpstr>'2.3'!Print_Titles</vt:lpstr>
      <vt:lpstr>'2.4'!Print_Titles</vt:lpstr>
      <vt:lpstr>'2.5'!Print_Titles</vt:lpstr>
      <vt:lpstr>'3.1'!Print_Titles</vt:lpstr>
      <vt:lpstr>'3.2'!Print_Titles</vt:lpstr>
      <vt:lpstr>'4.1'!Print_Titles</vt:lpstr>
      <vt:lpstr>'4.2'!Print_Titles</vt:lpstr>
      <vt:lpstr>'4.3'!Print_Titles</vt:lpstr>
      <vt:lpstr>'4.4'!Print_Titles</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G413 Tourismus 12/2024</dc:title>
  <dc:subject>Tourismus, Gastgewerbe</dc:subject>
  <dc:creator>FB 412</dc:creator>
  <cp:lastModifiedBy>Doll-Enderle, Daniela</cp:lastModifiedBy>
  <cp:lastPrinted>2025-02-27T10:52:42Z</cp:lastPrinted>
  <dcterms:created xsi:type="dcterms:W3CDTF">2024-08-13T09:29:52Z</dcterms:created>
  <dcterms:modified xsi:type="dcterms:W3CDTF">2025-02-27T10:56:54Z</dcterms:modified>
</cp:coreProperties>
</file>