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20" r:id="rId1"/>
    <sheet name="Inhalt" sheetId="11" r:id="rId2"/>
    <sheet name="Vorbemerkungen" sheetId="21" r:id="rId3"/>
    <sheet name="WZ 2008" sheetId="19" r:id="rId4"/>
    <sheet name="1.1" sheetId="5" r:id="rId5"/>
    <sheet name="1.2" sheetId="16" r:id="rId6"/>
    <sheet name="1.3" sheetId="17" r:id="rId7"/>
    <sheet name="2.1" sheetId="13" r:id="rId8"/>
    <sheet name="2.2" sheetId="9" r:id="rId9"/>
  </sheets>
  <calcPr calcId="162913"/>
</workbook>
</file>

<file path=xl/calcChain.xml><?xml version="1.0" encoding="utf-8"?>
<calcChain xmlns="http://schemas.openxmlformats.org/spreadsheetml/2006/main">
  <c r="A48" i="17" l="1"/>
  <c r="A47" i="17"/>
  <c r="A33" i="17"/>
  <c r="A32" i="17"/>
  <c r="A26" i="17"/>
  <c r="A25" i="17"/>
  <c r="A24" i="17"/>
  <c r="A19" i="17"/>
  <c r="A18" i="17"/>
  <c r="A17" i="17"/>
  <c r="A48" i="16"/>
  <c r="A47" i="16"/>
  <c r="A46" i="16"/>
  <c r="A33" i="16"/>
  <c r="A32" i="16"/>
  <c r="A31" i="16"/>
  <c r="A26" i="16"/>
  <c r="A25" i="16"/>
  <c r="A24" i="16"/>
  <c r="A19" i="16"/>
  <c r="A18" i="16"/>
  <c r="A61" i="16" l="1"/>
  <c r="A62" i="16"/>
  <c r="A63" i="16"/>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12" i="9" l="1"/>
  <c r="A13" i="9"/>
  <c r="A14" i="9"/>
  <c r="A15" i="9"/>
  <c r="A16" i="9"/>
  <c r="A17" i="9"/>
  <c r="A18" i="9"/>
  <c r="A19" i="9"/>
  <c r="A20" i="9"/>
  <c r="A21" i="9"/>
  <c r="A22" i="9"/>
  <c r="A23" i="9"/>
  <c r="A24" i="9"/>
  <c r="A25" i="9"/>
  <c r="A26" i="9"/>
  <c r="A27" i="9"/>
  <c r="A11" i="9"/>
  <c r="A12" i="13"/>
  <c r="A13" i="13"/>
  <c r="A14" i="13"/>
  <c r="A15" i="13"/>
  <c r="A16" i="13"/>
  <c r="A17" i="13"/>
  <c r="A18" i="13"/>
  <c r="A19" i="13"/>
  <c r="A20" i="13"/>
  <c r="A21" i="13"/>
  <c r="A22" i="13"/>
  <c r="A23" i="13"/>
  <c r="A24" i="13"/>
  <c r="A25" i="13"/>
  <c r="A26" i="13"/>
  <c r="A27" i="13"/>
  <c r="A11" i="13"/>
</calcChain>
</file>

<file path=xl/sharedStrings.xml><?xml version="1.0" encoding="utf-8"?>
<sst xmlns="http://schemas.openxmlformats.org/spreadsheetml/2006/main" count="417" uniqueCount="183">
  <si>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</si>
  <si>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</si>
  <si>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</si>
  <si>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</si>
  <si>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</si>
  <si>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</si>
  <si>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</si>
  <si>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</si>
  <si>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</si>
  <si>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</si>
  <si>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</si>
  <si>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</si>
  <si>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</si>
  <si>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</si>
  <si>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</si>
  <si>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Seite</t>
  </si>
  <si>
    <t>Vorbemerkungen</t>
  </si>
  <si>
    <t>Aktuelle Monatsergebnisse</t>
  </si>
  <si>
    <t>Gliederung der Klassifikation der Wirtschaftszweige, Ausgabe 2008 (WZ 2008)</t>
  </si>
  <si>
    <t>Zeitraum</t>
  </si>
  <si>
    <t>darunter</t>
  </si>
  <si>
    <t>Veränderung der Umsatzwerte</t>
  </si>
  <si>
    <t>in jeweiligen Preisen</t>
  </si>
  <si>
    <t>%</t>
  </si>
  <si>
    <t>Veränderung der Beschäftigtenzahl</t>
  </si>
  <si>
    <t>WZ 2008</t>
  </si>
  <si>
    <t>Lfd.
Nr.</t>
  </si>
  <si>
    <t xml:space="preserve">   davon</t>
  </si>
  <si>
    <t xml:space="preserve">      darunter</t>
  </si>
  <si>
    <t>Kapitel 1</t>
  </si>
  <si>
    <t>Kapitel 2</t>
  </si>
  <si>
    <t>Tourismus, Gastgewerbe</t>
  </si>
  <si>
    <t>G IV - m</t>
  </si>
  <si>
    <t>Entwicklung von Umsatz und Beschäftigung</t>
  </si>
  <si>
    <t>im Gastgewerbe in Mecklenburg-Vorpommern</t>
  </si>
  <si>
    <t>Wirtschaftsbereiche und Betriebsarten des Gastgewerbes</t>
  </si>
  <si>
    <t>I</t>
  </si>
  <si>
    <t>Gastgewerbe</t>
  </si>
  <si>
    <t>Beherbergung</t>
  </si>
  <si>
    <t>55.1</t>
  </si>
  <si>
    <t>55.10.1</t>
  </si>
  <si>
    <t>55.10.2</t>
  </si>
  <si>
    <t>55.10.3</t>
  </si>
  <si>
    <t>55.10.4</t>
  </si>
  <si>
    <t>55.2</t>
  </si>
  <si>
    <t>55.20.1</t>
  </si>
  <si>
    <t>55.20.2</t>
  </si>
  <si>
    <t>55.20.3</t>
  </si>
  <si>
    <t>55.20.4</t>
  </si>
  <si>
    <t>55.3</t>
  </si>
  <si>
    <t>55.9</t>
  </si>
  <si>
    <t>55.90.1</t>
  </si>
  <si>
    <t>55.90.9</t>
  </si>
  <si>
    <t>Gastronomie</t>
  </si>
  <si>
    <t>56.1</t>
  </si>
  <si>
    <t>56.10.1</t>
  </si>
  <si>
    <t>56.10.2</t>
  </si>
  <si>
    <t>56.10.3</t>
  </si>
  <si>
    <t>56.10.4</t>
  </si>
  <si>
    <t>56.10.5</t>
  </si>
  <si>
    <t>56.2</t>
  </si>
  <si>
    <t>56.21</t>
  </si>
  <si>
    <t>56.29</t>
  </si>
  <si>
    <t>56.3</t>
  </si>
  <si>
    <t>56.30.1</t>
  </si>
  <si>
    <t>56.30.2</t>
  </si>
  <si>
    <t>56.30.3</t>
  </si>
  <si>
    <t>56.30.4</t>
  </si>
  <si>
    <t>56.30.9</t>
  </si>
  <si>
    <t>55 + 56</t>
  </si>
  <si>
    <t>Gastgewerbe insgesamt</t>
  </si>
  <si>
    <t>56.1 + 56.3</t>
  </si>
  <si>
    <t>Übersichten zur Entwicklung im Gastgewerbe</t>
  </si>
  <si>
    <t>Entwicklung des Umsatzes im Gastgewerbe nach ausgewählten Wirtschaftszweigen
(in jeweiligen Preisen)</t>
  </si>
  <si>
    <t>Gaststättengewerbe</t>
  </si>
  <si>
    <t>Hotels, Gasthöfe 
und Pensionen</t>
  </si>
  <si>
    <t>Davon</t>
  </si>
  <si>
    <t>Entwicklung der Beschäftigten im Gastgewerbe
nach ausgewählten Wirtschaftszweigen</t>
  </si>
  <si>
    <t xml:space="preserve">   darunter</t>
  </si>
  <si>
    <t xml:space="preserve">      Hotels (ohne Hotels garnis)</t>
  </si>
  <si>
    <t xml:space="preserve">   Hotels, Gasthöfe und Pensionen</t>
  </si>
  <si>
    <t xml:space="preserve">   Ferienunterkünfte u. Ä.</t>
  </si>
  <si>
    <t xml:space="preserve">   Campingplätze</t>
  </si>
  <si>
    <t xml:space="preserve">   Gaststättengewerbe</t>
  </si>
  <si>
    <t>56.1/3</t>
  </si>
  <si>
    <t xml:space="preserve">   Caterer und sonstige Verpflegungs-
      dienstleistungen</t>
  </si>
  <si>
    <t>Umsatzentwicklung im Gastgewerbe
nach Wirtschaftszweigen</t>
  </si>
  <si>
    <t xml:space="preserve"> Entwicklung der Beschäftigtenzahlen im Gastgewerbe
nach Wirtschaftszweigen</t>
  </si>
  <si>
    <t xml:space="preserve">   Tabelle 1.1</t>
  </si>
  <si>
    <t xml:space="preserve">   Tabelle 1.2</t>
  </si>
  <si>
    <t xml:space="preserve">   Tabelle 1.3</t>
  </si>
  <si>
    <t xml:space="preserve">    Tabelle 2.1</t>
  </si>
  <si>
    <t xml:space="preserve">    Tabelle 2.2</t>
  </si>
  <si>
    <t>Definitionen</t>
  </si>
  <si>
    <t>Tabelle 1.1</t>
  </si>
  <si>
    <t>Tabelle 1.2</t>
  </si>
  <si>
    <t>Tabelle 1.3</t>
  </si>
  <si>
    <t>Tabelle 2.1</t>
  </si>
  <si>
    <t>Tabelle 2.2</t>
  </si>
  <si>
    <t>[rot]</t>
  </si>
  <si>
    <t xml:space="preserve">   Hotels, Gasthöfe und Pensionen (Hotellerie)</t>
  </si>
  <si>
    <t xml:space="preserve">      Hotels garnis</t>
  </si>
  <si>
    <t xml:space="preserve">      Gasthöfe</t>
  </si>
  <si>
    <t xml:space="preserve">      Pensionen</t>
  </si>
  <si>
    <t xml:space="preserve">   Ferienunterkünfte und ähnliche Beherbergungsstätten</t>
  </si>
  <si>
    <t xml:space="preserve">      Erholungs- und Ferienheime</t>
  </si>
  <si>
    <t xml:space="preserve">      Ferienzentren</t>
  </si>
  <si>
    <t xml:space="preserve">      Ferienhäuser und Ferienwohnungen</t>
  </si>
  <si>
    <t xml:space="preserve">      Jugendherbergen und Hütten</t>
  </si>
  <si>
    <t xml:space="preserve">   Sonstige Beherbergungsstätten</t>
  </si>
  <si>
    <t xml:space="preserve">      Privatquartiere</t>
  </si>
  <si>
    <t xml:space="preserve">   Restaurants, Gaststätten, Imbissstuben, Cafés, Eissalons und Ähnliches</t>
  </si>
  <si>
    <t xml:space="preserve">      Restaurants mit herkömmlicher Bedienung</t>
  </si>
  <si>
    <t xml:space="preserve">      Restaurants mit Selbstbedienung</t>
  </si>
  <si>
    <t xml:space="preserve">      Imbissstuben u. Ähnliches</t>
  </si>
  <si>
    <t xml:space="preserve">      Cafés</t>
  </si>
  <si>
    <t xml:space="preserve">      Eissalons</t>
  </si>
  <si>
    <t xml:space="preserve">   Caterer und Erbringung sonstiger Verpflegungsdienstleistungen</t>
  </si>
  <si>
    <t xml:space="preserve">      Event-Caterer</t>
  </si>
  <si>
    <t xml:space="preserve">      Erbringung sonstiger Verpflegungsdienstleistungen</t>
  </si>
  <si>
    <t xml:space="preserve">   Ausschank von Getränken</t>
  </si>
  <si>
    <t xml:space="preserve">      Schankwirtschaften</t>
  </si>
  <si>
    <t xml:space="preserve">      Diskotheken und Tanzlokale</t>
  </si>
  <si>
    <t xml:space="preserve">      Bars</t>
  </si>
  <si>
    <t xml:space="preserve">      Vergnügungslokale</t>
  </si>
  <si>
    <t xml:space="preserve">      Sonstige getränkegeprägte Gastronomie</t>
  </si>
  <si>
    <t>Kennziffer:</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</si>
  <si>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</si>
  <si>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</si>
  <si>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</si>
  <si>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</si>
  <si>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</si>
  <si>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Telefon: 0385 588-0, Telefax: 0385 588-56909, www.statistik-mv.de, statistik.post@statistik-mv.de</t>
  </si>
  <si>
    <t>2015 = 100</t>
  </si>
  <si>
    <t>in Preisen des Jahres 2015</t>
  </si>
  <si>
    <t>Entwicklung des Umsatzes im Gastgewerbe nach ausgewählten Wirtschaftszweigen
(in Preisen des Jahres 2015)</t>
  </si>
  <si>
    <t>Wirtschaftsgliederung</t>
  </si>
  <si>
    <t xml:space="preserve">   1. Vierteljahr</t>
  </si>
  <si>
    <t xml:space="preserve">   2. Vierteljahr</t>
  </si>
  <si>
    <t xml:space="preserve">   3. Vierteljahr</t>
  </si>
  <si>
    <t xml:space="preserve">   4. Vierteljahr</t>
  </si>
  <si>
    <t xml:space="preserve">   Januar</t>
  </si>
  <si>
    <t xml:space="preserve">   Februar</t>
  </si>
  <si>
    <t xml:space="preserve">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</si>
  <si>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</si>
  <si>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</si>
  <si>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</si>
  <si>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</si>
  <si>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</si>
  <si>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</si>
  <si>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</si>
  <si>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</si>
  <si>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</si>
  <si>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t xml:space="preserve">   Grafik</t>
  </si>
  <si>
    <t>Gastgewerbe
insgesamt</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</si>
  <si>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</si>
  <si>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Sonstige Beherbergungsstätten a. n. g.</t>
  </si>
  <si>
    <t>2023 (vorläufig)</t>
  </si>
  <si>
    <t xml:space="preserve">Vorbemerkungen  </t>
  </si>
  <si>
    <t xml:space="preserve">Wirtschaftsbereiche und Betriebsarten des Gastgewerbes  </t>
  </si>
  <si>
    <t xml:space="preserve">Veränderung von Umsatz und Beschäftigung im Gastgewerbe  </t>
  </si>
  <si>
    <t xml:space="preserve">Übersichten zur Entwicklung im Gastgewerbe  </t>
  </si>
  <si>
    <t xml:space="preserve">Entwicklung des Umsatzes im Gastgewerbe nach ausgewählten Wirtschaftszweigen  
   (in jeweiligen Preisen)  </t>
  </si>
  <si>
    <t xml:space="preserve">Entwicklung des Umsatzes im Gastgewerbe nach ausgewählten Wirtschaftszweigen  
   (in Preisen des Jahres 2015)  </t>
  </si>
  <si>
    <t xml:space="preserve">Entwicklung der Beschäftigten im Gastgewerbe nach ausgewählten Wirtschaftszweigen  </t>
  </si>
  <si>
    <t xml:space="preserve">Aktuelle Monatsergebnisse  </t>
  </si>
  <si>
    <t xml:space="preserve">Umsatzentwicklung im Gastgewerbe nach Wirtschaftszweigen  </t>
  </si>
  <si>
    <t xml:space="preserve">Entwicklung der Beschäftigtenzahlen im Gastgewerbe nach Wirtschaftszweigen  </t>
  </si>
  <si>
    <t>©  Statistisches Amt Mecklenburg-Vorpommern, Schwerin, 2024</t>
  </si>
  <si>
    <t xml:space="preserve">Inhaltsverzeichnis  </t>
  </si>
  <si>
    <t>Verände-
rung zum
Vorjahr
(%)</t>
  </si>
  <si>
    <t>2024 (vorläufig)</t>
  </si>
  <si>
    <t xml:space="preserve"> </t>
  </si>
  <si>
    <t>Zuständige Fachbereichsleitung: Steffen Schubert, Telefon: 0385 588-56431</t>
  </si>
  <si>
    <t>August 2024</t>
  </si>
  <si>
    <t>G433 2024 08</t>
  </si>
  <si>
    <t>0,0</t>
  </si>
  <si>
    <t xml:space="preserve">August 2024
gegenüber
August 2023 </t>
  </si>
  <si>
    <t xml:space="preserve">Jan. - August 2024
gegenüber
Jan. - August 2023 </t>
  </si>
  <si>
    <t>August 2024
gegenüber
August 2023</t>
  </si>
  <si>
    <t>Jan. - August 2024
gegenüber
Jan. - August 2023</t>
  </si>
  <si>
    <t>Januar - August 2024
gegenüber 
Januar - August 2023</t>
  </si>
  <si>
    <t>12.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</si>
</sst>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quot;     &quot;;\-\ #,##0.0&quot;     &quot;;0&quot;     &quot;;@&quot;     &quot;"/>
    <numFmt numFmtId="165" formatCode="#,##0&quot; &quot;;\-\ #,##0&quot; &quot;;0&quot; &quot;;@&quot; &quot;"/>
    <numFmt numFmtId="166" formatCode="\+\ #,##0.0&quot;     &quot;;\-\ #,##0.0&quot;     &quot;;0.0&quot;     &quot;;@&quot;     &quot;"/>
    <numFmt numFmtId="167" formatCode="0&quot;  &quot;"/>
    <numFmt numFmtId="168" formatCode="_-* #,##0.00\ &quot;DM&quot;_-;\-* #,##0.00\ &quot;DM&quot;_-;_-* &quot;-&quot;??\ &quot;DM&quot;_-;_-@_-"/>
    <numFmt numFmtId="169" formatCode="#,##0.0&quot;   &quot;;\-#,##0.0&quot;   &quot;;0.0&quot;   &quot;;@&quot;   &quot;"/>
    <numFmt numFmtId="170" formatCode="#,##0.0&quot;         &quot;;\-#,##0.0&quot;         &quot;;0.0&quot;         &quot;;@&quot;         &quot;"/>
    <numFmt numFmtId="171" formatCode="#,##0.0&quot;            &quot;;\-#,##0.0&quot;            &quot;;0.0&quot;            &quot;;@&quot;            &quot;"/>
  </numFmts>
  <fonts count="38">
    <font>
      <sz val="10"/>
      <color theme="1"/>
      <name val="Arial"/>
      <family val="2"/>
    </font>
    <font>
      <sz val="10"/>
      <name val="Arial"/>
      <family val="2"/>
    </font>
    <font>
      <sz val="10"/>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8"/>
      <color theme="1"/>
      <name val="Calibri"/>
      <family val="2"/>
      <scheme val="minor"/>
    </font>
    <font>
      <sz val="8"/>
      <color rgb="FF000000"/>
      <name val="Calibri"/>
      <family val="2"/>
      <scheme val="minor"/>
    </font>
    <font>
      <sz val="6"/>
      <color theme="1"/>
      <name val="Calibri"/>
      <family val="2"/>
      <scheme val="minor"/>
    </font>
    <font>
      <sz val="6"/>
      <color rgb="FF000000"/>
      <name val="Calibri"/>
      <family val="2"/>
      <scheme val="minor"/>
    </font>
    <font>
      <sz val="6"/>
      <name val="Calibri"/>
      <family val="2"/>
      <scheme val="minor"/>
    </font>
    <font>
      <b/>
      <sz val="10"/>
      <color theme="1"/>
      <name val="Calibri"/>
      <family val="2"/>
      <scheme val="minor"/>
    </font>
    <font>
      <sz val="9"/>
      <name val="Calibri"/>
      <family val="2"/>
      <scheme val="minor"/>
    </font>
    <font>
      <b/>
      <sz val="9"/>
      <name val="Calibri"/>
      <family val="2"/>
      <scheme val="minor"/>
    </font>
    <font>
      <b/>
      <sz val="13"/>
      <color theme="1"/>
      <name val="Calibri"/>
      <family val="2"/>
      <scheme val="minor"/>
    </font>
    <font>
      <sz val="13"/>
      <color theme="1"/>
      <name val="Calibri"/>
      <family val="2"/>
      <scheme val="minor"/>
    </font>
    <font>
      <b/>
      <sz val="21"/>
      <name val="Calibri"/>
      <family val="2"/>
      <scheme val="minor"/>
    </font>
    <font>
      <b/>
      <sz val="21"/>
      <color theme="1"/>
      <name val="Calibri"/>
      <family val="2"/>
      <scheme val="minor"/>
    </font>
    <font>
      <sz val="21"/>
      <color theme="1"/>
      <name val="Calibri"/>
      <family val="2"/>
      <scheme val="minor"/>
    </font>
    <font>
      <b/>
      <sz val="11"/>
      <name val="Calibri"/>
      <family val="2"/>
      <scheme val="minor"/>
    </font>
    <font>
      <sz val="9.5"/>
      <name val="Calibri"/>
      <family val="2"/>
      <scheme val="minor"/>
    </font>
    <font>
      <b/>
      <sz val="11"/>
      <color theme="1"/>
      <name val="Calibri"/>
      <family val="2"/>
      <scheme val="minor"/>
    </font>
    <font>
      <b/>
      <sz val="8.5"/>
      <color theme="1"/>
      <name val="Calibri"/>
      <family val="2"/>
      <scheme val="minor"/>
    </font>
    <font>
      <sz val="8.5"/>
      <color theme="1"/>
      <name val="Calibri"/>
      <family val="2"/>
      <scheme val="minor"/>
    </font>
    <font>
      <sz val="8.5"/>
      <color rgb="FF000000"/>
      <name val="Calibri"/>
      <family val="2"/>
      <scheme val="minor"/>
    </font>
    <font>
      <sz val="8.5"/>
      <name val="Calibri"/>
      <family val="2"/>
      <scheme val="minor"/>
    </font>
    <font>
      <b/>
      <sz val="8.5"/>
      <color rgb="FF000000"/>
      <name val="Calibri"/>
      <family val="2"/>
      <scheme val="minor"/>
    </font>
    <font>
      <i/>
      <sz val="9"/>
      <name val="Calibri"/>
      <family val="2"/>
      <scheme val="minor"/>
    </font>
    <font>
      <sz val="10"/>
      <name val="MetaNormalLF-Roman"/>
      <family val="2"/>
    </font>
    <font>
      <b/>
      <sz val="31"/>
      <name val="Calibri"/>
      <family val="2"/>
      <scheme val="minor"/>
    </font>
  </fonts>
  <fills count="2">
    <fill>
      <patternFill patternType="none"/>
    </fill>
    <fill>
      <patternFill patternType="gray125"/>
    </fill>
  </fills>
  <borders count="10">
    <border>
      <left/>
      <right/>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s>
  <cellStyleXfs count="21">
    <xf numFmtId="0" fontId="0" fillId="0" borderId="0"/>
    <xf numFmtId="0" fontId="1" fillId="0" borderId="0"/>
    <xf numFmtId="0" fontId="2" fillId="0" borderId="0"/>
    <xf numFmtId="0" fontId="2" fillId="0" borderId="0"/>
    <xf numFmtId="0" fontId="1" fillId="0" borderId="0"/>
    <xf numFmtId="0" fontId="5" fillId="0" borderId="0"/>
    <xf numFmtId="0" fontId="3" fillId="0" borderId="0"/>
    <xf numFmtId="0" fontId="4" fillId="0" borderId="0"/>
    <xf numFmtId="0" fontId="1" fillId="0" borderId="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cellStyleXfs>
  <cellXfs count="142">
    <xf numFmtId="0" fontId="0" fillId="0" borderId="0" xfId="0"/>
    <xf numFmtId="0" fontId="7" fillId="0" borderId="0" xfId="5" applyFont="1"/>
    <xf numFmtId="49" fontId="7" fillId="0" borderId="0" xfId="5" applyNumberFormat="1" applyFont="1" applyAlignment="1">
      <alignment horizontal="right"/>
    </xf>
    <xf numFmtId="0" fontId="7" fillId="0" borderId="0" xfId="5" applyFont="1" applyAlignment="1"/>
    <xf numFmtId="0" fontId="14" fillId="0" borderId="0" xfId="0" applyFont="1"/>
    <xf numFmtId="0" fontId="7" fillId="0" borderId="0" xfId="0" applyFont="1"/>
    <xf numFmtId="0" fontId="16" fillId="0" borderId="2" xfId="0" applyFont="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6" fillId="0" borderId="0" xfId="0" applyFont="1"/>
    <xf numFmtId="0" fontId="13" fillId="0" borderId="0" xfId="0" applyFont="1"/>
    <xf numFmtId="167" fontId="18" fillId="0" borderId="0" xfId="0" applyNumberFormat="1" applyFont="1" applyAlignment="1" applyProtection="1">
      <alignment horizontal="right"/>
    </xf>
    <xf numFmtId="165" fontId="7" fillId="0" borderId="0" xfId="0" applyNumberFormat="1" applyFont="1"/>
    <xf numFmtId="0" fontId="7" fillId="0" borderId="0" xfId="0" applyFont="1" applyBorder="1"/>
    <xf numFmtId="0" fontId="14" fillId="0" borderId="0" xfId="0" applyFont="1" applyAlignment="1">
      <alignment horizontal="center"/>
    </xf>
    <xf numFmtId="0" fontId="13" fillId="0" borderId="0" xfId="0" applyFont="1" applyAlignment="1">
      <alignment vertical="center"/>
    </xf>
    <xf numFmtId="0" fontId="7" fillId="0" borderId="0" xfId="0" applyFont="1" applyAlignment="1">
      <alignment vertical="center"/>
    </xf>
    <xf numFmtId="166" fontId="15" fillId="0" borderId="0" xfId="0" applyNumberFormat="1" applyFont="1" applyBorder="1" applyAlignment="1">
      <alignment horizontal="right"/>
    </xf>
    <xf numFmtId="164" fontId="7" fillId="0" borderId="0" xfId="0" applyNumberFormat="1" applyFont="1"/>
    <xf numFmtId="164" fontId="15" fillId="0" borderId="0" xfId="0" applyNumberFormat="1" applyFont="1" applyFill="1" applyBorder="1" applyAlignment="1">
      <alignment horizontal="right"/>
    </xf>
    <xf numFmtId="0" fontId="12" fillId="0" borderId="0" xfId="0" applyFont="1" applyAlignment="1">
      <alignment horizontal="justify" vertical="center"/>
    </xf>
    <xf numFmtId="0" fontId="12" fillId="0" borderId="0" xfId="0" applyFont="1" applyAlignment="1">
      <alignment horizontal="left" vertical="top" wrapText="1"/>
    </xf>
    <xf numFmtId="0" fontId="12" fillId="0" borderId="0" xfId="0" applyFont="1" applyAlignment="1">
      <alignment vertical="center" wrapText="1"/>
    </xf>
    <xf numFmtId="0" fontId="7" fillId="0" borderId="0" xfId="0" applyFont="1" applyAlignment="1"/>
    <xf numFmtId="0" fontId="11" fillId="0" borderId="0" xfId="0" applyFont="1" applyAlignment="1">
      <alignment vertical="center" wrapText="1"/>
    </xf>
    <xf numFmtId="0" fontId="7" fillId="0" borderId="0" xfId="0" applyFont="1" applyAlignment="1">
      <alignment horizontal="left" vertical="top" wrapText="1"/>
    </xf>
    <xf numFmtId="0" fontId="20" fillId="0" borderId="0" xfId="1" applyFont="1" applyAlignment="1">
      <alignment vertical="center"/>
    </xf>
    <xf numFmtId="0" fontId="20" fillId="0" borderId="0" xfId="1" applyFont="1" applyAlignment="1">
      <alignment horizontal="right" vertical="center"/>
    </xf>
    <xf numFmtId="0" fontId="20" fillId="0" borderId="0" xfId="1" applyFont="1"/>
    <xf numFmtId="0" fontId="20" fillId="0" borderId="0" xfId="1" applyFont="1" applyAlignment="1">
      <alignment horizontal="right"/>
    </xf>
    <xf numFmtId="0" fontId="21" fillId="0" borderId="0" xfId="1" applyFont="1" applyAlignment="1">
      <alignment horizontal="left"/>
    </xf>
    <xf numFmtId="0" fontId="20" fillId="0" borderId="0" xfId="1" applyFont="1" applyAlignment="1"/>
    <xf numFmtId="0" fontId="20" fillId="0" borderId="0" xfId="1" applyFont="1" applyAlignment="1">
      <alignment horizontal="left" vertical="center"/>
    </xf>
    <xf numFmtId="0" fontId="20" fillId="0" borderId="0" xfId="1" applyFont="1" applyAlignment="1">
      <alignment vertical="center" wrapText="1"/>
    </xf>
    <xf numFmtId="0" fontId="7" fillId="0" borderId="0" xfId="5" applyFont="1" applyAlignment="1">
      <alignment horizontal="left" vertical="center" indent="33"/>
    </xf>
    <xf numFmtId="49" fontId="7" fillId="0" borderId="0" xfId="0" applyNumberFormat="1" applyFont="1" applyAlignment="1">
      <alignment horizontal="right" vertical="center"/>
    </xf>
    <xf numFmtId="0" fontId="19" fillId="0" borderId="0" xfId="5" applyFont="1" applyAlignment="1">
      <alignment vertical="center"/>
    </xf>
    <xf numFmtId="49" fontId="7" fillId="0" borderId="0" xfId="5" applyNumberFormat="1" applyFont="1" applyAlignment="1">
      <alignment horizontal="left" vertical="center"/>
    </xf>
    <xf numFmtId="0" fontId="7" fillId="0" borderId="0" xfId="5" applyNumberFormat="1" applyFont="1" applyAlignment="1">
      <alignment horizontal="left" vertical="center"/>
    </xf>
    <xf numFmtId="0" fontId="7" fillId="0" borderId="0" xfId="5" applyFont="1" applyAlignment="1">
      <alignment horizontal="left" vertical="center"/>
    </xf>
    <xf numFmtId="0" fontId="28" fillId="0" borderId="0" xfId="1" applyFont="1" applyAlignment="1">
      <alignment horizontal="right"/>
    </xf>
    <xf numFmtId="0" fontId="29" fillId="0" borderId="0" xfId="0" applyFont="1" applyAlignment="1">
      <alignment horizontal="justify" vertical="center"/>
    </xf>
    <xf numFmtId="0" fontId="29" fillId="0" borderId="0" xfId="0" applyFont="1" applyAlignment="1">
      <alignment vertical="center" wrapText="1"/>
    </xf>
    <xf numFmtId="0" fontId="32" fillId="0" borderId="4" xfId="0" applyFont="1" applyBorder="1" applyAlignment="1">
      <alignment horizontal="left" wrapText="1"/>
    </xf>
    <xf numFmtId="0" fontId="34" fillId="0" borderId="4" xfId="0" applyFont="1" applyBorder="1" applyAlignment="1">
      <alignment horizontal="left" wrapText="1"/>
    </xf>
    <xf numFmtId="165" fontId="16" fillId="0" borderId="0" xfId="0" applyNumberFormat="1" applyFont="1" applyAlignment="1">
      <alignment vertical="center"/>
    </xf>
    <xf numFmtId="0" fontId="31" fillId="0" borderId="1" xfId="0" applyFont="1" applyBorder="1" applyAlignment="1">
      <alignment horizontal="left" vertical="top" wrapText="1" indent="1"/>
    </xf>
    <xf numFmtId="0" fontId="34" fillId="0" borderId="4" xfId="0" applyFont="1" applyBorder="1" applyAlignment="1">
      <alignment horizontal="left" wrapText="1" indent="1"/>
    </xf>
    <xf numFmtId="0" fontId="30" fillId="0" borderId="4" xfId="0" applyFont="1" applyBorder="1" applyAlignment="1">
      <alignment horizontal="left" wrapText="1"/>
    </xf>
    <xf numFmtId="0" fontId="31" fillId="0" borderId="4" xfId="0" applyFont="1" applyBorder="1" applyAlignment="1">
      <alignment horizontal="left" wrapText="1" indent="1"/>
    </xf>
    <xf numFmtId="0" fontId="31" fillId="0" borderId="4" xfId="0" applyFont="1" applyBorder="1" applyAlignment="1">
      <alignment horizontal="left" wrapText="1"/>
    </xf>
    <xf numFmtId="0" fontId="32" fillId="0" borderId="4" xfId="0" applyFont="1" applyBorder="1" applyAlignment="1">
      <alignment horizontal="left" wrapText="1" indent="1"/>
    </xf>
    <xf numFmtId="0" fontId="30" fillId="0" borderId="4" xfId="0" applyFont="1" applyBorder="1" applyAlignment="1">
      <alignment horizontal="left" wrapText="1" indent="1"/>
    </xf>
    <xf numFmtId="165" fontId="16" fillId="0" borderId="0" xfId="0" applyNumberFormat="1" applyFont="1"/>
    <xf numFmtId="0" fontId="32" fillId="0" borderId="1" xfId="0" applyFont="1" applyBorder="1" applyAlignment="1">
      <alignment horizontal="left" vertical="center" wrapText="1"/>
    </xf>
    <xf numFmtId="0" fontId="11" fillId="0" borderId="0" xfId="1" applyNumberFormat="1" applyFont="1" applyAlignment="1">
      <alignment horizontal="left" vertical="center"/>
    </xf>
    <xf numFmtId="0" fontId="35" fillId="0" borderId="0" xfId="1" applyNumberFormat="1" applyFont="1" applyAlignment="1">
      <alignment horizontal="left"/>
    </xf>
    <xf numFmtId="0" fontId="20" fillId="0" borderId="0" xfId="1" applyNumberFormat="1" applyFont="1" applyAlignment="1">
      <alignment horizontal="center" vertical="top"/>
    </xf>
    <xf numFmtId="0" fontId="20" fillId="0" borderId="0" xfId="1" applyNumberFormat="1" applyFont="1" applyAlignment="1">
      <alignment horizontal="left"/>
    </xf>
    <xf numFmtId="0" fontId="21" fillId="0" borderId="0" xfId="1" applyNumberFormat="1" applyFont="1" applyAlignment="1">
      <alignment horizontal="left" vertical="top"/>
    </xf>
    <xf numFmtId="0" fontId="21" fillId="0" borderId="0" xfId="1" applyNumberFormat="1" applyFont="1" applyAlignment="1">
      <alignment horizontal="left" wrapText="1"/>
    </xf>
    <xf numFmtId="0" fontId="20" fillId="0" borderId="0" xfId="1" applyNumberFormat="1" applyFont="1" applyAlignment="1">
      <alignment horizontal="left" vertical="top"/>
    </xf>
    <xf numFmtId="0" fontId="20" fillId="0" borderId="0" xfId="1" applyNumberFormat="1" applyFont="1" applyAlignment="1">
      <alignment horizontal="left" wrapText="1"/>
    </xf>
    <xf numFmtId="0" fontId="11" fillId="0" borderId="0" xfId="0" applyFont="1" applyAlignment="1">
      <alignment horizontal="left" vertical="top" wrapText="1"/>
    </xf>
    <xf numFmtId="0" fontId="12" fillId="0" borderId="0" xfId="0" applyFont="1" applyAlignment="1">
      <alignment horizontal="justify" wrapText="1"/>
    </xf>
    <xf numFmtId="0" fontId="12" fillId="0" borderId="0" xfId="0" applyFont="1" applyAlignment="1">
      <alignment horizontal="left" wrapText="1"/>
    </xf>
    <xf numFmtId="0" fontId="11" fillId="0" borderId="0" xfId="0" applyFont="1" applyAlignment="1">
      <alignment horizontal="justify" wrapText="1"/>
    </xf>
    <xf numFmtId="0" fontId="11" fillId="0" borderId="0" xfId="0" applyFont="1" applyAlignment="1">
      <alignment horizontal="left" wrapText="1"/>
    </xf>
    <xf numFmtId="169" fontId="33" fillId="0" borderId="0" xfId="0" applyNumberFormat="1" applyFont="1" applyBorder="1" applyAlignment="1">
      <alignment horizontal="right"/>
    </xf>
    <xf numFmtId="169" fontId="32" fillId="0" borderId="0" xfId="0" applyNumberFormat="1" applyFont="1" applyBorder="1" applyAlignment="1">
      <alignment horizontal="right"/>
    </xf>
    <xf numFmtId="170" fontId="32" fillId="0" borderId="0" xfId="0" applyNumberFormat="1" applyFont="1" applyAlignment="1">
      <alignment horizontal="right"/>
    </xf>
    <xf numFmtId="170" fontId="34" fillId="0" borderId="0" xfId="0" applyNumberFormat="1" applyFont="1" applyAlignment="1">
      <alignment horizontal="right"/>
    </xf>
    <xf numFmtId="171" fontId="32" fillId="0" borderId="0" xfId="0" applyNumberFormat="1" applyFont="1" applyAlignment="1">
      <alignment horizontal="right"/>
    </xf>
    <xf numFmtId="171" fontId="34" fillId="0" borderId="0" xfId="0" applyNumberFormat="1" applyFont="1" applyAlignment="1">
      <alignment horizontal="right"/>
    </xf>
    <xf numFmtId="169" fontId="33" fillId="0" borderId="0" xfId="0" applyNumberFormat="1" applyFont="1" applyBorder="1" applyAlignment="1">
      <alignment horizontal="right"/>
    </xf>
    <xf numFmtId="169" fontId="32" fillId="0" borderId="0" xfId="0" applyNumberFormat="1" applyFont="1" applyBorder="1" applyAlignment="1">
      <alignment horizontal="right"/>
    </xf>
    <xf numFmtId="0" fontId="16" fillId="0" borderId="2" xfId="0" applyNumberFormat="1" applyFont="1" applyBorder="1" applyAlignment="1">
      <alignment horizontal="center" vertical="center"/>
    </xf>
    <xf numFmtId="0" fontId="17" fillId="0" borderId="3"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6" fillId="0" borderId="2" xfId="0" applyFont="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32" fillId="0" borderId="3" xfId="0" applyFont="1" applyBorder="1" applyAlignment="1">
      <alignment horizontal="center" vertical="center" wrapText="1"/>
    </xf>
    <xf numFmtId="0" fontId="9" fillId="0" borderId="0" xfId="5" applyFont="1" applyAlignment="1">
      <alignment horizontal="left" vertical="center"/>
    </xf>
    <xf numFmtId="0" fontId="6" fillId="0" borderId="8" xfId="5" applyFont="1" applyBorder="1" applyAlignment="1">
      <alignment horizontal="center" vertical="center" wrapText="1"/>
    </xf>
    <xf numFmtId="0" fontId="22" fillId="0" borderId="9" xfId="7" applyFont="1" applyBorder="1" applyAlignment="1">
      <alignment horizontal="left" vertical="center" wrapText="1"/>
    </xf>
    <xf numFmtId="0" fontId="23" fillId="0" borderId="9" xfId="7" applyFont="1" applyBorder="1" applyAlignment="1">
      <alignment horizontal="right" vertical="center" wrapText="1"/>
    </xf>
    <xf numFmtId="0" fontId="8" fillId="0" borderId="0" xfId="8" applyFont="1" applyBorder="1" applyAlignment="1">
      <alignment horizontal="center" vertical="center" wrapText="1"/>
    </xf>
    <xf numFmtId="0" fontId="24" fillId="0" borderId="0" xfId="7" applyFont="1" applyAlignment="1">
      <alignment vertical="center" wrapText="1"/>
    </xf>
    <xf numFmtId="0" fontId="24" fillId="0" borderId="0" xfId="7" applyFont="1" applyAlignment="1">
      <alignment vertical="center"/>
    </xf>
    <xf numFmtId="0" fontId="25" fillId="0" borderId="0" xfId="7" applyFont="1" applyAlignment="1">
      <alignment vertical="center" wrapText="1"/>
    </xf>
    <xf numFmtId="0" fontId="25" fillId="0" borderId="0" xfId="7" applyFont="1" applyAlignment="1">
      <alignment vertical="center"/>
    </xf>
    <xf numFmtId="49" fontId="26" fillId="0" borderId="0" xfId="5" quotePrefix="1" applyNumberFormat="1" applyFont="1" applyAlignment="1">
      <alignment horizontal="left"/>
    </xf>
    <xf numFmtId="49" fontId="26" fillId="0" borderId="0" xfId="5" applyNumberFormat="1" applyFont="1" applyAlignment="1">
      <alignment horizontal="left"/>
    </xf>
    <xf numFmtId="49" fontId="10" fillId="0" borderId="0" xfId="5" quotePrefix="1" applyNumberFormat="1" applyFont="1" applyAlignment="1">
      <alignment horizontal="left"/>
    </xf>
    <xf numFmtId="0" fontId="7" fillId="0" borderId="0" xfId="0" applyFont="1" applyBorder="1" applyAlignment="1">
      <alignment horizontal="center" vertical="center"/>
    </xf>
    <xf numFmtId="0" fontId="7" fillId="0" borderId="0" xfId="5" applyFont="1" applyAlignment="1">
      <alignment horizontal="right"/>
    </xf>
    <xf numFmtId="0" fontId="19" fillId="0" borderId="6" xfId="5" applyFont="1" applyBorder="1" applyAlignment="1">
      <alignment horizontal="right"/>
    </xf>
    <xf numFmtId="0" fontId="7" fillId="0" borderId="7" xfId="5" applyFont="1" applyBorder="1" applyAlignment="1">
      <alignment horizontal="center" vertical="center"/>
    </xf>
    <xf numFmtId="0" fontId="7" fillId="0" borderId="0" xfId="5" applyFont="1" applyBorder="1" applyAlignment="1">
      <alignment horizontal="center" vertical="center"/>
    </xf>
    <xf numFmtId="49" fontId="7" fillId="0" borderId="0" xfId="5" applyNumberFormat="1" applyFont="1" applyAlignment="1">
      <alignment horizontal="left" vertical="center"/>
    </xf>
    <xf numFmtId="0" fontId="7" fillId="0" borderId="0" xfId="5" applyFont="1" applyBorder="1" applyAlignment="1">
      <alignment horizontal="left" vertical="center"/>
    </xf>
    <xf numFmtId="0" fontId="7" fillId="0" borderId="6" xfId="5" applyFont="1" applyBorder="1" applyAlignment="1">
      <alignment horizontal="center" vertical="center"/>
    </xf>
    <xf numFmtId="0" fontId="19" fillId="0" borderId="0" xfId="5" applyFont="1" applyAlignment="1">
      <alignment horizontal="center" vertical="center"/>
    </xf>
    <xf numFmtId="0" fontId="7" fillId="0" borderId="0" xfId="5" applyFont="1" applyAlignment="1">
      <alignment horizontal="center" vertical="center"/>
    </xf>
    <xf numFmtId="0" fontId="7" fillId="0" borderId="0" xfId="5" applyFont="1" applyAlignment="1">
      <alignment horizontal="left" vertical="center"/>
    </xf>
    <xf numFmtId="0" fontId="7" fillId="0" borderId="0" xfId="5" applyFont="1" applyAlignment="1">
      <alignment horizontal="left" wrapText="1"/>
    </xf>
    <xf numFmtId="0" fontId="27" fillId="0" borderId="0" xfId="1" applyFont="1" applyAlignment="1">
      <alignment horizontal="left" vertical="center"/>
    </xf>
    <xf numFmtId="0" fontId="20" fillId="0" borderId="0" xfId="1" applyFont="1" applyAlignment="1">
      <alignment horizontal="center" vertical="center"/>
    </xf>
    <xf numFmtId="0" fontId="11" fillId="0" borderId="0" xfId="1" applyNumberFormat="1" applyFont="1" applyAlignment="1">
      <alignment horizontal="left"/>
    </xf>
    <xf numFmtId="0" fontId="29" fillId="0" borderId="0" xfId="0" applyFont="1" applyAlignment="1">
      <alignment horizontal="left" vertical="center" wrapText="1"/>
    </xf>
    <xf numFmtId="0" fontId="12" fillId="0" borderId="0" xfId="0" applyFont="1" applyAlignment="1">
      <alignment horizontal="left" wrapText="1"/>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2" fillId="0" borderId="3" xfId="0" applyFont="1" applyBorder="1" applyAlignment="1">
      <alignment horizontal="center" vertical="center" wrapText="1"/>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1"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1" fillId="0" borderId="3" xfId="0" applyFont="1" applyBorder="1" applyAlignment="1">
      <alignment horizontal="center" vertical="center"/>
    </xf>
    <xf numFmtId="0" fontId="31" fillId="0" borderId="5" xfId="0" applyFont="1" applyBorder="1" applyAlignment="1">
      <alignment horizontal="center" vertical="center"/>
    </xf>
    <xf numFmtId="0" fontId="32" fillId="0" borderId="3" xfId="0" applyNumberFormat="1" applyFont="1" applyBorder="1" applyAlignment="1">
      <alignment horizontal="center" vertical="center" wrapText="1"/>
    </xf>
    <xf numFmtId="0" fontId="32" fillId="0" borderId="5" xfId="0" applyNumberFormat="1" applyFont="1" applyBorder="1" applyAlignment="1">
      <alignment horizontal="center" vertical="center" wrapText="1"/>
    </xf>
    <xf numFmtId="0" fontId="30" fillId="0" borderId="2" xfId="0" applyNumberFormat="1" applyFont="1" applyBorder="1" applyAlignment="1">
      <alignment horizontal="left" vertical="center"/>
    </xf>
    <xf numFmtId="0" fontId="30" fillId="0" borderId="3" xfId="0" applyNumberFormat="1" applyFont="1" applyBorder="1" applyAlignment="1">
      <alignment horizontal="left" vertical="center"/>
    </xf>
    <xf numFmtId="0" fontId="31" fillId="0" borderId="2" xfId="0" applyNumberFormat="1" applyFont="1" applyBorder="1" applyAlignment="1">
      <alignment horizontal="center" vertical="center" wrapText="1"/>
    </xf>
    <xf numFmtId="0" fontId="31" fillId="0" borderId="2" xfId="0" applyNumberFormat="1" applyFont="1" applyBorder="1" applyAlignment="1">
      <alignment horizontal="center" vertical="center"/>
    </xf>
    <xf numFmtId="0" fontId="19" fillId="0" borderId="2" xfId="0" applyNumberFormat="1" applyFont="1" applyBorder="1" applyAlignment="1">
      <alignment horizontal="left" vertical="center"/>
    </xf>
    <xf numFmtId="0" fontId="19" fillId="0" borderId="3" xfId="0" applyNumberFormat="1" applyFont="1" applyBorder="1" applyAlignment="1">
      <alignment horizontal="left" vertical="center"/>
    </xf>
    <xf numFmtId="0" fontId="30" fillId="0" borderId="3" xfId="0" applyNumberFormat="1" applyFont="1" applyBorder="1" applyAlignment="1">
      <alignment horizontal="center" vertical="center" wrapText="1"/>
    </xf>
    <xf numFmtId="0" fontId="30" fillId="0" borderId="5" xfId="0" applyNumberFormat="1" applyFont="1" applyBorder="1" applyAlignment="1">
      <alignment horizontal="center" vertical="center" wrapText="1"/>
    </xf>
    <xf numFmtId="0" fontId="19" fillId="0" borderId="3" xfId="0" applyNumberFormat="1" applyFont="1" applyBorder="1" applyAlignment="1">
      <alignment horizontal="center" vertical="center"/>
    </xf>
    <xf numFmtId="0" fontId="19" fillId="0" borderId="5" xfId="0" applyNumberFormat="1" applyFont="1" applyBorder="1" applyAlignment="1">
      <alignment horizontal="center" vertical="center"/>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31" fillId="0" borderId="2" xfId="0" applyFont="1" applyBorder="1" applyAlignment="1">
      <alignment horizontal="center" vertical="center"/>
    </xf>
    <xf numFmtId="49" fontId="32" fillId="0" borderId="3" xfId="0" quotePrefix="1" applyNumberFormat="1" applyFont="1" applyBorder="1" applyAlignment="1">
      <alignment horizontal="center" vertical="center" wrapText="1"/>
    </xf>
    <xf numFmtId="0" fontId="37" fillId="0" borderId="8" xfId="5" applyFont="1" applyBorder="1" applyAlignment="1">
      <alignment horizontal="left" wrapText="1"/>
    </xf>
  </cellXfs>
  <cellStyles count="21">
    <cellStyle name="Standard" xfId="0" builtinId="0"/>
    <cellStyle name="Standard 2" xfId="1"/>
    <cellStyle name="Standard 2 2" xfId="2"/>
    <cellStyle name="Standard 2 2 2" xfId="3"/>
    <cellStyle name="Standard 2 2 2 2" xfId="4"/>
    <cellStyle name="Standard 2 3" xfId="5"/>
    <cellStyle name="Standard 3" xfId="6"/>
    <cellStyle name="Standard 3 2" xfId="20"/>
    <cellStyle name="Standard 3 3" xfId="19"/>
    <cellStyle name="Standard 4" xfId="7"/>
    <cellStyle name="Standard 4 2" xfId="8"/>
    <cellStyle name="Standard 5" xfId="9"/>
    <cellStyle name="Standard 5 2" xfId="10"/>
    <cellStyle name="Standard 6" xfId="11"/>
    <cellStyle name="Standard 7" xfId="12"/>
    <cellStyle name="Standard 7 2" xfId="13"/>
    <cellStyle name="Standard 8" xfId="14"/>
    <cellStyle name="Standard 8 2" xfId="15"/>
    <cellStyle name="Währung 2" xfId="16"/>
    <cellStyle name="Währung 3" xfId="17"/>
    <cellStyle name="Währung 3 2" xfId="18"/>
  </cellStyles>
  <dxfs count="0"/>
  <tableStyles count="0" defaultTableStyle="TableStyleMedium2" defaultPivotStyle="PivotStyleLight16"/>
  <colors>
    <mruColors>
      <color rgb="FF0CA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en-US"/>
              <a:t>Konjunkturelle Entwicklung von Umsatz (real) und Beschäftigung</a:t>
            </a:r>
          </a:p>
          <a:p>
            <a:pPr>
              <a:defRPr sz="850" b="1"/>
            </a:pPr>
            <a:r>
              <a:rPr lang="en-US"/>
              <a:t>im Gastgewerbe Mecklenburg-Vorpommerns</a:t>
            </a:r>
          </a:p>
          <a:p>
            <a:pPr>
              <a:defRPr sz="850" b="1"/>
            </a:pPr>
            <a:r>
              <a:rPr lang="en-US"/>
              <a:t>2015 = 100 </a:t>
            </a:r>
          </a:p>
        </c:rich>
      </c:tx>
      <c:layout>
        <c:manualLayout>
          <c:xMode val="edge"/>
          <c:yMode val="edge"/>
          <c:x val="0.26281966015979102"/>
          <c:y val="0"/>
        </c:manualLayout>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manualLayout>
          <c:layoutTarget val="inner"/>
          <c:xMode val="edge"/>
          <c:yMode val="edge"/>
          <c:x val="6.7837898090903639E-2"/>
          <c:y val="0.15731575031092909"/>
          <c:w val="0.89882887052835914"/>
          <c:h val="0.53857824925891351"/>
        </c:manualLayout>
      </c:layout>
      <c:lineChart>
        <c:grouping val="standard"/>
        <c:varyColors val="0"/>
        <c:ser>
          <c:idx val="0"/>
          <c:order val="0"/>
          <c:tx>
            <c:v>Umsatz</c:v>
          </c:tx>
          <c:spPr>
            <a:ln w="12700" cap="rnd">
              <a:solidFill>
                <a:srgbClr val="005E90"/>
              </a:solidFill>
              <a:round/>
            </a:ln>
            <a:effectLst/>
          </c:spPr>
          <c:marker>
            <c:symbol val="none"/>
          </c:marker>
          <c:cat>
            <c:strRef>
              <c:f>('1.2'!$B$34:$B$45,'1.2'!$B$49:$B$60)</c:f>
              <c:strCache>
                <c:ptCount val="24"/>
                <c:pt idx="0">
                  <c:v>   Januar</c:v>
                </c:pt>
                <c:pt idx="1">
                  <c:v>   Februar</c:v>
                </c:pt>
                <c:pt idx="2">
                  <c:v>   März</c:v>
                </c:pt>
                <c:pt idx="3">
                  <c:v>   April</c:v>
                </c:pt>
                <c:pt idx="4">
                  <c:v>   Mai</c:v>
                </c:pt>
                <c:pt idx="5">
                  <c:v>   Juni</c:v>
                </c:pt>
                <c:pt idx="6">
                  <c:v>   Juli</c:v>
                </c:pt>
                <c:pt idx="7">
                  <c:v>   August</c:v>
                </c:pt>
                <c:pt idx="8">
                  <c:v>   September</c:v>
                </c:pt>
                <c:pt idx="9">
                  <c:v>   Oktober</c:v>
                </c:pt>
                <c:pt idx="10">
                  <c:v>   November</c:v>
                </c:pt>
                <c:pt idx="11">
                  <c:v>   Dezember</c:v>
                </c:pt>
                <c:pt idx="12">
                  <c:v>   Januar</c:v>
                </c:pt>
                <c:pt idx="13">
                  <c:v>   Februar</c:v>
                </c:pt>
                <c:pt idx="14">
                  <c:v>   März</c:v>
                </c:pt>
                <c:pt idx="15">
                  <c:v>   April</c:v>
                </c:pt>
                <c:pt idx="16">
                  <c:v>   Mai</c:v>
                </c:pt>
                <c:pt idx="17">
                  <c:v>   Juni</c:v>
                </c:pt>
                <c:pt idx="18">
                  <c:v>   Juli</c:v>
                </c:pt>
                <c:pt idx="19">
                  <c:v>   August</c:v>
                </c:pt>
                <c:pt idx="20">
                  <c:v>   September</c:v>
                </c:pt>
                <c:pt idx="21">
                  <c:v>   Oktober</c:v>
                </c:pt>
                <c:pt idx="22">
                  <c:v>   November</c:v>
                </c:pt>
                <c:pt idx="23">
                  <c:v>   Dezember</c:v>
                </c:pt>
              </c:strCache>
            </c:strRef>
          </c:cat>
          <c:val>
            <c:numRef>
              <c:f>('1.2'!$C$34:$C$45,'1.2'!$C$49:$C$60)</c:f>
              <c:numCache>
                <c:formatCode>#,##0.0"   ";\-#,##0.0"   ";0.0"   ";@"   "</c:formatCode>
                <c:ptCount val="24"/>
                <c:pt idx="0">
                  <c:v>58.8</c:v>
                </c:pt>
                <c:pt idx="1">
                  <c:v>57.7</c:v>
                </c:pt>
                <c:pt idx="2">
                  <c:v>70.3</c:v>
                </c:pt>
                <c:pt idx="3">
                  <c:v>88.1</c:v>
                </c:pt>
                <c:pt idx="4">
                  <c:v>104</c:v>
                </c:pt>
                <c:pt idx="5">
                  <c:v>119.4</c:v>
                </c:pt>
                <c:pt idx="6">
                  <c:v>146.1</c:v>
                </c:pt>
                <c:pt idx="7">
                  <c:v>148.19999999999999</c:v>
                </c:pt>
                <c:pt idx="8">
                  <c:v>118.6</c:v>
                </c:pt>
                <c:pt idx="9">
                  <c:v>95.2</c:v>
                </c:pt>
                <c:pt idx="10">
                  <c:v>61.9</c:v>
                </c:pt>
                <c:pt idx="11">
                  <c:v>71.099999999999994</c:v>
                </c:pt>
                <c:pt idx="12">
                  <c:v>54.4</c:v>
                </c:pt>
                <c:pt idx="13">
                  <c:v>57</c:v>
                </c:pt>
                <c:pt idx="14">
                  <c:v>77.3</c:v>
                </c:pt>
                <c:pt idx="15">
                  <c:v>74.900000000000006</c:v>
                </c:pt>
                <c:pt idx="16">
                  <c:v>101.9</c:v>
                </c:pt>
                <c:pt idx="17">
                  <c:v>109.5</c:v>
                </c:pt>
                <c:pt idx="18">
                  <c:v>135.9</c:v>
                </c:pt>
                <c:pt idx="19">
                  <c:v>140.9</c:v>
                </c:pt>
              </c:numCache>
            </c:numRef>
          </c:val>
          <c:smooth val="0"/>
          <c:extLst>
            <c:ext xmlns:c16="http://schemas.microsoft.com/office/drawing/2014/chart" uri="{C3380CC4-5D6E-409C-BE32-E72D297353CC}">
              <c16:uniqueId val="{00000000-0FA1-407F-AAD6-B8550876E7C2}"/>
            </c:ext>
          </c:extLst>
        </c:ser>
        <c:ser>
          <c:idx val="1"/>
          <c:order val="1"/>
          <c:tx>
            <c:v>Beschäftigte</c:v>
          </c:tx>
          <c:spPr>
            <a:ln w="12700" cap="rnd">
              <a:solidFill>
                <a:srgbClr val="0CA0D9"/>
              </a:solidFill>
              <a:round/>
            </a:ln>
            <a:effectLst/>
          </c:spPr>
          <c:marker>
            <c:symbol val="none"/>
          </c:marker>
          <c:cat>
            <c:strRef>
              <c:f>('1.2'!$B$34:$B$45,'1.2'!$B$49:$B$60)</c:f>
              <c:strCache>
                <c:ptCount val="24"/>
                <c:pt idx="0">
                  <c:v>   Januar</c:v>
                </c:pt>
                <c:pt idx="1">
                  <c:v>   Februar</c:v>
                </c:pt>
                <c:pt idx="2">
                  <c:v>   März</c:v>
                </c:pt>
                <c:pt idx="3">
                  <c:v>   April</c:v>
                </c:pt>
                <c:pt idx="4">
                  <c:v>   Mai</c:v>
                </c:pt>
                <c:pt idx="5">
                  <c:v>   Juni</c:v>
                </c:pt>
                <c:pt idx="6">
                  <c:v>   Juli</c:v>
                </c:pt>
                <c:pt idx="7">
                  <c:v>   August</c:v>
                </c:pt>
                <c:pt idx="8">
                  <c:v>   September</c:v>
                </c:pt>
                <c:pt idx="9">
                  <c:v>   Oktober</c:v>
                </c:pt>
                <c:pt idx="10">
                  <c:v>   November</c:v>
                </c:pt>
                <c:pt idx="11">
                  <c:v>   Dezember</c:v>
                </c:pt>
                <c:pt idx="12">
                  <c:v>   Januar</c:v>
                </c:pt>
                <c:pt idx="13">
                  <c:v>   Februar</c:v>
                </c:pt>
                <c:pt idx="14">
                  <c:v>   März</c:v>
                </c:pt>
                <c:pt idx="15">
                  <c:v>   April</c:v>
                </c:pt>
                <c:pt idx="16">
                  <c:v>   Mai</c:v>
                </c:pt>
                <c:pt idx="17">
                  <c:v>   Juni</c:v>
                </c:pt>
                <c:pt idx="18">
                  <c:v>   Juli</c:v>
                </c:pt>
                <c:pt idx="19">
                  <c:v>   August</c:v>
                </c:pt>
                <c:pt idx="20">
                  <c:v>   September</c:v>
                </c:pt>
                <c:pt idx="21">
                  <c:v>   Oktober</c:v>
                </c:pt>
                <c:pt idx="22">
                  <c:v>   November</c:v>
                </c:pt>
                <c:pt idx="23">
                  <c:v>   Dezember</c:v>
                </c:pt>
              </c:strCache>
            </c:strRef>
          </c:cat>
          <c:val>
            <c:numRef>
              <c:f>('1.3'!$C$34:$C$45,'1.3'!$C$49:$C$60)</c:f>
              <c:numCache>
                <c:formatCode>#,##0.0"   ";\-#,##0.0"   ";0.0"   ";@"   "</c:formatCode>
                <c:ptCount val="24"/>
                <c:pt idx="0">
                  <c:v>97.1</c:v>
                </c:pt>
                <c:pt idx="1">
                  <c:v>98.1</c:v>
                </c:pt>
                <c:pt idx="2">
                  <c:v>101.3</c:v>
                </c:pt>
                <c:pt idx="3">
                  <c:v>107.2</c:v>
                </c:pt>
                <c:pt idx="4">
                  <c:v>110.5</c:v>
                </c:pt>
                <c:pt idx="5">
                  <c:v>113.6</c:v>
                </c:pt>
                <c:pt idx="6">
                  <c:v>115.6</c:v>
                </c:pt>
                <c:pt idx="7">
                  <c:v>116.7</c:v>
                </c:pt>
                <c:pt idx="8">
                  <c:v>113.4</c:v>
                </c:pt>
                <c:pt idx="9">
                  <c:v>110</c:v>
                </c:pt>
                <c:pt idx="10">
                  <c:v>103.9</c:v>
                </c:pt>
                <c:pt idx="11">
                  <c:v>103.5</c:v>
                </c:pt>
                <c:pt idx="12">
                  <c:v>98.3</c:v>
                </c:pt>
                <c:pt idx="13">
                  <c:v>97.4</c:v>
                </c:pt>
                <c:pt idx="14">
                  <c:v>101.7</c:v>
                </c:pt>
                <c:pt idx="15">
                  <c:v>105.6</c:v>
                </c:pt>
                <c:pt idx="16">
                  <c:v>108.8</c:v>
                </c:pt>
                <c:pt idx="17">
                  <c:v>112.2</c:v>
                </c:pt>
                <c:pt idx="18">
                  <c:v>114</c:v>
                </c:pt>
                <c:pt idx="19">
                  <c:v>113.2</c:v>
                </c:pt>
              </c:numCache>
            </c:numRef>
          </c:val>
          <c:smooth val="0"/>
          <c:extLst>
            <c:ext xmlns:c16="http://schemas.microsoft.com/office/drawing/2014/chart" uri="{C3380CC4-5D6E-409C-BE32-E72D297353CC}">
              <c16:uniqueId val="{00000001-0FA1-407F-AAD6-B8550876E7C2}"/>
            </c:ext>
          </c:extLst>
        </c:ser>
        <c:dLbls>
          <c:showLegendKey val="0"/>
          <c:showVal val="0"/>
          <c:showCatName val="0"/>
          <c:showSerName val="0"/>
          <c:showPercent val="0"/>
          <c:showBubbleSize val="0"/>
        </c:dLbls>
        <c:smooth val="0"/>
        <c:axId val="58572160"/>
        <c:axId val="58573952"/>
      </c:lineChart>
      <c:catAx>
        <c:axId val="58572160"/>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58573952"/>
        <c:crosses val="autoZero"/>
        <c:auto val="1"/>
        <c:lblAlgn val="ctr"/>
        <c:lblOffset val="100"/>
        <c:noMultiLvlLbl val="0"/>
      </c:catAx>
      <c:valAx>
        <c:axId val="58573952"/>
        <c:scaling>
          <c:orientation val="minMax"/>
          <c:max val="2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a:t>Messzahl</a:t>
                </a:r>
              </a:p>
            </c:rich>
          </c:tx>
          <c:layout>
            <c:manualLayout>
              <c:xMode val="edge"/>
              <c:yMode val="edge"/>
              <c:x val="2.7039187859212981E-2"/>
              <c:y val="8.0119817957740522E-2"/>
            </c:manualLayout>
          </c:layout>
          <c:overlay val="0"/>
          <c:spPr>
            <a:noFill/>
            <a:ln>
              <a:noFill/>
            </a:ln>
            <a:effectLst/>
          </c:spPr>
          <c:txPr>
            <a:bodyPr rot="0" spcFirstLastPara="1" vertOverflow="ellipsis" wrap="square" anchor="t" anchorCtr="0"/>
            <a:lstStyle/>
            <a:p>
              <a:pPr>
                <a:defRPr sz="850" b="0" i="0" u="none" strike="noStrike" kern="1200" baseline="0">
                  <a:solidFill>
                    <a:schemeClr val="tx1"/>
                  </a:solidFill>
                  <a:latin typeface="+mn-lt"/>
                  <a:ea typeface="+mn-ea"/>
                  <a:cs typeface="+mn-cs"/>
                </a:defRPr>
              </a:pPr>
              <a:endParaRPr lang="de-DE"/>
            </a:p>
          </c:txPr>
        </c:title>
        <c:numFmt formatCode="#,##0&quot;&quot;;\-\ #,##0&quot;&quot;;0&quot;&quot;;@&quot;     &quot;"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585721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50">
          <a:solidFill>
            <a:schemeClr val="tx1"/>
          </a:solidFill>
        </a:defRPr>
      </a:pPr>
      <a:endParaRPr lang="de-DE"/>
    </a:p>
  </c:txPr>
  <c:printSettings>
    <c:headerFooter/>
    <c:pageMargins b="0.78740157499999996" l="0.7" r="0.7" t="0.78740157499999996"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20791"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13608</xdr:rowOff>
    </xdr:from>
    <xdr:to>
      <xdr:col>0</xdr:col>
      <xdr:colOff>6120654</xdr:colOff>
      <xdr:row>36</xdr:row>
      <xdr:rowOff>0</xdr:rowOff>
    </xdr:to>
    <xdr:sp macro="" textlink="">
      <xdr:nvSpPr>
        <xdr:cNvPr id="3" name="Textfeld 2"/>
        <xdr:cNvSpPr txBox="1"/>
      </xdr:nvSpPr>
      <xdr:spPr>
        <a:xfrm>
          <a:off x="0" y="394608"/>
          <a:ext cx="6120654" cy="4987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Rechtsgrundlagen</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mn-cs"/>
            </a:rPr>
            <a:t>Handels- und Dienstleistungsstatistikgesetz [vom 22. Februar 2021 (BGBl. I S. 266), das durch Artikel 2 des Gesetzes vom 17. Januar 2024 (BGBl. I S. 2024 I Nr. 13) geändert worden ist – HdlDlStatG] in Verbindung mit dem Bundes­statistikgesetz [in der Fassung der Bekanntmachung vom 20. Oktober 2016 (BGBl. I S. 2394), das zuletzt durch Artikel 5 des Gesetzes vom 20. Dezember 2022 (BGBl. I S. 2727) geändert worden ist – BStatG].</a:t>
          </a:r>
          <a:endParaRPr lang="de-DE" sz="950">
            <a:effectLst/>
            <a:latin typeface="+mn-lt"/>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Erhebungsbereich</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mn-cs"/>
            </a:rPr>
            <a:t>Der Erhebungsbereich der Gastgewerbestatistik wird auf der Grundlage der Klassifikation der Wirtschaftszweige, Ausgabe 2008 (WZ 2008) abgegrenzt (Abschnitt I, Abteilungen 55, 56). Er umfasst alle rechtliche Einheiten (Unternehmen)  mit Sitz in Deutsch­land, die entweder gegen Bezahlung Übernachtungen für begrenzte Zeit (auch mit Abgabe von Speisen und Getränken) anbieten oder Speisen und Getränke im Allgemeinen zum Verzehr an Ort und Stelle abgeben.</a:t>
          </a:r>
          <a:endParaRPr lang="de-DE" sz="950">
            <a:effectLst/>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Erhebungseinheit</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Erhebungseinheit ist das rechtlich selbstständige</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Unternehmen.</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Erhebungsmethode</a:t>
          </a:r>
          <a:endParaRPr lang="de-DE" sz="950">
            <a:solidFill>
              <a:schemeClr val="dk1"/>
            </a:solidFill>
            <a:effectLst/>
            <a:latin typeface="+mn-lt"/>
            <a:ea typeface="+mn-ea"/>
            <a:cs typeface="Arial" pitchFamily="34" charset="0"/>
          </a:endParaRPr>
        </a:p>
        <a:p>
          <a:pPr eaLnBrk="1" fontAlgn="auto" latinLnBrk="0" hangingPunct="1"/>
          <a:r>
            <a:rPr lang="de-DE" sz="950">
              <a:solidFill>
                <a:schemeClr val="dk1"/>
              </a:solidFill>
              <a:effectLst/>
              <a:latin typeface="+mn-lt"/>
              <a:ea typeface="+mn-ea"/>
              <a:cs typeface="+mn-cs"/>
            </a:rPr>
            <a:t>Die Unternehmen werden durch eine geschichtete Zufallsauswahl aus der Auswahlgrundlage gezogen. Die Monats­erhebung wird in Mecklenburg-Vorpommern bei rund 500 Unternehmen durchgeführt. Zur monatlichen Statistik werden nur Unternehmen mit einem Jahresumsatz von mindestens 165.000 EUR herangezogen.</a:t>
          </a:r>
          <a:r>
            <a:rPr lang="de-DE" sz="950" baseline="0">
              <a:solidFill>
                <a:schemeClr val="dk1"/>
              </a:solidFill>
              <a:effectLst/>
              <a:latin typeface="+mn-lt"/>
              <a:ea typeface="+mn-ea"/>
              <a:cs typeface="+mn-cs"/>
            </a:rPr>
            <a:t> </a:t>
          </a:r>
          <a:r>
            <a:rPr lang="de-DE" sz="950" b="0" i="0" baseline="0">
              <a:solidFill>
                <a:schemeClr val="dk1"/>
              </a:solidFill>
              <a:effectLst/>
              <a:latin typeface="+mn-lt"/>
              <a:ea typeface="+mn-ea"/>
              <a:cs typeface="+mn-cs"/>
            </a:rPr>
            <a:t>Der Berichtskreis wird jährlich im Rahmen der Stichproben­rotation aktualisiert. Hierbei wird ein Teil der Alt-Einheiten durch Neu-Einheiten ersetzt.</a:t>
          </a:r>
          <a:endParaRPr lang="de-DE" sz="950">
            <a:effectLst/>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Ergebnisdarstellung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Ergebnisse der Gastgewerbestatistik werden in der Gliederung der Klassifikation der Wirtschaftszweige, Ausgabe 2008 (WZ 2008) dargestellt. Der Darstellung der Ergebnisse liegen hochgerechnete Unternehmensmeldungen zugrunde.</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Die Messzahlen werden anhand von Nach- und Korrekturmeldungen aktualisiert, um eine möglichst genaue Darstellung der Ergebnisse in Zeitreihen zu ermöglichen.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Mit der Darstellung verketteter Messzahlen wird das Niveau der Messzahlenreihe durch einen konstanten Faktor an das Niveau der bisherigen Reihen angepasst.</a:t>
          </a:r>
          <a:endParaRPr lang="de-DE" sz="950">
            <a:effectLst/>
            <a:latin typeface="+mn-lt"/>
            <a:cs typeface="Arial" panose="020B0604020202020204" pitchFamily="34" charset="0"/>
          </a:endParaRPr>
        </a:p>
      </xdr:txBody>
    </xdr:sp>
    <xdr:clientData/>
  </xdr:twoCellAnchor>
  <xdr:twoCellAnchor>
    <xdr:from>
      <xdr:col>0</xdr:col>
      <xdr:colOff>0</xdr:colOff>
      <xdr:row>37</xdr:row>
      <xdr:rowOff>13608</xdr:rowOff>
    </xdr:from>
    <xdr:to>
      <xdr:col>0</xdr:col>
      <xdr:colOff>6120654</xdr:colOff>
      <xdr:row>64</xdr:row>
      <xdr:rowOff>40821</xdr:rowOff>
    </xdr:to>
    <xdr:sp macro="" textlink="">
      <xdr:nvSpPr>
        <xdr:cNvPr id="4" name="Textfeld 3"/>
        <xdr:cNvSpPr txBox="1"/>
      </xdr:nvSpPr>
      <xdr:spPr>
        <a:xfrm>
          <a:off x="0" y="5776233"/>
          <a:ext cx="6120654" cy="38848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Umsatz</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Der Umsatz im Gastgewerbe umfasst die Umsätze aus Beherbergungs-, Gaststätten-, Kantinen- und Catererleistungen. Anzugeben ist der Gesamtbetrag der abgerechneten Lieferungen und sonstigen Leistungen (ohne Umsatzsteuer) zuzüglich Bedienungsgeld.</a:t>
          </a:r>
        </a:p>
        <a:p>
          <a:r>
            <a:rPr lang="de-DE" sz="950">
              <a:solidFill>
                <a:schemeClr val="dk1"/>
              </a:solidFill>
              <a:effectLst/>
              <a:latin typeface="+mn-lt"/>
              <a:ea typeface="+mn-ea"/>
              <a:cs typeface="Arial" pitchFamily="34" charset="0"/>
            </a:rPr>
            <a:t>Bei Zugehörigkeit zu einer umsatzsteuerlichen Organschaft sind sowohl der auf das Unternehmen entfallende Umsatz mit Dritten als auch Innenumsätze anzugeben, die mit übrigen Tochtergesellschaften bzw. der Muttergesellschaft getätigt wurden.</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Beschäftigte</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Beschäftigte sind alle im Unternehmen tätigen Personen. Hierzu gehören auch tätige Inhaber, unbezahlt mithelfende Familien­angehörige sowie sämtliche Arbeitnehmer einschließlich der Auszubildenden, Praktikanten und geringfügig Beschäftigten.</a:t>
          </a:r>
        </a:p>
        <a:p>
          <a:r>
            <a:rPr lang="de-DE" sz="950">
              <a:solidFill>
                <a:schemeClr val="dk1"/>
              </a:solidFill>
              <a:effectLst/>
              <a:latin typeface="+mn-lt"/>
              <a:ea typeface="+mn-ea"/>
              <a:cs typeface="Arial"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50</xdr:row>
      <xdr:rowOff>70756</xdr:rowOff>
    </xdr:from>
    <xdr:to>
      <xdr:col>1</xdr:col>
      <xdr:colOff>4939392</xdr:colOff>
      <xdr:row>70</xdr:row>
      <xdr:rowOff>47625</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0.07281</cdr:x>
      <cdr:y>0.33257</cdr:y>
    </cdr:from>
    <cdr:to>
      <cdr:x>0.27281</cdr:x>
      <cdr:y>0.40074</cdr:y>
    </cdr:to>
    <cdr:sp macro="" textlink="">
      <cdr:nvSpPr>
        <cdr:cNvPr id="2" name="Textfeld 1"/>
        <cdr:cNvSpPr txBox="1"/>
      </cdr:nvSpPr>
      <cdr:spPr>
        <a:xfrm xmlns:a="http://schemas.openxmlformats.org/drawingml/2006/main">
          <a:off x="433964" y="942640"/>
          <a:ext cx="1191986" cy="1932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50"/>
            <a:t>Beschäftigte</a:t>
          </a:r>
        </a:p>
      </cdr:txBody>
    </cdr:sp>
  </cdr:relSizeAnchor>
  <cdr:relSizeAnchor xmlns:cdr="http://schemas.openxmlformats.org/drawingml/2006/chartDrawing">
    <cdr:from>
      <cdr:x>0.07098</cdr:x>
      <cdr:y>0.53195</cdr:y>
    </cdr:from>
    <cdr:to>
      <cdr:x>0.19747</cdr:x>
      <cdr:y>0.60693</cdr:y>
    </cdr:to>
    <cdr:sp macro="" textlink="">
      <cdr:nvSpPr>
        <cdr:cNvPr id="3" name="Textfeld 2"/>
        <cdr:cNvSpPr txBox="1"/>
      </cdr:nvSpPr>
      <cdr:spPr>
        <a:xfrm xmlns:a="http://schemas.openxmlformats.org/drawingml/2006/main">
          <a:off x="423058" y="1507729"/>
          <a:ext cx="753871" cy="2125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Umsatz</a:t>
          </a:r>
        </a:p>
      </cdr:txBody>
    </cdr:sp>
  </cdr:relSizeAnchor>
  <cdr:relSizeAnchor xmlns:cdr="http://schemas.openxmlformats.org/drawingml/2006/chartDrawing">
    <cdr:from>
      <cdr:x>0</cdr:x>
      <cdr:y>0.92956</cdr:y>
    </cdr:from>
    <cdr:to>
      <cdr:x>0.2</cdr:x>
      <cdr:y>1</cdr:y>
    </cdr:to>
    <cdr:sp macro="" textlink="">
      <cdr:nvSpPr>
        <cdr:cNvPr id="4" name="Textfeld 3"/>
        <cdr:cNvSpPr txBox="1"/>
      </cdr:nvSpPr>
      <cdr:spPr>
        <a:xfrm xmlns:a="http://schemas.openxmlformats.org/drawingml/2006/main">
          <a:off x="0" y="2783342"/>
          <a:ext cx="914400" cy="2109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0.08333</cdr:x>
      <cdr:y>0.88412</cdr:y>
    </cdr:from>
    <cdr:to>
      <cdr:x>0.52827</cdr:x>
      <cdr:y>0.95228</cdr:y>
    </cdr:to>
    <cdr:sp macro="" textlink="">
      <cdr:nvSpPr>
        <cdr:cNvPr id="5" name="Textfeld 4"/>
        <cdr:cNvSpPr txBox="1"/>
      </cdr:nvSpPr>
      <cdr:spPr>
        <a:xfrm xmlns:a="http://schemas.openxmlformats.org/drawingml/2006/main">
          <a:off x="381001" y="2647271"/>
          <a:ext cx="2034268" cy="204106"/>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de-DE" sz="850"/>
            <a:t>2023</a:t>
          </a:r>
        </a:p>
      </cdr:txBody>
    </cdr:sp>
  </cdr:relSizeAnchor>
  <cdr:relSizeAnchor xmlns:cdr="http://schemas.openxmlformats.org/drawingml/2006/chartDrawing">
    <cdr:from>
      <cdr:x>0.52599</cdr:x>
      <cdr:y>0.88722</cdr:y>
    </cdr:from>
    <cdr:to>
      <cdr:x>0.97093</cdr:x>
      <cdr:y>0.95539</cdr:y>
    </cdr:to>
    <cdr:sp macro="" textlink="">
      <cdr:nvSpPr>
        <cdr:cNvPr id="6" name="Textfeld 1"/>
        <cdr:cNvSpPr txBox="1"/>
      </cdr:nvSpPr>
      <cdr:spPr>
        <a:xfrm xmlns:a="http://schemas.openxmlformats.org/drawingml/2006/main">
          <a:off x="2404836" y="2656567"/>
          <a:ext cx="2034268" cy="20410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850"/>
            <a:t>2024</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tabSelected="1" zoomScale="140" zoomScaleNormal="140" workbookViewId="0">
      <selection sqref="A1:B1"/>
    </sheetView>
  </sheetViews>
  <sheetFormatPr baseColWidth="10" defaultColWidth="11.42578125"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141" t="s">
        <v>0</v>
      </c>
      <c r="B1" s="141"/>
      <c r="C1" s="84"/>
      <c r="D1" s="84"/>
    </row>
    <row r="2" spans="1:4" ht="35.450000000000003" customHeight="1" thickTop="1">
      <c r="A2" s="85" t="s">
        <v>31</v>
      </c>
      <c r="B2" s="85"/>
      <c r="C2" s="86" t="s">
        <v>32</v>
      </c>
      <c r="D2" s="86"/>
    </row>
    <row r="3" spans="1:4" ht="25.15" customHeight="1">
      <c r="A3" s="87"/>
      <c r="B3" s="87"/>
      <c r="C3" s="87"/>
      <c r="D3" s="87"/>
    </row>
    <row r="4" spans="1:4" ht="25.15" customHeight="1">
      <c r="A4" s="88" t="s">
        <v>33</v>
      </c>
      <c r="B4" s="88"/>
      <c r="C4" s="88"/>
      <c r="D4" s="89"/>
    </row>
    <row r="5" spans="1:4" ht="25.15" customHeight="1">
      <c r="A5" s="90" t="s">
        <v>34</v>
      </c>
      <c r="B5" s="90"/>
      <c r="C5" s="90"/>
      <c r="D5" s="91"/>
    </row>
    <row r="6" spans="1:4" ht="39.950000000000003" customHeight="1">
      <c r="A6" s="92" t="s">
        <v>174</v>
      </c>
      <c r="B6" s="93"/>
      <c r="C6" s="93"/>
      <c r="D6" s="93"/>
    </row>
    <row r="7" spans="1:4" ht="25.15" customHeight="1">
      <c r="A7" s="94"/>
      <c r="B7" s="94"/>
      <c r="C7" s="94"/>
      <c r="D7" s="94"/>
    </row>
    <row r="8" spans="1:4" ht="25.15" customHeight="1">
      <c r="A8" s="94"/>
      <c r="B8" s="94"/>
      <c r="C8" s="94"/>
      <c r="D8" s="94"/>
    </row>
    <row r="9" spans="1:4" ht="25.15" customHeight="1">
      <c r="A9" s="83"/>
      <c r="B9" s="83"/>
      <c r="C9" s="83"/>
      <c r="D9" s="83"/>
    </row>
    <row r="10" spans="1:4" ht="25.15" customHeight="1">
      <c r="A10" s="83"/>
      <c r="B10" s="83"/>
      <c r="C10" s="83"/>
      <c r="D10" s="83"/>
    </row>
    <row r="11" spans="1:4" ht="25.15" customHeight="1">
      <c r="A11" s="83"/>
      <c r="B11" s="83"/>
      <c r="C11" s="83"/>
      <c r="D11" s="83"/>
    </row>
    <row r="12" spans="1:4" ht="25.15" customHeight="1">
      <c r="A12" s="83"/>
      <c r="B12" s="83"/>
      <c r="C12" s="83"/>
      <c r="D12" s="83"/>
    </row>
    <row r="13" spans="1:4" ht="12.6" customHeight="1">
      <c r="A13" s="34"/>
      <c r="B13" s="96" t="s">
        <v>126</v>
      </c>
      <c r="C13" s="96"/>
      <c r="D13" s="35" t="s">
        <v>175</v>
      </c>
    </row>
    <row r="14" spans="1:4" ht="12.6" customHeight="1">
      <c r="A14" s="34"/>
      <c r="B14" s="96"/>
      <c r="C14" s="96"/>
      <c r="D14" s="2"/>
    </row>
    <row r="15" spans="1:4" ht="12.6" customHeight="1">
      <c r="A15" s="34"/>
      <c r="B15" s="96" t="s">
        <v>1</v>
      </c>
      <c r="C15" s="96"/>
      <c r="D15" s="2" t="s">
        <v>182</v>
      </c>
    </row>
    <row r="16" spans="1:4" ht="12.6" customHeight="1">
      <c r="A16" s="34"/>
      <c r="B16" s="96"/>
      <c r="C16" s="96"/>
      <c r="D16" s="2"/>
    </row>
    <row r="17" spans="1:4" ht="12.6" customHeight="1">
      <c r="A17" s="36"/>
      <c r="B17" s="97"/>
      <c r="C17" s="97"/>
      <c r="D17" s="3"/>
    </row>
    <row r="18" spans="1:4" ht="12.6" customHeight="1">
      <c r="A18" s="98"/>
      <c r="B18" s="98"/>
      <c r="C18" s="98"/>
      <c r="D18" s="98"/>
    </row>
    <row r="19" spans="1:4" ht="12.6" customHeight="1">
      <c r="A19" s="99" t="s">
        <v>2</v>
      </c>
      <c r="B19" s="99"/>
      <c r="C19" s="99"/>
      <c r="D19" s="99"/>
    </row>
    <row r="20" spans="1:4" ht="12.6" customHeight="1">
      <c r="A20" s="99" t="s">
        <v>132</v>
      </c>
      <c r="B20" s="99"/>
      <c r="C20" s="99"/>
      <c r="D20" s="99"/>
    </row>
    <row r="21" spans="1:4" ht="12.6" customHeight="1">
      <c r="A21" s="99"/>
      <c r="B21" s="99"/>
      <c r="C21" s="99"/>
      <c r="D21" s="99"/>
    </row>
    <row r="22" spans="1:4" ht="12.6" customHeight="1">
      <c r="A22" s="95" t="s">
        <v>173</v>
      </c>
      <c r="B22" s="95"/>
      <c r="C22" s="95"/>
      <c r="D22" s="95"/>
    </row>
    <row r="23" spans="1:4" ht="12.6" customHeight="1">
      <c r="A23" s="99"/>
      <c r="B23" s="99"/>
      <c r="C23" s="99"/>
      <c r="D23" s="99"/>
    </row>
    <row r="24" spans="1:4" ht="12.6" customHeight="1">
      <c r="A24" s="101" t="s">
        <v>168</v>
      </c>
      <c r="B24" s="101"/>
      <c r="C24" s="101"/>
      <c r="D24" s="101"/>
    </row>
    <row r="25" spans="1:4" ht="12.6" customHeight="1">
      <c r="A25" s="101" t="s">
        <v>131</v>
      </c>
      <c r="B25" s="101"/>
      <c r="C25" s="101"/>
      <c r="D25" s="101"/>
    </row>
    <row r="26" spans="1:4" ht="12.6" customHeight="1">
      <c r="A26" s="102"/>
      <c r="B26" s="102"/>
      <c r="C26" s="102"/>
      <c r="D26" s="102"/>
    </row>
    <row r="27" spans="1:4" ht="12.6" customHeight="1">
      <c r="A27" s="98"/>
      <c r="B27" s="98"/>
      <c r="C27" s="98"/>
      <c r="D27" s="98"/>
    </row>
    <row r="28" spans="1:4" ht="12.6" customHeight="1">
      <c r="A28" s="103" t="s">
        <v>3</v>
      </c>
      <c r="B28" s="103"/>
      <c r="C28" s="103"/>
      <c r="D28" s="103"/>
    </row>
    <row r="29" spans="1:4" ht="12.6" customHeight="1">
      <c r="A29" s="104"/>
      <c r="B29" s="104"/>
      <c r="C29" s="104"/>
      <c r="D29" s="104"/>
    </row>
    <row r="30" spans="1:4" ht="12.6" customHeight="1">
      <c r="A30" s="37" t="s">
        <v>4</v>
      </c>
      <c r="B30" s="100" t="s">
        <v>127</v>
      </c>
      <c r="C30" s="100"/>
      <c r="D30" s="100"/>
    </row>
    <row r="31" spans="1:4" ht="12.6" customHeight="1">
      <c r="A31" s="38">
        <v>0</v>
      </c>
      <c r="B31" s="100" t="s">
        <v>128</v>
      </c>
      <c r="C31" s="100"/>
      <c r="D31" s="100"/>
    </row>
    <row r="32" spans="1:4" ht="12.6" customHeight="1">
      <c r="A32" s="37" t="s">
        <v>5</v>
      </c>
      <c r="B32" s="100" t="s">
        <v>6</v>
      </c>
      <c r="C32" s="100"/>
      <c r="D32" s="100"/>
    </row>
    <row r="33" spans="1:4" ht="12.6" customHeight="1">
      <c r="A33" s="37" t="s">
        <v>14</v>
      </c>
      <c r="B33" s="100" t="s">
        <v>7</v>
      </c>
      <c r="C33" s="100"/>
      <c r="D33" s="100"/>
    </row>
    <row r="34" spans="1:4" ht="12.6" customHeight="1">
      <c r="A34" s="37" t="s">
        <v>8</v>
      </c>
      <c r="B34" s="100" t="s">
        <v>9</v>
      </c>
      <c r="C34" s="100"/>
      <c r="D34" s="100"/>
    </row>
    <row r="35" spans="1:4" ht="12.6" customHeight="1">
      <c r="A35" s="37" t="s">
        <v>10</v>
      </c>
      <c r="B35" s="100" t="s">
        <v>129</v>
      </c>
      <c r="C35" s="100"/>
      <c r="D35" s="100"/>
    </row>
    <row r="36" spans="1:4" ht="12.6" customHeight="1">
      <c r="A36" s="37" t="s">
        <v>11</v>
      </c>
      <c r="B36" s="100" t="s">
        <v>12</v>
      </c>
      <c r="C36" s="100"/>
      <c r="D36" s="100"/>
    </row>
    <row r="37" spans="1:4" ht="12.6" customHeight="1">
      <c r="A37" s="37" t="s">
        <v>99</v>
      </c>
      <c r="B37" s="100" t="s">
        <v>130</v>
      </c>
      <c r="C37" s="100"/>
      <c r="D37" s="100"/>
    </row>
    <row r="38" spans="1:4" ht="12.6" customHeight="1">
      <c r="A38" s="37"/>
      <c r="B38" s="100"/>
      <c r="C38" s="100"/>
      <c r="D38" s="100"/>
    </row>
    <row r="39" spans="1:4" ht="12.6" customHeight="1">
      <c r="A39" s="37"/>
      <c r="B39" s="100"/>
      <c r="C39" s="100"/>
      <c r="D39" s="100"/>
    </row>
    <row r="40" spans="1:4" ht="12.6" customHeight="1">
      <c r="A40" s="37"/>
      <c r="B40" s="37"/>
      <c r="C40" s="37"/>
      <c r="D40" s="37"/>
    </row>
    <row r="41" spans="1:4" ht="12.6" customHeight="1">
      <c r="A41" s="39"/>
      <c r="B41" s="105"/>
      <c r="C41" s="105"/>
      <c r="D41" s="105"/>
    </row>
    <row r="42" spans="1:4" ht="12.6" customHeight="1">
      <c r="A42" s="39"/>
      <c r="B42" s="105"/>
      <c r="C42" s="105"/>
      <c r="D42" s="105"/>
    </row>
    <row r="43" spans="1:4">
      <c r="A43" s="100" t="s">
        <v>13</v>
      </c>
      <c r="B43" s="100"/>
      <c r="C43" s="100"/>
      <c r="D43" s="100"/>
    </row>
    <row r="44" spans="1:4" ht="39.950000000000003" customHeight="1">
      <c r="A44" s="106" t="s">
        <v>155</v>
      </c>
      <c r="B44" s="106"/>
      <c r="C44" s="106"/>
      <c r="D44" s="106"/>
    </row>
  </sheetData>
  <mergeCells count="45">
    <mergeCell ref="B42:D42"/>
    <mergeCell ref="A43:D43"/>
    <mergeCell ref="A44:D44"/>
    <mergeCell ref="B35:D35"/>
    <mergeCell ref="B36:D36"/>
    <mergeCell ref="B37:D37"/>
    <mergeCell ref="B38:D38"/>
    <mergeCell ref="B39:D39"/>
    <mergeCell ref="B41:D41"/>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fitToHeight="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140" zoomScaleNormal="140" workbookViewId="0">
      <selection sqref="A1:C1"/>
    </sheetView>
  </sheetViews>
  <sheetFormatPr baseColWidth="10" defaultColWidth="11.28515625" defaultRowHeight="12"/>
  <cols>
    <col min="1" max="1" width="12.7109375" style="32" customWidth="1"/>
    <col min="2" max="2" width="70.7109375" style="33" customWidth="1"/>
    <col min="3" max="3" width="8.28515625" style="29" customWidth="1"/>
    <col min="4" max="16384" width="11.28515625" style="28"/>
  </cols>
  <sheetData>
    <row r="1" spans="1:11" s="26" customFormat="1" ht="30.6" customHeight="1">
      <c r="A1" s="107" t="s">
        <v>169</v>
      </c>
      <c r="B1" s="107"/>
      <c r="C1" s="107"/>
    </row>
    <row r="2" spans="1:11" ht="23.65" customHeight="1">
      <c r="A2" s="108"/>
      <c r="B2" s="108"/>
      <c r="C2" s="27" t="s">
        <v>15</v>
      </c>
    </row>
    <row r="3" spans="1:11" ht="12.6" customHeight="1">
      <c r="A3" s="109" t="s">
        <v>158</v>
      </c>
      <c r="B3" s="109"/>
      <c r="C3" s="40">
        <v>3</v>
      </c>
    </row>
    <row r="4" spans="1:11" ht="12.6" customHeight="1">
      <c r="A4" s="55"/>
      <c r="B4" s="55"/>
      <c r="C4" s="40"/>
    </row>
    <row r="5" spans="1:11" ht="12.6" customHeight="1">
      <c r="A5" s="109" t="s">
        <v>159</v>
      </c>
      <c r="B5" s="109"/>
      <c r="C5" s="40">
        <v>4</v>
      </c>
    </row>
    <row r="6" spans="1:11" ht="12.6" customHeight="1">
      <c r="A6" s="55"/>
      <c r="B6" s="55"/>
      <c r="C6" s="40"/>
    </row>
    <row r="7" spans="1:11" ht="12.6" customHeight="1">
      <c r="A7" s="56" t="s">
        <v>153</v>
      </c>
      <c r="B7" s="56" t="s">
        <v>160</v>
      </c>
      <c r="C7" s="40"/>
    </row>
    <row r="8" spans="1:11" ht="12.6" customHeight="1">
      <c r="A8" s="57"/>
      <c r="B8" s="58"/>
      <c r="C8" s="40"/>
    </row>
    <row r="9" spans="1:11" ht="12.6" customHeight="1">
      <c r="A9" s="59" t="s">
        <v>29</v>
      </c>
      <c r="B9" s="60" t="s">
        <v>161</v>
      </c>
      <c r="C9" s="40"/>
    </row>
    <row r="10" spans="1:11" ht="9.4" customHeight="1">
      <c r="A10" s="59"/>
      <c r="B10" s="60"/>
      <c r="C10" s="40"/>
    </row>
    <row r="11" spans="1:11" ht="23.85" customHeight="1">
      <c r="A11" s="61" t="s">
        <v>88</v>
      </c>
      <c r="B11" s="62" t="s">
        <v>162</v>
      </c>
      <c r="C11" s="40">
        <v>5</v>
      </c>
      <c r="D11" s="30"/>
      <c r="E11" s="30"/>
      <c r="F11" s="30"/>
      <c r="G11" s="30"/>
      <c r="H11" s="30"/>
      <c r="I11" s="30"/>
      <c r="J11" s="30"/>
      <c r="K11" s="30"/>
    </row>
    <row r="12" spans="1:11" ht="9.4" customHeight="1">
      <c r="A12" s="61"/>
      <c r="B12" s="62"/>
      <c r="C12" s="40"/>
      <c r="D12" s="30"/>
      <c r="E12" s="30"/>
      <c r="F12" s="30"/>
      <c r="G12" s="30"/>
      <c r="H12" s="30"/>
      <c r="I12" s="30"/>
      <c r="J12" s="30"/>
      <c r="K12" s="30"/>
    </row>
    <row r="13" spans="1:11" ht="23.85" customHeight="1">
      <c r="A13" s="61" t="s">
        <v>89</v>
      </c>
      <c r="B13" s="62" t="s">
        <v>163</v>
      </c>
      <c r="C13" s="40">
        <v>6</v>
      </c>
      <c r="D13" s="31"/>
    </row>
    <row r="14" spans="1:11" ht="9.4" customHeight="1">
      <c r="A14" s="61"/>
      <c r="B14" s="62"/>
      <c r="C14" s="40"/>
      <c r="D14" s="31"/>
    </row>
    <row r="15" spans="1:11" ht="12.6" customHeight="1">
      <c r="A15" s="58" t="s">
        <v>90</v>
      </c>
      <c r="B15" s="62" t="s">
        <v>164</v>
      </c>
      <c r="C15" s="40">
        <v>7</v>
      </c>
    </row>
    <row r="16" spans="1:11" ht="12.6" customHeight="1">
      <c r="A16" s="61"/>
      <c r="B16" s="62"/>
      <c r="C16" s="40"/>
    </row>
    <row r="17" spans="1:5" ht="12.6" customHeight="1">
      <c r="A17" s="59" t="s">
        <v>30</v>
      </c>
      <c r="B17" s="60" t="s">
        <v>165</v>
      </c>
      <c r="C17" s="40"/>
    </row>
    <row r="18" spans="1:5" ht="9.4" customHeight="1">
      <c r="A18" s="59"/>
      <c r="B18" s="60"/>
      <c r="C18" s="40"/>
    </row>
    <row r="19" spans="1:5" ht="12.6" customHeight="1">
      <c r="A19" s="58" t="s">
        <v>91</v>
      </c>
      <c r="B19" s="62" t="s">
        <v>166</v>
      </c>
      <c r="C19" s="40">
        <v>8</v>
      </c>
      <c r="D19" s="31"/>
      <c r="E19" s="31"/>
    </row>
    <row r="20" spans="1:5" ht="9.4" customHeight="1">
      <c r="A20" s="61"/>
      <c r="B20" s="62"/>
      <c r="C20" s="40"/>
      <c r="D20" s="31"/>
      <c r="E20" s="31"/>
    </row>
    <row r="21" spans="1:5" ht="12.6" customHeight="1">
      <c r="A21" s="58" t="s">
        <v>92</v>
      </c>
      <c r="B21" s="62" t="s">
        <v>167</v>
      </c>
      <c r="C21" s="40">
        <v>9</v>
      </c>
    </row>
  </sheetData>
  <mergeCells count="4">
    <mergeCell ref="A1:C1"/>
    <mergeCell ref="A2:B2"/>
    <mergeCell ref="A3:B3"/>
    <mergeCell ref="A5: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G433 2024 08&amp;R&amp;"-,Standard"&amp;7&amp;P</oddFooter>
    <evenFooter>&amp;L&amp;"-,Standard"&amp;7&amp;P&amp;R&amp;"-,Standard"&amp;7StatA MV, Statistischer Bericht G433 2024 08</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zoomScale="140" zoomScaleNormal="140" workbookViewId="0"/>
  </sheetViews>
  <sheetFormatPr baseColWidth="10" defaultColWidth="11.42578125" defaultRowHeight="11.45" customHeight="1"/>
  <cols>
    <col min="1" max="1" width="95.7109375" style="5" customWidth="1"/>
    <col min="2" max="16384" width="11.42578125" style="5"/>
  </cols>
  <sheetData>
    <row r="1" spans="1:4" s="16" customFormat="1" ht="30.6" customHeight="1">
      <c r="A1" s="41" t="s">
        <v>16</v>
      </c>
      <c r="B1" s="20"/>
      <c r="C1" s="20"/>
      <c r="D1" s="20"/>
    </row>
    <row r="2" spans="1:4" ht="11.45" customHeight="1">
      <c r="A2" s="20"/>
      <c r="B2" s="20"/>
      <c r="C2" s="20"/>
      <c r="D2" s="20"/>
    </row>
    <row r="3" spans="1:4" ht="11.45" customHeight="1">
      <c r="A3" s="20"/>
      <c r="B3" s="20"/>
      <c r="C3" s="20"/>
      <c r="D3" s="20"/>
    </row>
    <row r="5" spans="1:4" ht="11.45" customHeight="1">
      <c r="A5" s="22"/>
      <c r="B5" s="22"/>
      <c r="C5" s="22"/>
      <c r="D5" s="22"/>
    </row>
    <row r="6" spans="1:4" ht="11.45" customHeight="1">
      <c r="A6" s="23"/>
      <c r="B6" s="23"/>
      <c r="C6" s="23"/>
      <c r="D6" s="23"/>
    </row>
    <row r="7" spans="1:4" ht="11.45" customHeight="1">
      <c r="A7" s="22"/>
      <c r="B7" s="22"/>
      <c r="C7" s="22"/>
      <c r="D7" s="22"/>
    </row>
    <row r="8" spans="1:4" ht="11.45" customHeight="1">
      <c r="A8" s="23"/>
      <c r="B8" s="23"/>
      <c r="C8" s="23"/>
      <c r="D8" s="23"/>
    </row>
    <row r="9" spans="1:4" ht="11.45" customHeight="1">
      <c r="A9" s="22"/>
      <c r="B9" s="22"/>
      <c r="C9" s="22"/>
      <c r="D9" s="22"/>
    </row>
    <row r="10" spans="1:4" ht="11.45" customHeight="1">
      <c r="A10" s="24"/>
      <c r="B10" s="24"/>
      <c r="C10" s="24"/>
      <c r="D10" s="24"/>
    </row>
    <row r="11" spans="1:4" ht="11.45" customHeight="1">
      <c r="A11" s="24"/>
      <c r="B11" s="24"/>
      <c r="C11" s="24"/>
      <c r="D11" s="24"/>
    </row>
    <row r="12" spans="1:4" ht="11.45" customHeight="1">
      <c r="A12" s="24"/>
      <c r="B12" s="24"/>
      <c r="C12" s="24"/>
      <c r="D12" s="24"/>
    </row>
    <row r="13" spans="1:4" ht="11.45" customHeight="1">
      <c r="A13" s="24"/>
      <c r="B13" s="24"/>
      <c r="C13" s="24"/>
      <c r="D13" s="24"/>
    </row>
    <row r="14" spans="1:4" ht="11.45" customHeight="1">
      <c r="A14" s="23"/>
      <c r="B14" s="23"/>
      <c r="C14" s="23"/>
      <c r="D14" s="23"/>
    </row>
    <row r="15" spans="1:4" ht="11.45" customHeight="1">
      <c r="A15" s="22"/>
      <c r="B15" s="22"/>
      <c r="C15" s="22"/>
      <c r="D15" s="22"/>
    </row>
    <row r="16" spans="1:4" ht="11.45" customHeight="1">
      <c r="A16" s="24"/>
      <c r="B16" s="24"/>
      <c r="C16" s="24"/>
      <c r="D16" s="24"/>
    </row>
    <row r="17" spans="1:4" ht="11.45" customHeight="1">
      <c r="A17" s="24"/>
      <c r="B17" s="24"/>
      <c r="C17" s="24"/>
      <c r="D17" s="24"/>
    </row>
    <row r="18" spans="1:4" ht="11.45" customHeight="1">
      <c r="A18" s="24"/>
      <c r="B18" s="24"/>
      <c r="C18" s="24"/>
      <c r="D18" s="24"/>
    </row>
    <row r="19" spans="1:4" ht="11.45" customHeight="1">
      <c r="A19" s="24"/>
      <c r="B19" s="24"/>
      <c r="C19" s="24"/>
      <c r="D19" s="24"/>
    </row>
    <row r="20" spans="1:4" ht="11.45" customHeight="1">
      <c r="A20" s="23"/>
      <c r="B20" s="23"/>
      <c r="C20" s="23"/>
      <c r="D20" s="23"/>
    </row>
    <row r="21" spans="1:4" ht="11.45" customHeight="1">
      <c r="A21" s="22"/>
      <c r="B21" s="22"/>
      <c r="C21" s="22"/>
      <c r="D21" s="22"/>
    </row>
    <row r="22" spans="1:4" ht="11.45" customHeight="1">
      <c r="A22" s="23"/>
      <c r="B22" s="23"/>
      <c r="C22" s="23"/>
      <c r="D22" s="23"/>
    </row>
    <row r="23" spans="1:4" ht="11.45" customHeight="1">
      <c r="A23" s="22"/>
      <c r="B23" s="22"/>
      <c r="C23" s="22"/>
      <c r="D23" s="22"/>
    </row>
    <row r="24" spans="1:4" ht="11.45" customHeight="1">
      <c r="A24" s="24"/>
      <c r="B24" s="24"/>
      <c r="C24" s="24"/>
      <c r="D24" s="24"/>
    </row>
    <row r="25" spans="1:4" ht="11.45" customHeight="1">
      <c r="A25" s="24"/>
      <c r="B25" s="24"/>
      <c r="C25" s="24"/>
      <c r="D25" s="24"/>
    </row>
    <row r="26" spans="1:4" ht="11.45" customHeight="1">
      <c r="A26" s="23"/>
      <c r="B26" s="23"/>
      <c r="C26" s="23"/>
      <c r="D26" s="23"/>
    </row>
    <row r="27" spans="1:4" ht="11.45" customHeight="1">
      <c r="A27" s="22"/>
      <c r="B27" s="22"/>
      <c r="C27" s="22"/>
      <c r="D27" s="22"/>
    </row>
    <row r="28" spans="1:4" ht="11.45" customHeight="1">
      <c r="A28" s="23"/>
      <c r="B28" s="23"/>
      <c r="C28" s="23"/>
      <c r="D28" s="23"/>
    </row>
    <row r="29" spans="1:4" ht="11.45" customHeight="1">
      <c r="A29" s="22"/>
      <c r="B29" s="22"/>
      <c r="C29" s="22"/>
      <c r="D29" s="22"/>
    </row>
    <row r="30" spans="1:4" ht="11.45" customHeight="1">
      <c r="A30" s="24"/>
      <c r="B30" s="24"/>
      <c r="C30" s="24"/>
      <c r="D30" s="24"/>
    </row>
    <row r="31" spans="1:4" ht="11.45" customHeight="1">
      <c r="A31" s="24"/>
      <c r="B31" s="24"/>
      <c r="C31" s="24"/>
      <c r="D31" s="24"/>
    </row>
    <row r="32" spans="1:4" ht="11.45" customHeight="1">
      <c r="A32" s="24"/>
      <c r="B32" s="24"/>
      <c r="C32" s="24"/>
      <c r="D32" s="24"/>
    </row>
    <row r="33" spans="1:4" ht="11.45" customHeight="1">
      <c r="A33" s="24"/>
      <c r="B33" s="24"/>
      <c r="C33" s="24"/>
      <c r="D33" s="24"/>
    </row>
    <row r="34" spans="1:4" ht="11.45" customHeight="1">
      <c r="A34" s="24"/>
      <c r="B34" s="24"/>
      <c r="C34" s="24"/>
      <c r="D34" s="24"/>
    </row>
    <row r="35" spans="1:4" ht="11.45" customHeight="1">
      <c r="A35" s="24"/>
      <c r="B35" s="24"/>
      <c r="C35" s="24"/>
      <c r="D35" s="24"/>
    </row>
    <row r="36" spans="1:4" ht="11.45" customHeight="1">
      <c r="A36" s="24"/>
      <c r="B36" s="24"/>
      <c r="C36" s="24"/>
      <c r="D36" s="24"/>
    </row>
    <row r="37" spans="1:4" ht="30.6" customHeight="1">
      <c r="A37" s="42" t="s">
        <v>93</v>
      </c>
      <c r="B37" s="24"/>
      <c r="C37" s="24"/>
      <c r="D37" s="24"/>
    </row>
    <row r="38" spans="1:4" ht="11.45" customHeight="1">
      <c r="A38" s="24"/>
      <c r="B38" s="24"/>
      <c r="C38" s="24"/>
      <c r="D38" s="24"/>
    </row>
    <row r="39" spans="1:4" ht="11.45" customHeight="1">
      <c r="A39" s="23"/>
      <c r="B39" s="23"/>
      <c r="C39" s="23"/>
      <c r="D39" s="23"/>
    </row>
    <row r="40" spans="1:4" ht="11.45" customHeight="1">
      <c r="A40" s="22"/>
      <c r="B40" s="22"/>
      <c r="C40" s="22"/>
      <c r="D40" s="22"/>
    </row>
    <row r="41" spans="1:4" ht="11.45" customHeight="1">
      <c r="A41" s="24"/>
      <c r="B41" s="24"/>
      <c r="C41" s="24"/>
      <c r="D41" s="24"/>
    </row>
    <row r="42" spans="1:4" ht="11.45" customHeight="1">
      <c r="A42" s="24"/>
      <c r="B42" s="24"/>
      <c r="C42" s="24"/>
      <c r="D42" s="24"/>
    </row>
    <row r="43" spans="1:4" ht="11.45" customHeight="1">
      <c r="A43" s="24"/>
      <c r="B43" s="24"/>
      <c r="C43" s="24"/>
      <c r="D43" s="24"/>
    </row>
    <row r="44" spans="1:4" ht="11.45" customHeight="1">
      <c r="A44" s="24"/>
      <c r="B44" s="24"/>
      <c r="C44" s="24"/>
      <c r="D44" s="24"/>
    </row>
    <row r="45" spans="1:4" ht="11.45" customHeight="1">
      <c r="A45" s="24"/>
      <c r="B45" s="24"/>
      <c r="C45" s="24"/>
      <c r="D45" s="24"/>
    </row>
    <row r="46" spans="1:4" ht="11.45" customHeight="1">
      <c r="A46" s="23"/>
      <c r="B46" s="23"/>
      <c r="C46" s="23"/>
      <c r="D46" s="23"/>
    </row>
    <row r="47" spans="1:4" ht="11.45" customHeight="1">
      <c r="A47" s="22"/>
      <c r="B47" s="22"/>
      <c r="C47" s="22"/>
      <c r="D47" s="22"/>
    </row>
    <row r="48" spans="1:4" ht="11.45" customHeight="1">
      <c r="A48" s="23"/>
      <c r="B48" s="23"/>
      <c r="C48" s="23"/>
      <c r="D48" s="23"/>
    </row>
    <row r="49" spans="1:4" ht="11.45" customHeight="1">
      <c r="A49" s="22"/>
      <c r="B49" s="22"/>
      <c r="C49" s="22"/>
      <c r="D49" s="22"/>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G433 2024 08&amp;R&amp;"-,Standard"&amp;7&amp;P</oddFooter>
    <evenFooter>&amp;L&amp;"-,Standard"&amp;7&amp;P&amp;R&amp;"-,Standard"&amp;7StatA MV, Statistischer Bericht G433 2024 08</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zoomScale="140" zoomScaleNormal="140" workbookViewId="0">
      <selection sqref="A1:B1"/>
    </sheetView>
  </sheetViews>
  <sheetFormatPr baseColWidth="10" defaultColWidth="11.42578125" defaultRowHeight="12.75"/>
  <cols>
    <col min="1" max="1" width="15.28515625" style="25" customWidth="1"/>
    <col min="2" max="2" width="76" style="25" customWidth="1"/>
    <col min="3" max="16384" width="11.42578125" style="5"/>
  </cols>
  <sheetData>
    <row r="1" spans="1:7" s="16" customFormat="1" ht="30.6" customHeight="1">
      <c r="A1" s="110" t="s">
        <v>35</v>
      </c>
      <c r="B1" s="110"/>
      <c r="C1" s="20"/>
      <c r="D1" s="20"/>
      <c r="E1" s="20"/>
      <c r="F1" s="20"/>
      <c r="G1" s="20"/>
    </row>
    <row r="2" spans="1:7" ht="11.25" customHeight="1">
      <c r="A2" s="21"/>
      <c r="B2" s="21"/>
      <c r="C2" s="20"/>
      <c r="D2" s="20"/>
      <c r="E2" s="20"/>
      <c r="F2" s="20"/>
      <c r="G2" s="20"/>
    </row>
    <row r="3" spans="1:7" ht="11.25" customHeight="1">
      <c r="A3" s="111" t="s">
        <v>18</v>
      </c>
      <c r="B3" s="111"/>
      <c r="C3" s="20"/>
      <c r="D3" s="20"/>
      <c r="E3" s="20"/>
      <c r="F3" s="20"/>
      <c r="G3" s="20"/>
    </row>
    <row r="4" spans="1:7" ht="11.25" customHeight="1">
      <c r="A4" s="63"/>
      <c r="B4" s="63"/>
    </row>
    <row r="5" spans="1:7" ht="11.45" customHeight="1">
      <c r="A5" s="64" t="s">
        <v>36</v>
      </c>
      <c r="B5" s="65" t="s">
        <v>37</v>
      </c>
      <c r="C5" s="22"/>
      <c r="D5" s="22"/>
      <c r="E5" s="22"/>
      <c r="F5" s="22"/>
      <c r="G5" s="22"/>
    </row>
    <row r="6" spans="1:7" ht="6.4" customHeight="1">
      <c r="A6" s="66"/>
      <c r="B6" s="65"/>
      <c r="C6" s="23"/>
      <c r="D6" s="23"/>
      <c r="E6" s="23"/>
      <c r="F6" s="23"/>
      <c r="G6" s="23"/>
    </row>
    <row r="7" spans="1:7" ht="11.45" customHeight="1">
      <c r="A7" s="64">
        <v>55</v>
      </c>
      <c r="B7" s="65" t="s">
        <v>38</v>
      </c>
      <c r="C7" s="22"/>
      <c r="D7" s="22"/>
      <c r="E7" s="22"/>
      <c r="F7" s="22"/>
      <c r="G7" s="22"/>
    </row>
    <row r="8" spans="1:7" ht="6.4" customHeight="1">
      <c r="A8" s="66"/>
      <c r="B8" s="67"/>
      <c r="C8" s="23"/>
      <c r="D8" s="23"/>
      <c r="E8" s="23"/>
      <c r="F8" s="23"/>
      <c r="G8" s="23"/>
    </row>
    <row r="9" spans="1:7" ht="11.45" customHeight="1">
      <c r="A9" s="64" t="s">
        <v>39</v>
      </c>
      <c r="B9" s="65" t="s">
        <v>100</v>
      </c>
      <c r="C9" s="22"/>
      <c r="D9" s="22"/>
      <c r="E9" s="22"/>
      <c r="F9" s="22"/>
      <c r="G9" s="22"/>
    </row>
    <row r="10" spans="1:7" ht="11.45" customHeight="1">
      <c r="A10" s="66" t="s">
        <v>40</v>
      </c>
      <c r="B10" s="67" t="s">
        <v>79</v>
      </c>
      <c r="C10" s="24"/>
      <c r="D10" s="24"/>
      <c r="E10" s="24"/>
      <c r="F10" s="24"/>
      <c r="G10" s="24"/>
    </row>
    <row r="11" spans="1:7" ht="11.45" customHeight="1">
      <c r="A11" s="66" t="s">
        <v>41</v>
      </c>
      <c r="B11" s="67" t="s">
        <v>101</v>
      </c>
      <c r="C11" s="24"/>
      <c r="D11" s="24"/>
      <c r="E11" s="24"/>
      <c r="F11" s="24"/>
      <c r="G11" s="24"/>
    </row>
    <row r="12" spans="1:7" ht="11.45" customHeight="1">
      <c r="A12" s="66" t="s">
        <v>42</v>
      </c>
      <c r="B12" s="67" t="s">
        <v>102</v>
      </c>
      <c r="C12" s="24"/>
      <c r="D12" s="24"/>
      <c r="E12" s="24"/>
      <c r="F12" s="24"/>
      <c r="G12" s="24"/>
    </row>
    <row r="13" spans="1:7" ht="11.45" customHeight="1">
      <c r="A13" s="66" t="s">
        <v>43</v>
      </c>
      <c r="B13" s="67" t="s">
        <v>103</v>
      </c>
      <c r="C13" s="24"/>
      <c r="D13" s="24"/>
      <c r="E13" s="24"/>
      <c r="F13" s="24"/>
      <c r="G13" s="24"/>
    </row>
    <row r="14" spans="1:7" ht="6.4" customHeight="1">
      <c r="A14" s="66"/>
      <c r="B14" s="67"/>
      <c r="C14" s="23"/>
      <c r="D14" s="23"/>
      <c r="E14" s="23"/>
      <c r="F14" s="23"/>
      <c r="G14" s="23"/>
    </row>
    <row r="15" spans="1:7" ht="11.45" customHeight="1">
      <c r="A15" s="64" t="s">
        <v>44</v>
      </c>
      <c r="B15" s="65" t="s">
        <v>104</v>
      </c>
      <c r="C15" s="22"/>
      <c r="D15" s="22"/>
      <c r="E15" s="22"/>
      <c r="F15" s="22"/>
      <c r="G15" s="22"/>
    </row>
    <row r="16" spans="1:7" ht="11.45" customHeight="1">
      <c r="A16" s="66" t="s">
        <v>45</v>
      </c>
      <c r="B16" s="67" t="s">
        <v>105</v>
      </c>
      <c r="C16" s="24"/>
      <c r="D16" s="24"/>
      <c r="E16" s="24"/>
      <c r="F16" s="24"/>
      <c r="G16" s="24"/>
    </row>
    <row r="17" spans="1:7" ht="11.45" customHeight="1">
      <c r="A17" s="66" t="s">
        <v>46</v>
      </c>
      <c r="B17" s="67" t="s">
        <v>106</v>
      </c>
      <c r="C17" s="24"/>
      <c r="D17" s="24"/>
      <c r="E17" s="24"/>
      <c r="F17" s="24"/>
      <c r="G17" s="24"/>
    </row>
    <row r="18" spans="1:7" ht="11.45" customHeight="1">
      <c r="A18" s="66" t="s">
        <v>47</v>
      </c>
      <c r="B18" s="67" t="s">
        <v>107</v>
      </c>
      <c r="C18" s="24"/>
      <c r="D18" s="24"/>
      <c r="E18" s="24"/>
      <c r="F18" s="24"/>
      <c r="G18" s="24"/>
    </row>
    <row r="19" spans="1:7" ht="11.45" customHeight="1">
      <c r="A19" s="66" t="s">
        <v>48</v>
      </c>
      <c r="B19" s="67" t="s">
        <v>108</v>
      </c>
      <c r="C19" s="24"/>
      <c r="D19" s="24"/>
      <c r="E19" s="24"/>
      <c r="F19" s="24"/>
      <c r="G19" s="24"/>
    </row>
    <row r="20" spans="1:7" ht="6.4" customHeight="1">
      <c r="A20" s="66"/>
      <c r="B20" s="67"/>
      <c r="C20" s="23"/>
      <c r="D20" s="23"/>
      <c r="E20" s="23"/>
      <c r="F20" s="23"/>
      <c r="G20" s="23"/>
    </row>
    <row r="21" spans="1:7" ht="11.45" customHeight="1">
      <c r="A21" s="64" t="s">
        <v>49</v>
      </c>
      <c r="B21" s="65" t="s">
        <v>82</v>
      </c>
      <c r="C21" s="22"/>
      <c r="D21" s="22"/>
      <c r="E21" s="22"/>
      <c r="F21" s="22"/>
      <c r="G21" s="22"/>
    </row>
    <row r="22" spans="1:7" ht="6.4" customHeight="1">
      <c r="A22" s="66"/>
      <c r="B22" s="67"/>
      <c r="C22" s="23"/>
      <c r="D22" s="23"/>
      <c r="E22" s="23"/>
      <c r="F22" s="23"/>
      <c r="G22" s="23"/>
    </row>
    <row r="23" spans="1:7" ht="11.45" customHeight="1">
      <c r="A23" s="64" t="s">
        <v>50</v>
      </c>
      <c r="B23" s="65" t="s">
        <v>109</v>
      </c>
      <c r="C23" s="22"/>
      <c r="D23" s="22"/>
      <c r="E23" s="22"/>
      <c r="F23" s="22"/>
      <c r="G23" s="22"/>
    </row>
    <row r="24" spans="1:7" ht="11.45" customHeight="1">
      <c r="A24" s="66" t="s">
        <v>51</v>
      </c>
      <c r="B24" s="67" t="s">
        <v>110</v>
      </c>
      <c r="C24" s="24"/>
      <c r="D24" s="24"/>
      <c r="E24" s="24"/>
      <c r="F24" s="24"/>
      <c r="G24" s="24"/>
    </row>
    <row r="25" spans="1:7" ht="11.45" customHeight="1">
      <c r="A25" s="66" t="s">
        <v>52</v>
      </c>
      <c r="B25" s="67" t="s">
        <v>156</v>
      </c>
      <c r="C25" s="24"/>
      <c r="D25" s="24"/>
      <c r="E25" s="24"/>
      <c r="F25" s="24"/>
      <c r="G25" s="24"/>
    </row>
    <row r="26" spans="1:7" ht="6.4" customHeight="1">
      <c r="A26" s="66"/>
      <c r="B26" s="67"/>
      <c r="C26" s="23"/>
      <c r="D26" s="23"/>
      <c r="E26" s="23"/>
      <c r="F26" s="23"/>
      <c r="G26" s="23"/>
    </row>
    <row r="27" spans="1:7" ht="11.45" customHeight="1">
      <c r="A27" s="64">
        <v>56</v>
      </c>
      <c r="B27" s="65" t="s">
        <v>53</v>
      </c>
      <c r="C27" s="22"/>
      <c r="D27" s="22"/>
      <c r="E27" s="22"/>
      <c r="F27" s="22"/>
      <c r="G27" s="22"/>
    </row>
    <row r="28" spans="1:7" ht="6.4" customHeight="1">
      <c r="A28" s="66"/>
      <c r="B28" s="67"/>
      <c r="C28" s="23"/>
      <c r="D28" s="23"/>
      <c r="E28" s="23"/>
      <c r="F28" s="23"/>
      <c r="G28" s="23"/>
    </row>
    <row r="29" spans="1:7" ht="11.45" customHeight="1">
      <c r="A29" s="64" t="s">
        <v>54</v>
      </c>
      <c r="B29" s="65" t="s">
        <v>111</v>
      </c>
      <c r="C29" s="22"/>
      <c r="D29" s="22"/>
      <c r="E29" s="22"/>
      <c r="F29" s="22"/>
      <c r="G29" s="22"/>
    </row>
    <row r="30" spans="1:7" ht="11.45" customHeight="1">
      <c r="A30" s="66" t="s">
        <v>55</v>
      </c>
      <c r="B30" s="67" t="s">
        <v>112</v>
      </c>
      <c r="C30" s="24"/>
      <c r="D30" s="24"/>
      <c r="E30" s="24"/>
      <c r="F30" s="24"/>
      <c r="G30" s="24"/>
    </row>
    <row r="31" spans="1:7" ht="11.45" customHeight="1">
      <c r="A31" s="66" t="s">
        <v>56</v>
      </c>
      <c r="B31" s="67" t="s">
        <v>113</v>
      </c>
      <c r="C31" s="24"/>
      <c r="D31" s="24"/>
      <c r="E31" s="24"/>
      <c r="F31" s="24"/>
      <c r="G31" s="24"/>
    </row>
    <row r="32" spans="1:7" ht="11.45" customHeight="1">
      <c r="A32" s="66" t="s">
        <v>57</v>
      </c>
      <c r="B32" s="67" t="s">
        <v>114</v>
      </c>
      <c r="C32" s="24"/>
      <c r="D32" s="24"/>
      <c r="E32" s="24"/>
      <c r="F32" s="24"/>
      <c r="G32" s="24"/>
    </row>
    <row r="33" spans="1:7" ht="11.45" customHeight="1">
      <c r="A33" s="66" t="s">
        <v>58</v>
      </c>
      <c r="B33" s="67" t="s">
        <v>115</v>
      </c>
      <c r="C33" s="24"/>
      <c r="D33" s="24"/>
      <c r="E33" s="24"/>
      <c r="F33" s="24"/>
      <c r="G33" s="24"/>
    </row>
    <row r="34" spans="1:7" ht="11.45" customHeight="1">
      <c r="A34" s="66" t="s">
        <v>59</v>
      </c>
      <c r="B34" s="67" t="s">
        <v>116</v>
      </c>
      <c r="C34" s="24"/>
      <c r="D34" s="24"/>
      <c r="E34" s="24"/>
      <c r="F34" s="24"/>
      <c r="G34" s="24"/>
    </row>
    <row r="35" spans="1:7" ht="6.4" customHeight="1">
      <c r="A35" s="66"/>
      <c r="B35" s="67"/>
      <c r="C35" s="23"/>
      <c r="D35" s="23"/>
      <c r="E35" s="23"/>
      <c r="F35" s="23"/>
      <c r="G35" s="23"/>
    </row>
    <row r="36" spans="1:7" ht="11.45" customHeight="1">
      <c r="A36" s="64" t="s">
        <v>60</v>
      </c>
      <c r="B36" s="65" t="s">
        <v>117</v>
      </c>
      <c r="C36" s="22"/>
      <c r="D36" s="22"/>
      <c r="E36" s="22"/>
      <c r="F36" s="22"/>
      <c r="G36" s="22"/>
    </row>
    <row r="37" spans="1:7" ht="11.45" customHeight="1">
      <c r="A37" s="66" t="s">
        <v>61</v>
      </c>
      <c r="B37" s="67" t="s">
        <v>118</v>
      </c>
      <c r="C37" s="24"/>
      <c r="D37" s="24"/>
      <c r="E37" s="24"/>
      <c r="F37" s="24"/>
      <c r="G37" s="24"/>
    </row>
    <row r="38" spans="1:7" ht="11.45" customHeight="1">
      <c r="A38" s="66" t="s">
        <v>62</v>
      </c>
      <c r="B38" s="67" t="s">
        <v>119</v>
      </c>
      <c r="C38" s="24"/>
      <c r="D38" s="24"/>
      <c r="E38" s="24"/>
      <c r="F38" s="24"/>
      <c r="G38" s="24"/>
    </row>
    <row r="39" spans="1:7" ht="6.4" customHeight="1">
      <c r="A39" s="66"/>
      <c r="B39" s="67"/>
      <c r="C39" s="23"/>
      <c r="D39" s="23"/>
      <c r="E39" s="23"/>
      <c r="F39" s="23"/>
      <c r="G39" s="23"/>
    </row>
    <row r="40" spans="1:7" ht="11.45" customHeight="1">
      <c r="A40" s="64" t="s">
        <v>63</v>
      </c>
      <c r="B40" s="65" t="s">
        <v>120</v>
      </c>
      <c r="C40" s="22"/>
      <c r="D40" s="22"/>
      <c r="E40" s="22"/>
      <c r="F40" s="22"/>
      <c r="G40" s="22"/>
    </row>
    <row r="41" spans="1:7" ht="11.45" customHeight="1">
      <c r="A41" s="66" t="s">
        <v>64</v>
      </c>
      <c r="B41" s="67" t="s">
        <v>121</v>
      </c>
      <c r="C41" s="24"/>
      <c r="D41" s="24"/>
      <c r="E41" s="24"/>
      <c r="F41" s="24"/>
      <c r="G41" s="24"/>
    </row>
    <row r="42" spans="1:7" ht="11.45" customHeight="1">
      <c r="A42" s="66" t="s">
        <v>65</v>
      </c>
      <c r="B42" s="67" t="s">
        <v>122</v>
      </c>
      <c r="C42" s="24"/>
      <c r="D42" s="24"/>
      <c r="E42" s="24"/>
      <c r="F42" s="24"/>
      <c r="G42" s="24"/>
    </row>
    <row r="43" spans="1:7" ht="11.45" customHeight="1">
      <c r="A43" s="66" t="s">
        <v>66</v>
      </c>
      <c r="B43" s="67" t="s">
        <v>123</v>
      </c>
      <c r="C43" s="24"/>
      <c r="D43" s="24"/>
      <c r="E43" s="24"/>
      <c r="F43" s="24"/>
      <c r="G43" s="24"/>
    </row>
    <row r="44" spans="1:7" ht="11.45" customHeight="1">
      <c r="A44" s="66" t="s">
        <v>67</v>
      </c>
      <c r="B44" s="67" t="s">
        <v>124</v>
      </c>
      <c r="C44" s="24"/>
      <c r="D44" s="24"/>
      <c r="E44" s="24"/>
      <c r="F44" s="24"/>
      <c r="G44" s="24"/>
    </row>
    <row r="45" spans="1:7" ht="11.45" customHeight="1">
      <c r="A45" s="66" t="s">
        <v>68</v>
      </c>
      <c r="B45" s="67" t="s">
        <v>125</v>
      </c>
      <c r="C45" s="24"/>
      <c r="D45" s="24"/>
      <c r="E45" s="24"/>
      <c r="F45" s="24"/>
      <c r="G45" s="24"/>
    </row>
    <row r="46" spans="1:7" ht="6.4" customHeight="1">
      <c r="A46" s="66"/>
      <c r="B46" s="67"/>
      <c r="C46" s="23"/>
      <c r="D46" s="23"/>
      <c r="E46" s="23"/>
      <c r="F46" s="23"/>
      <c r="G46" s="23"/>
    </row>
    <row r="47" spans="1:7" ht="11.45" customHeight="1">
      <c r="A47" s="64" t="s">
        <v>69</v>
      </c>
      <c r="B47" s="65" t="s">
        <v>70</v>
      </c>
      <c r="C47" s="22"/>
      <c r="D47" s="22"/>
      <c r="E47" s="22"/>
      <c r="F47" s="22"/>
      <c r="G47" s="22"/>
    </row>
    <row r="48" spans="1:7" ht="6.4" customHeight="1">
      <c r="A48" s="64"/>
      <c r="B48" s="65"/>
      <c r="C48" s="23"/>
      <c r="D48" s="23"/>
      <c r="E48" s="23"/>
      <c r="F48" s="23"/>
      <c r="G48" s="23"/>
    </row>
    <row r="49" spans="1:7" ht="11.45" customHeight="1">
      <c r="A49" s="64" t="s">
        <v>71</v>
      </c>
      <c r="B49" s="65" t="s">
        <v>83</v>
      </c>
      <c r="C49" s="22"/>
      <c r="D49" s="22"/>
      <c r="E49" s="22"/>
      <c r="F49" s="22"/>
      <c r="G49" s="22"/>
    </row>
    <row r="50" spans="1:7" ht="11.45" customHeight="1">
      <c r="A50" s="63"/>
      <c r="B50" s="63"/>
    </row>
    <row r="51" spans="1:7" ht="11.45" customHeight="1"/>
    <row r="52" spans="1:7" ht="11.45" customHeight="1"/>
    <row r="53" spans="1:7" ht="11.45" customHeight="1"/>
    <row r="54" spans="1:7" ht="11.45" customHeight="1"/>
    <row r="55" spans="1:7" ht="11.45" customHeight="1"/>
    <row r="56" spans="1:7" ht="11.45" customHeight="1"/>
    <row r="57" spans="1:7" ht="11.45" customHeight="1"/>
    <row r="58" spans="1:7" ht="11.45" customHeight="1"/>
    <row r="59" spans="1:7" ht="11.45" customHeight="1"/>
    <row r="60" spans="1:7" ht="11.45" customHeight="1"/>
    <row r="61" spans="1:7" ht="11.45" customHeight="1"/>
    <row r="62" spans="1:7" ht="11.45" customHeight="1"/>
    <row r="63" spans="1:7" ht="11.45" customHeight="1"/>
    <row r="64" spans="1:7" ht="11.45" customHeight="1"/>
    <row r="65" ht="11.45" customHeight="1"/>
    <row r="66" ht="11.45" customHeight="1"/>
    <row r="67" ht="11.45" customHeight="1"/>
    <row r="68" ht="11.45" customHeight="1"/>
    <row r="69" ht="11.45" customHeight="1"/>
    <row r="70" ht="11.45" customHeight="1"/>
    <row r="71" ht="11.45" customHeight="1"/>
  </sheetData>
  <mergeCells count="2">
    <mergeCell ref="A1:B1"/>
    <mergeCell ref="A3:B3"/>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2024 08&amp;R&amp;"-,Standard"&amp;7&amp;P</oddFooter>
    <evenFooter>&amp;L&amp;"-,Standard"&amp;7&amp;P&amp;R&amp;"-,Standard"&amp;7StatA MV, Statistischer Bericht G433 2024 08</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42578125" defaultRowHeight="12.75"/>
  <cols>
    <col min="1" max="1" width="3.7109375" style="5" customWidth="1"/>
    <col min="2" max="2" width="11.7109375" style="5" customWidth="1"/>
    <col min="3" max="3" width="8.28515625" style="5" customWidth="1"/>
    <col min="4" max="4" width="6.7109375" style="5" customWidth="1"/>
    <col min="5" max="5" width="8.7109375" style="5" customWidth="1"/>
    <col min="6" max="6" width="6.7109375" style="5" customWidth="1"/>
    <col min="7" max="7" width="8.7109375" style="5" customWidth="1"/>
    <col min="8" max="8" width="6.7109375" style="5" customWidth="1"/>
    <col min="9" max="9" width="8.7109375" style="5" customWidth="1"/>
    <col min="10" max="10" width="6.7109375" style="5" customWidth="1"/>
    <col min="11" max="11" width="8.7109375" style="5" customWidth="1"/>
    <col min="12" max="12" width="6.42578125" style="5" customWidth="1"/>
    <col min="13" max="16384" width="11.42578125" style="5"/>
  </cols>
  <sheetData>
    <row r="1" spans="1:12" ht="30.6" customHeight="1">
      <c r="A1" s="112" t="s">
        <v>29</v>
      </c>
      <c r="B1" s="113"/>
      <c r="C1" s="117" t="s">
        <v>72</v>
      </c>
      <c r="D1" s="117"/>
      <c r="E1" s="117"/>
      <c r="F1" s="117"/>
      <c r="G1" s="117"/>
      <c r="H1" s="117"/>
      <c r="I1" s="117"/>
      <c r="J1" s="117"/>
      <c r="K1" s="117"/>
      <c r="L1" s="118"/>
    </row>
    <row r="2" spans="1:12" s="14" customFormat="1" ht="30.6" customHeight="1">
      <c r="A2" s="114" t="s">
        <v>94</v>
      </c>
      <c r="B2" s="115"/>
      <c r="C2" s="119" t="s">
        <v>73</v>
      </c>
      <c r="D2" s="119"/>
      <c r="E2" s="119"/>
      <c r="F2" s="119"/>
      <c r="G2" s="119"/>
      <c r="H2" s="119"/>
      <c r="I2" s="119"/>
      <c r="J2" s="119"/>
      <c r="K2" s="119"/>
      <c r="L2" s="120"/>
    </row>
    <row r="3" spans="1:12" ht="11.45" customHeight="1">
      <c r="A3" s="121" t="s">
        <v>26</v>
      </c>
      <c r="B3" s="116" t="s">
        <v>19</v>
      </c>
      <c r="C3" s="116" t="s">
        <v>154</v>
      </c>
      <c r="D3" s="116"/>
      <c r="E3" s="116" t="s">
        <v>76</v>
      </c>
      <c r="F3" s="116"/>
      <c r="G3" s="116"/>
      <c r="H3" s="116"/>
      <c r="I3" s="116"/>
      <c r="J3" s="116"/>
      <c r="K3" s="116"/>
      <c r="L3" s="122"/>
    </row>
    <row r="4" spans="1:12" ht="11.45" customHeight="1">
      <c r="A4" s="121"/>
      <c r="B4" s="116"/>
      <c r="C4" s="116"/>
      <c r="D4" s="116"/>
      <c r="E4" s="116" t="s">
        <v>38</v>
      </c>
      <c r="F4" s="116"/>
      <c r="G4" s="116" t="s">
        <v>20</v>
      </c>
      <c r="H4" s="116"/>
      <c r="I4" s="116" t="s">
        <v>53</v>
      </c>
      <c r="J4" s="116"/>
      <c r="K4" s="123" t="s">
        <v>20</v>
      </c>
      <c r="L4" s="124"/>
    </row>
    <row r="5" spans="1:12" ht="11.45" customHeight="1">
      <c r="A5" s="121"/>
      <c r="B5" s="116"/>
      <c r="C5" s="116"/>
      <c r="D5" s="116"/>
      <c r="E5" s="116"/>
      <c r="F5" s="116"/>
      <c r="G5" s="116" t="s">
        <v>75</v>
      </c>
      <c r="H5" s="116"/>
      <c r="I5" s="116"/>
      <c r="J5" s="116"/>
      <c r="K5" s="123" t="s">
        <v>74</v>
      </c>
      <c r="L5" s="124"/>
    </row>
    <row r="6" spans="1:12" ht="11.45" customHeight="1">
      <c r="A6" s="121"/>
      <c r="B6" s="116"/>
      <c r="C6" s="116"/>
      <c r="D6" s="116"/>
      <c r="E6" s="116"/>
      <c r="F6" s="116"/>
      <c r="G6" s="116"/>
      <c r="H6" s="116"/>
      <c r="I6" s="116"/>
      <c r="J6" s="116"/>
      <c r="K6" s="123"/>
      <c r="L6" s="124"/>
    </row>
    <row r="7" spans="1:12" ht="11.45" customHeight="1">
      <c r="A7" s="121"/>
      <c r="B7" s="116"/>
      <c r="C7" s="116"/>
      <c r="D7" s="116"/>
      <c r="E7" s="116"/>
      <c r="F7" s="116"/>
      <c r="G7" s="116"/>
      <c r="H7" s="116"/>
      <c r="I7" s="116"/>
      <c r="J7" s="116"/>
      <c r="K7" s="123"/>
      <c r="L7" s="124"/>
    </row>
    <row r="8" spans="1:12" ht="11.45" customHeight="1">
      <c r="A8" s="121"/>
      <c r="B8" s="116"/>
      <c r="C8" s="116" t="s">
        <v>133</v>
      </c>
      <c r="D8" s="116" t="s">
        <v>170</v>
      </c>
      <c r="E8" s="116" t="s">
        <v>133</v>
      </c>
      <c r="F8" s="116" t="s">
        <v>170</v>
      </c>
      <c r="G8" s="116" t="s">
        <v>133</v>
      </c>
      <c r="H8" s="116" t="s">
        <v>170</v>
      </c>
      <c r="I8" s="116" t="s">
        <v>133</v>
      </c>
      <c r="J8" s="116" t="s">
        <v>170</v>
      </c>
      <c r="K8" s="116" t="s">
        <v>133</v>
      </c>
      <c r="L8" s="122" t="s">
        <v>170</v>
      </c>
    </row>
    <row r="9" spans="1:12" ht="11.45" customHeight="1">
      <c r="A9" s="121"/>
      <c r="B9" s="116"/>
      <c r="C9" s="116"/>
      <c r="D9" s="116"/>
      <c r="E9" s="116"/>
      <c r="F9" s="116"/>
      <c r="G9" s="116"/>
      <c r="H9" s="116"/>
      <c r="I9" s="116"/>
      <c r="J9" s="116"/>
      <c r="K9" s="116"/>
      <c r="L9" s="122"/>
    </row>
    <row r="10" spans="1:12" ht="11.45" customHeight="1">
      <c r="A10" s="121"/>
      <c r="B10" s="116"/>
      <c r="C10" s="116"/>
      <c r="D10" s="116"/>
      <c r="E10" s="116"/>
      <c r="F10" s="116"/>
      <c r="G10" s="116"/>
      <c r="H10" s="116"/>
      <c r="I10" s="116"/>
      <c r="J10" s="116"/>
      <c r="K10" s="116"/>
      <c r="L10" s="122"/>
    </row>
    <row r="11" spans="1:12" ht="11.45" customHeight="1">
      <c r="A11" s="121"/>
      <c r="B11" s="116"/>
      <c r="C11" s="116"/>
      <c r="D11" s="116"/>
      <c r="E11" s="116"/>
      <c r="F11" s="116"/>
      <c r="G11" s="116"/>
      <c r="H11" s="116"/>
      <c r="I11" s="116"/>
      <c r="J11" s="116"/>
      <c r="K11" s="116"/>
      <c r="L11" s="122"/>
    </row>
    <row r="12" spans="1:12" s="9" customFormat="1" ht="11.45" customHeight="1">
      <c r="A12" s="6">
        <v>1</v>
      </c>
      <c r="B12" s="7">
        <v>2</v>
      </c>
      <c r="C12" s="7">
        <v>3</v>
      </c>
      <c r="D12" s="7">
        <v>4</v>
      </c>
      <c r="E12" s="7">
        <v>5</v>
      </c>
      <c r="F12" s="7">
        <v>6</v>
      </c>
      <c r="G12" s="7">
        <v>7</v>
      </c>
      <c r="H12" s="7">
        <v>8</v>
      </c>
      <c r="I12" s="7">
        <v>9</v>
      </c>
      <c r="J12" s="7">
        <v>10</v>
      </c>
      <c r="K12" s="7">
        <v>11</v>
      </c>
      <c r="L12" s="8">
        <v>12</v>
      </c>
    </row>
    <row r="13" spans="1:12" s="15" customFormat="1" ht="11.45" customHeight="1">
      <c r="A13" s="45"/>
      <c r="B13" s="43"/>
      <c r="C13" s="75"/>
      <c r="D13" s="75"/>
      <c r="E13" s="75"/>
      <c r="F13" s="75"/>
      <c r="G13" s="75"/>
      <c r="H13" s="75"/>
      <c r="I13" s="75"/>
      <c r="J13" s="75"/>
      <c r="K13" s="75"/>
      <c r="L13" s="75"/>
    </row>
    <row r="14" spans="1:12" s="16" customFormat="1" ht="11.45" customHeight="1">
      <c r="A14" s="11">
        <f>IF(C14&lt;&gt;"",COUNTA($C$14:C14),"")</f>
        <v>1</v>
      </c>
      <c r="B14" s="43">
        <v>2022</v>
      </c>
      <c r="C14" s="74">
        <v>116.6</v>
      </c>
      <c r="D14" s="74">
        <v>31.9</v>
      </c>
      <c r="E14" s="74">
        <v>123.4</v>
      </c>
      <c r="F14" s="74">
        <v>35.6</v>
      </c>
      <c r="G14" s="74">
        <v>122.6</v>
      </c>
      <c r="H14" s="74">
        <v>40.6</v>
      </c>
      <c r="I14" s="74">
        <v>108.8</v>
      </c>
      <c r="J14" s="74">
        <v>28.3</v>
      </c>
      <c r="K14" s="74">
        <v>106.1</v>
      </c>
      <c r="L14" s="74">
        <v>30</v>
      </c>
    </row>
    <row r="15" spans="1:12" s="16" customFormat="1" ht="11.45" customHeight="1">
      <c r="A15" s="11">
        <f>IF(C15&lt;&gt;"",COUNTA($C$14:C15),"")</f>
        <v>2</v>
      </c>
      <c r="B15" s="43" t="s">
        <v>157</v>
      </c>
      <c r="C15" s="74">
        <v>124.2</v>
      </c>
      <c r="D15" s="74">
        <v>6.5</v>
      </c>
      <c r="E15" s="74">
        <v>130.6</v>
      </c>
      <c r="F15" s="74">
        <v>5.8</v>
      </c>
      <c r="G15" s="74">
        <v>130.9</v>
      </c>
      <c r="H15" s="74">
        <v>6.8</v>
      </c>
      <c r="I15" s="74">
        <v>116.9</v>
      </c>
      <c r="J15" s="74">
        <v>7.4</v>
      </c>
      <c r="K15" s="74">
        <v>113.6</v>
      </c>
      <c r="L15" s="74">
        <v>7.1</v>
      </c>
    </row>
    <row r="16" spans="1:12" s="16" customFormat="1" ht="11.45" customHeight="1">
      <c r="A16" s="11">
        <f>IF(C16&lt;&gt;"",COUNTA($C$14:C16),"")</f>
        <v>3</v>
      </c>
      <c r="B16" s="43" t="s">
        <v>171</v>
      </c>
      <c r="C16" s="74" t="s">
        <v>172</v>
      </c>
      <c r="D16" s="74" t="s">
        <v>172</v>
      </c>
      <c r="E16" s="74" t="s">
        <v>172</v>
      </c>
      <c r="F16" s="74" t="s">
        <v>172</v>
      </c>
      <c r="G16" s="74" t="s">
        <v>172</v>
      </c>
      <c r="H16" s="74" t="s">
        <v>172</v>
      </c>
      <c r="I16" s="74" t="s">
        <v>172</v>
      </c>
      <c r="J16" s="74" t="s">
        <v>172</v>
      </c>
      <c r="K16" s="74" t="s">
        <v>172</v>
      </c>
      <c r="L16" s="74" t="s">
        <v>172</v>
      </c>
    </row>
    <row r="17" spans="1:12" s="16" customFormat="1" ht="11.45" customHeight="1">
      <c r="A17" s="11" t="str">
        <f>IF(C17&lt;&gt;"",COUNTA($C$14:C17),"")</f>
        <v/>
      </c>
      <c r="B17" s="43"/>
      <c r="C17" s="74"/>
      <c r="D17" s="74"/>
      <c r="E17" s="74"/>
      <c r="F17" s="74"/>
      <c r="G17" s="74"/>
      <c r="H17" s="74"/>
      <c r="I17" s="74"/>
      <c r="J17" s="74"/>
      <c r="K17" s="74"/>
      <c r="L17" s="74"/>
    </row>
    <row r="18" spans="1:12" s="16" customFormat="1" ht="11.45" customHeight="1">
      <c r="A18" s="11" t="str">
        <f>IF(C18&lt;&gt;"",COUNTA($C$14:C18),"")</f>
        <v/>
      </c>
      <c r="B18" s="44" t="s">
        <v>157</v>
      </c>
      <c r="C18" s="74"/>
      <c r="D18" s="74"/>
      <c r="E18" s="74"/>
      <c r="F18" s="74"/>
      <c r="G18" s="74"/>
      <c r="H18" s="74"/>
      <c r="I18" s="74"/>
      <c r="J18" s="74"/>
      <c r="K18" s="74"/>
      <c r="L18" s="74"/>
    </row>
    <row r="19" spans="1:12" s="16" customFormat="1" ht="9.4" customHeight="1">
      <c r="A19" s="11" t="str">
        <f>IF(C19&lt;&gt;"",COUNTA($C$14:C19),"")</f>
        <v/>
      </c>
      <c r="B19" s="44"/>
      <c r="C19" s="74"/>
      <c r="D19" s="74"/>
      <c r="E19" s="74"/>
      <c r="F19" s="74"/>
      <c r="G19" s="74"/>
      <c r="H19" s="74"/>
      <c r="I19" s="74"/>
      <c r="J19" s="74"/>
      <c r="K19" s="74"/>
      <c r="L19" s="74"/>
    </row>
    <row r="20" spans="1:12" s="16" customFormat="1" ht="11.45" customHeight="1">
      <c r="A20" s="11">
        <f>IF(C20&lt;&gt;"",COUNTA($C$14:C20),"")</f>
        <v>4</v>
      </c>
      <c r="B20" s="43" t="s">
        <v>137</v>
      </c>
      <c r="C20" s="74">
        <v>79.2</v>
      </c>
      <c r="D20" s="74">
        <v>23.9</v>
      </c>
      <c r="E20" s="74">
        <v>76.7</v>
      </c>
      <c r="F20" s="74">
        <v>21.6</v>
      </c>
      <c r="G20" s="74">
        <v>79.2</v>
      </c>
      <c r="H20" s="74">
        <v>22.4</v>
      </c>
      <c r="I20" s="74">
        <v>82.8</v>
      </c>
      <c r="J20" s="74">
        <v>26.6</v>
      </c>
      <c r="K20" s="74">
        <v>73.7</v>
      </c>
      <c r="L20" s="74">
        <v>27.7</v>
      </c>
    </row>
    <row r="21" spans="1:12" s="16" customFormat="1" ht="11.45" customHeight="1">
      <c r="A21" s="11">
        <f>IF(C21&lt;&gt;"",COUNTA($C$14:C21),"")</f>
        <v>5</v>
      </c>
      <c r="B21" s="43" t="s">
        <v>138</v>
      </c>
      <c r="C21" s="74">
        <v>135.69999999999999</v>
      </c>
      <c r="D21" s="74">
        <v>5.3</v>
      </c>
      <c r="E21" s="74">
        <v>142.19999999999999</v>
      </c>
      <c r="F21" s="74">
        <v>4.5</v>
      </c>
      <c r="G21" s="74">
        <v>141.5</v>
      </c>
      <c r="H21" s="74">
        <v>4.9000000000000004</v>
      </c>
      <c r="I21" s="74">
        <v>128.30000000000001</v>
      </c>
      <c r="J21" s="74">
        <v>6.3</v>
      </c>
      <c r="K21" s="74">
        <v>127.2</v>
      </c>
      <c r="L21" s="74">
        <v>6</v>
      </c>
    </row>
    <row r="22" spans="1:12" s="16" customFormat="1" ht="11.45" customHeight="1">
      <c r="A22" s="11">
        <f>IF(C22&lt;&gt;"",COUNTA($C$14:C22),"")</f>
        <v>6</v>
      </c>
      <c r="B22" s="43" t="s">
        <v>139</v>
      </c>
      <c r="C22" s="74">
        <v>181.5</v>
      </c>
      <c r="D22" s="74">
        <v>2.7</v>
      </c>
      <c r="E22" s="74">
        <v>202.4</v>
      </c>
      <c r="F22" s="74">
        <v>2.6</v>
      </c>
      <c r="G22" s="74">
        <v>196.8</v>
      </c>
      <c r="H22" s="74">
        <v>3.8</v>
      </c>
      <c r="I22" s="74">
        <v>156.5</v>
      </c>
      <c r="J22" s="74">
        <v>2.6</v>
      </c>
      <c r="K22" s="74">
        <v>159.80000000000001</v>
      </c>
      <c r="L22" s="74">
        <v>2.2000000000000002</v>
      </c>
    </row>
    <row r="23" spans="1:12" s="16" customFormat="1" ht="11.45" customHeight="1">
      <c r="A23" s="11">
        <f>IF(C23&lt;&gt;"",COUNTA($C$14:C23),"")</f>
        <v>7</v>
      </c>
      <c r="B23" s="43" t="s">
        <v>140</v>
      </c>
      <c r="C23" s="74">
        <v>100.4</v>
      </c>
      <c r="D23" s="74">
        <v>3.8</v>
      </c>
      <c r="E23" s="74">
        <v>101</v>
      </c>
      <c r="F23" s="74">
        <v>3.7</v>
      </c>
      <c r="G23" s="74">
        <v>106</v>
      </c>
      <c r="H23" s="74">
        <v>4.7</v>
      </c>
      <c r="I23" s="74">
        <v>100.1</v>
      </c>
      <c r="J23" s="74">
        <v>3.8</v>
      </c>
      <c r="K23" s="74">
        <v>93.7</v>
      </c>
      <c r="L23" s="74">
        <v>3.7</v>
      </c>
    </row>
    <row r="24" spans="1:12" s="16" customFormat="1" ht="11.45" customHeight="1">
      <c r="A24" s="11" t="str">
        <f>IF(C24&lt;&gt;"",COUNTA($C$14:C24),"")</f>
        <v/>
      </c>
      <c r="B24" s="43"/>
      <c r="C24" s="74"/>
      <c r="D24" s="74"/>
      <c r="E24" s="74"/>
      <c r="F24" s="74"/>
      <c r="G24" s="74"/>
      <c r="H24" s="74"/>
      <c r="I24" s="74"/>
      <c r="J24" s="74"/>
      <c r="K24" s="74"/>
      <c r="L24" s="74"/>
    </row>
    <row r="25" spans="1:12" s="16" customFormat="1" ht="11.45" customHeight="1">
      <c r="A25" s="11" t="str">
        <f>IF(C25&lt;&gt;"",COUNTA($C$14:C25),"")</f>
        <v/>
      </c>
      <c r="B25" s="44" t="s">
        <v>171</v>
      </c>
      <c r="C25" s="74"/>
      <c r="D25" s="74"/>
      <c r="E25" s="74"/>
      <c r="F25" s="74"/>
      <c r="G25" s="74"/>
      <c r="H25" s="74"/>
      <c r="I25" s="74"/>
      <c r="J25" s="74"/>
      <c r="K25" s="74"/>
      <c r="L25" s="74"/>
    </row>
    <row r="26" spans="1:12" s="16" customFormat="1" ht="9.4" customHeight="1">
      <c r="A26" s="11" t="str">
        <f>IF(C26&lt;&gt;"",COUNTA($C$14:C26),"")</f>
        <v/>
      </c>
      <c r="B26" s="44"/>
      <c r="C26" s="74"/>
      <c r="D26" s="74"/>
      <c r="E26" s="74"/>
      <c r="F26" s="74"/>
      <c r="G26" s="74"/>
      <c r="H26" s="74"/>
      <c r="I26" s="74"/>
      <c r="J26" s="74"/>
      <c r="K26" s="74"/>
      <c r="L26" s="74"/>
    </row>
    <row r="27" spans="1:12" s="16" customFormat="1" ht="11.45" customHeight="1">
      <c r="A27" s="11">
        <f>IF(C27&lt;&gt;"",COUNTA($C$14:C27),"")</f>
        <v>8</v>
      </c>
      <c r="B27" s="43" t="s">
        <v>137</v>
      </c>
      <c r="C27" s="74">
        <v>82.4</v>
      </c>
      <c r="D27" s="74">
        <v>4</v>
      </c>
      <c r="E27" s="74">
        <v>80.7</v>
      </c>
      <c r="F27" s="74">
        <v>5.2</v>
      </c>
      <c r="G27" s="74">
        <v>84.3</v>
      </c>
      <c r="H27" s="74">
        <v>6.4</v>
      </c>
      <c r="I27" s="74">
        <v>85</v>
      </c>
      <c r="J27" s="74">
        <v>2.7</v>
      </c>
      <c r="K27" s="74">
        <v>77.400000000000006</v>
      </c>
      <c r="L27" s="74">
        <v>5</v>
      </c>
    </row>
    <row r="28" spans="1:12" s="16" customFormat="1" ht="11.45" customHeight="1">
      <c r="A28" s="11">
        <f>IF(C28&lt;&gt;"",COUNTA($C$14:C28),"")</f>
        <v>9</v>
      </c>
      <c r="B28" s="43" t="s">
        <v>138</v>
      </c>
      <c r="C28" s="74">
        <v>129.19999999999999</v>
      </c>
      <c r="D28" s="74">
        <v>-4.8</v>
      </c>
      <c r="E28" s="74">
        <v>136.19999999999999</v>
      </c>
      <c r="F28" s="74">
        <v>-4.2</v>
      </c>
      <c r="G28" s="74">
        <v>137.6</v>
      </c>
      <c r="H28" s="74">
        <v>-2.8</v>
      </c>
      <c r="I28" s="74">
        <v>121.2</v>
      </c>
      <c r="J28" s="74">
        <v>-5.5</v>
      </c>
      <c r="K28" s="74">
        <v>118.7</v>
      </c>
      <c r="L28" s="74">
        <v>-6.7</v>
      </c>
    </row>
    <row r="29" spans="1:12" s="16" customFormat="1" ht="11.45" customHeight="1">
      <c r="A29" s="11">
        <f>IF(C29&lt;&gt;"",COUNTA($C$14:C29),"")</f>
        <v>10</v>
      </c>
      <c r="B29" s="43" t="s">
        <v>139</v>
      </c>
      <c r="C29" s="74" t="s">
        <v>172</v>
      </c>
      <c r="D29" s="74"/>
      <c r="E29" s="74"/>
      <c r="F29" s="74"/>
      <c r="G29" s="74"/>
      <c r="H29" s="74"/>
      <c r="I29" s="74"/>
      <c r="J29" s="74"/>
      <c r="K29" s="74"/>
      <c r="L29" s="74"/>
    </row>
    <row r="30" spans="1:12" s="16" customFormat="1" ht="11.45" customHeight="1">
      <c r="A30" s="11">
        <f>IF(C30&lt;&gt;"",COUNTA($C$14:C30),"")</f>
        <v>11</v>
      </c>
      <c r="B30" s="43" t="s">
        <v>140</v>
      </c>
      <c r="C30" s="74" t="s">
        <v>172</v>
      </c>
      <c r="D30" s="74"/>
      <c r="E30" s="74"/>
      <c r="F30" s="74"/>
      <c r="G30" s="74"/>
      <c r="H30" s="74"/>
      <c r="I30" s="74"/>
      <c r="J30" s="74"/>
      <c r="K30" s="74"/>
      <c r="L30" s="74"/>
    </row>
    <row r="31" spans="1:12" s="16" customFormat="1" ht="11.45" customHeight="1">
      <c r="A31" s="11" t="str">
        <f>IF(C31&lt;&gt;"",COUNTA($C$14:C31),"")</f>
        <v/>
      </c>
      <c r="B31" s="43"/>
      <c r="C31" s="74"/>
      <c r="D31" s="74"/>
      <c r="E31" s="74"/>
      <c r="F31" s="74"/>
      <c r="G31" s="74"/>
      <c r="H31" s="74"/>
      <c r="I31" s="74"/>
      <c r="J31" s="74"/>
      <c r="K31" s="74"/>
      <c r="L31" s="74"/>
    </row>
    <row r="32" spans="1:12" s="16" customFormat="1" ht="11.45" customHeight="1">
      <c r="A32" s="11" t="str">
        <f>IF(C32&lt;&gt;"",COUNTA($C$14:C32),"")</f>
        <v/>
      </c>
      <c r="B32" s="44" t="s">
        <v>157</v>
      </c>
      <c r="C32" s="74"/>
      <c r="D32" s="74"/>
      <c r="E32" s="74"/>
      <c r="F32" s="74"/>
      <c r="G32" s="74"/>
      <c r="H32" s="74"/>
      <c r="I32" s="74"/>
      <c r="J32" s="74"/>
      <c r="K32" s="74"/>
      <c r="L32" s="74"/>
    </row>
    <row r="33" spans="1:12" s="16" customFormat="1" ht="9.4" customHeight="1">
      <c r="A33" s="11" t="str">
        <f>IF(C33&lt;&gt;"",COUNTA($C$14:C33),"")</f>
        <v/>
      </c>
      <c r="B33" s="44"/>
      <c r="C33" s="74"/>
      <c r="D33" s="74"/>
      <c r="E33" s="74"/>
      <c r="F33" s="74"/>
      <c r="G33" s="74"/>
      <c r="H33" s="74"/>
      <c r="I33" s="74"/>
      <c r="J33" s="74"/>
      <c r="K33" s="74"/>
      <c r="L33" s="74"/>
    </row>
    <row r="34" spans="1:12" s="16" customFormat="1" ht="11.45" customHeight="1">
      <c r="A34" s="11">
        <f>IF(C34&lt;&gt;"",COUNTA($C$14:C34),"")</f>
        <v>12</v>
      </c>
      <c r="B34" s="43" t="s">
        <v>141</v>
      </c>
      <c r="C34" s="74">
        <v>74.2</v>
      </c>
      <c r="D34" s="74">
        <v>35.200000000000003</v>
      </c>
      <c r="E34" s="74">
        <v>72.7</v>
      </c>
      <c r="F34" s="74">
        <v>34.1</v>
      </c>
      <c r="G34" s="74">
        <v>72.400000000000006</v>
      </c>
      <c r="H34" s="74">
        <v>36.6</v>
      </c>
      <c r="I34" s="74">
        <v>76.5</v>
      </c>
      <c r="J34" s="74">
        <v>36.4</v>
      </c>
      <c r="K34" s="74">
        <v>66.5</v>
      </c>
      <c r="L34" s="74">
        <v>41.8</v>
      </c>
    </row>
    <row r="35" spans="1:12" s="16" customFormat="1" ht="11.45" customHeight="1">
      <c r="A35" s="11">
        <f>IF(C35&lt;&gt;"",COUNTA($C$14:C35),"")</f>
        <v>13</v>
      </c>
      <c r="B35" s="43" t="s">
        <v>142</v>
      </c>
      <c r="C35" s="74">
        <v>73.2</v>
      </c>
      <c r="D35" s="74">
        <v>24.1</v>
      </c>
      <c r="E35" s="74">
        <v>71.099999999999994</v>
      </c>
      <c r="F35" s="74">
        <v>22.2</v>
      </c>
      <c r="G35" s="74">
        <v>74.3</v>
      </c>
      <c r="H35" s="74">
        <v>23</v>
      </c>
      <c r="I35" s="74">
        <v>76.3</v>
      </c>
      <c r="J35" s="74">
        <v>26.7</v>
      </c>
      <c r="K35" s="74">
        <v>68.400000000000006</v>
      </c>
      <c r="L35" s="74">
        <v>29.8</v>
      </c>
    </row>
    <row r="36" spans="1:12" s="16" customFormat="1" ht="11.45" customHeight="1">
      <c r="A36" s="11">
        <f>IF(C36&lt;&gt;"",COUNTA($C$14:C36),"")</f>
        <v>14</v>
      </c>
      <c r="B36" s="43" t="s">
        <v>143</v>
      </c>
      <c r="C36" s="74">
        <v>90.2</v>
      </c>
      <c r="D36" s="74">
        <v>15.8</v>
      </c>
      <c r="E36" s="74">
        <v>86.5</v>
      </c>
      <c r="F36" s="74">
        <v>12.8</v>
      </c>
      <c r="G36" s="74">
        <v>90.9</v>
      </c>
      <c r="H36" s="74">
        <v>12.8</v>
      </c>
      <c r="I36" s="74">
        <v>95.5</v>
      </c>
      <c r="J36" s="74">
        <v>19.5</v>
      </c>
      <c r="K36" s="74">
        <v>86.1</v>
      </c>
      <c r="L36" s="74">
        <v>17.100000000000001</v>
      </c>
    </row>
    <row r="37" spans="1:12" s="16" customFormat="1" ht="11.45" customHeight="1">
      <c r="A37" s="11">
        <f>IF(C37&lt;&gt;"",COUNTA($C$14:C37),"")</f>
        <v>15</v>
      </c>
      <c r="B37" s="43" t="s">
        <v>144</v>
      </c>
      <c r="C37" s="74">
        <v>113.8</v>
      </c>
      <c r="D37" s="74">
        <v>8.1</v>
      </c>
      <c r="E37" s="74">
        <v>115.8</v>
      </c>
      <c r="F37" s="74">
        <v>5.7</v>
      </c>
      <c r="G37" s="74">
        <v>117.7</v>
      </c>
      <c r="H37" s="74">
        <v>5.2</v>
      </c>
      <c r="I37" s="74">
        <v>111.9</v>
      </c>
      <c r="J37" s="74">
        <v>11.3</v>
      </c>
      <c r="K37" s="74">
        <v>108.8</v>
      </c>
      <c r="L37" s="74">
        <v>11.6</v>
      </c>
    </row>
    <row r="38" spans="1:12" s="16" customFormat="1" ht="11.45" customHeight="1">
      <c r="A38" s="11">
        <f>IF(C38&lt;&gt;"",COUNTA($C$14:C38),"")</f>
        <v>16</v>
      </c>
      <c r="B38" s="43" t="s">
        <v>145</v>
      </c>
      <c r="C38" s="74">
        <v>135.69999999999999</v>
      </c>
      <c r="D38" s="74">
        <v>5.9</v>
      </c>
      <c r="E38" s="74">
        <v>141.1</v>
      </c>
      <c r="F38" s="74">
        <v>4.8</v>
      </c>
      <c r="G38" s="74">
        <v>140.4</v>
      </c>
      <c r="H38" s="74">
        <v>4.5</v>
      </c>
      <c r="I38" s="74">
        <v>129.80000000000001</v>
      </c>
      <c r="J38" s="74">
        <v>7.5</v>
      </c>
      <c r="K38" s="74">
        <v>129.5</v>
      </c>
      <c r="L38" s="74">
        <v>8.6</v>
      </c>
    </row>
    <row r="39" spans="1:12" s="16" customFormat="1" ht="11.45" customHeight="1">
      <c r="A39" s="11">
        <f>IF(C39&lt;&gt;"",COUNTA($C$14:C39),"")</f>
        <v>17</v>
      </c>
      <c r="B39" s="43" t="s">
        <v>146</v>
      </c>
      <c r="C39" s="74">
        <v>157.5</v>
      </c>
      <c r="D39" s="74">
        <v>2.7</v>
      </c>
      <c r="E39" s="74">
        <v>169.7</v>
      </c>
      <c r="F39" s="74">
        <v>3.3</v>
      </c>
      <c r="G39" s="74">
        <v>166.3</v>
      </c>
      <c r="H39" s="74">
        <v>5.0999999999999996</v>
      </c>
      <c r="I39" s="74">
        <v>143.19999999999999</v>
      </c>
      <c r="J39" s="74">
        <v>1.7</v>
      </c>
      <c r="K39" s="74">
        <v>143.5</v>
      </c>
      <c r="L39" s="74">
        <v>0.2</v>
      </c>
    </row>
    <row r="40" spans="1:12" s="16" customFormat="1" ht="11.45" customHeight="1">
      <c r="A40" s="11">
        <f>IF(C40&lt;&gt;"",COUNTA($C$14:C40),"")</f>
        <v>18</v>
      </c>
      <c r="B40" s="43" t="s">
        <v>147</v>
      </c>
      <c r="C40" s="74">
        <v>192.8</v>
      </c>
      <c r="D40" s="74">
        <v>3.3</v>
      </c>
      <c r="E40" s="74">
        <v>215.3</v>
      </c>
      <c r="F40" s="74">
        <v>3.6</v>
      </c>
      <c r="G40" s="74">
        <v>203.3</v>
      </c>
      <c r="H40" s="74">
        <v>5.2</v>
      </c>
      <c r="I40" s="74">
        <v>166</v>
      </c>
      <c r="J40" s="74">
        <v>2.7</v>
      </c>
      <c r="K40" s="74">
        <v>170.9</v>
      </c>
      <c r="L40" s="74">
        <v>0.8</v>
      </c>
    </row>
    <row r="41" spans="1:12" s="16" customFormat="1" ht="11.45" customHeight="1">
      <c r="A41" s="11">
        <f>IF(C41&lt;&gt;"",COUNTA($C$14:C41),"")</f>
        <v>19</v>
      </c>
      <c r="B41" s="43" t="s">
        <v>148</v>
      </c>
      <c r="C41" s="74">
        <v>194.4</v>
      </c>
      <c r="D41" s="74">
        <v>-0.3</v>
      </c>
      <c r="E41" s="74">
        <v>220.1</v>
      </c>
      <c r="F41" s="74">
        <v>0.3</v>
      </c>
      <c r="G41" s="74">
        <v>213</v>
      </c>
      <c r="H41" s="74">
        <v>1.9</v>
      </c>
      <c r="I41" s="74">
        <v>163.5</v>
      </c>
      <c r="J41" s="74">
        <v>-1.3</v>
      </c>
      <c r="K41" s="74">
        <v>169.9</v>
      </c>
      <c r="L41" s="74">
        <v>-1</v>
      </c>
    </row>
    <row r="42" spans="1:12" s="16" customFormat="1" ht="11.45" customHeight="1">
      <c r="A42" s="11">
        <f>IF(C42&lt;&gt;"",COUNTA($C$14:C42),"")</f>
        <v>20</v>
      </c>
      <c r="B42" s="43" t="s">
        <v>149</v>
      </c>
      <c r="C42" s="74">
        <v>157.30000000000001</v>
      </c>
      <c r="D42" s="74">
        <v>5.8</v>
      </c>
      <c r="E42" s="74">
        <v>172</v>
      </c>
      <c r="F42" s="74">
        <v>4.7</v>
      </c>
      <c r="G42" s="74">
        <v>174.2</v>
      </c>
      <c r="H42" s="74">
        <v>4.5999999999999996</v>
      </c>
      <c r="I42" s="74">
        <v>139.9</v>
      </c>
      <c r="J42" s="74">
        <v>7.3</v>
      </c>
      <c r="K42" s="74">
        <v>138.80000000000001</v>
      </c>
      <c r="L42" s="74">
        <v>8.3000000000000007</v>
      </c>
    </row>
    <row r="43" spans="1:12" s="16" customFormat="1" ht="11.45" customHeight="1">
      <c r="A43" s="11">
        <f>IF(C43&lt;&gt;"",COUNTA($C$14:C43),"")</f>
        <v>21</v>
      </c>
      <c r="B43" s="43" t="s">
        <v>150</v>
      </c>
      <c r="C43" s="74">
        <v>126</v>
      </c>
      <c r="D43" s="74">
        <v>4.7</v>
      </c>
      <c r="E43" s="74">
        <v>134.6</v>
      </c>
      <c r="F43" s="74">
        <v>7.6</v>
      </c>
      <c r="G43" s="74">
        <v>138.69999999999999</v>
      </c>
      <c r="H43" s="74">
        <v>8.6</v>
      </c>
      <c r="I43" s="74">
        <v>115.9</v>
      </c>
      <c r="J43" s="74">
        <v>0.6</v>
      </c>
      <c r="K43" s="74">
        <v>112.7</v>
      </c>
      <c r="L43" s="74">
        <v>0.5</v>
      </c>
    </row>
    <row r="44" spans="1:12" s="16" customFormat="1" ht="11.45" customHeight="1">
      <c r="A44" s="11">
        <f>IF(C44&lt;&gt;"",COUNTA($C$14:C44),"")</f>
        <v>22</v>
      </c>
      <c r="B44" s="43" t="s">
        <v>151</v>
      </c>
      <c r="C44" s="74">
        <v>81.8</v>
      </c>
      <c r="D44" s="74">
        <v>-1.1000000000000001</v>
      </c>
      <c r="E44" s="74">
        <v>78.7</v>
      </c>
      <c r="F44" s="74">
        <v>-4.0999999999999996</v>
      </c>
      <c r="G44" s="74">
        <v>83.3</v>
      </c>
      <c r="H44" s="74">
        <v>-2.9</v>
      </c>
      <c r="I44" s="74">
        <v>86.1</v>
      </c>
      <c r="J44" s="74">
        <v>2.6</v>
      </c>
      <c r="K44" s="74">
        <v>75.8</v>
      </c>
      <c r="L44" s="74">
        <v>0.4</v>
      </c>
    </row>
    <row r="45" spans="1:12" s="16" customFormat="1" ht="11.45" customHeight="1">
      <c r="A45" s="11">
        <f>IF(C45&lt;&gt;"",COUNTA($C$14:C45),"")</f>
        <v>23</v>
      </c>
      <c r="B45" s="43" t="s">
        <v>152</v>
      </c>
      <c r="C45" s="74">
        <v>93.4</v>
      </c>
      <c r="D45" s="74">
        <v>7.4</v>
      </c>
      <c r="E45" s="74">
        <v>89.8</v>
      </c>
      <c r="F45" s="74">
        <v>5.8</v>
      </c>
      <c r="G45" s="74">
        <v>96</v>
      </c>
      <c r="H45" s="74">
        <v>6.8</v>
      </c>
      <c r="I45" s="74">
        <v>98.4</v>
      </c>
      <c r="J45" s="74">
        <v>9.3000000000000007</v>
      </c>
      <c r="K45" s="74">
        <v>92.7</v>
      </c>
      <c r="L45" s="74">
        <v>10.8</v>
      </c>
    </row>
    <row r="46" spans="1:12" s="16" customFormat="1" ht="11.45" customHeight="1">
      <c r="A46" s="11" t="str">
        <f>IF(C46&lt;&gt;"",COUNTA($C$14:C46),"")</f>
        <v/>
      </c>
      <c r="B46" s="43"/>
      <c r="C46" s="74"/>
      <c r="D46" s="74"/>
      <c r="E46" s="74"/>
      <c r="F46" s="74"/>
      <c r="G46" s="74"/>
      <c r="H46" s="74"/>
      <c r="I46" s="74"/>
      <c r="J46" s="74"/>
      <c r="K46" s="74"/>
      <c r="L46" s="74"/>
    </row>
    <row r="47" spans="1:12" s="16" customFormat="1" ht="11.45" customHeight="1">
      <c r="A47" s="11" t="str">
        <f>IF(C47&lt;&gt;"",COUNTA($C$14:C47),"")</f>
        <v/>
      </c>
      <c r="B47" s="44" t="s">
        <v>171</v>
      </c>
      <c r="C47" s="74"/>
      <c r="D47" s="74"/>
      <c r="E47" s="74"/>
      <c r="F47" s="74"/>
      <c r="G47" s="74"/>
      <c r="H47" s="74"/>
      <c r="I47" s="74"/>
      <c r="J47" s="74"/>
      <c r="K47" s="74"/>
      <c r="L47" s="74"/>
    </row>
    <row r="48" spans="1:12" s="16" customFormat="1" ht="9.4" customHeight="1">
      <c r="A48" s="11" t="str">
        <f>IF(C48&lt;&gt;"",COUNTA($C$14:C48),"")</f>
        <v/>
      </c>
      <c r="B48" s="44"/>
      <c r="C48" s="74"/>
      <c r="D48" s="74"/>
      <c r="E48" s="74"/>
      <c r="F48" s="74"/>
      <c r="G48" s="74"/>
      <c r="H48" s="74"/>
      <c r="I48" s="74"/>
      <c r="J48" s="74"/>
      <c r="K48" s="74"/>
      <c r="L48" s="74"/>
    </row>
    <row r="49" spans="1:12" s="16" customFormat="1" ht="11.45" customHeight="1">
      <c r="A49" s="11">
        <f>IF(C49&lt;&gt;"",COUNTA($C$14:C49),"")</f>
        <v>24</v>
      </c>
      <c r="B49" s="43" t="s">
        <v>141</v>
      </c>
      <c r="C49" s="74">
        <v>70.900000000000006</v>
      </c>
      <c r="D49" s="74">
        <v>-4.4000000000000004</v>
      </c>
      <c r="E49" s="74">
        <v>68.7</v>
      </c>
      <c r="F49" s="74">
        <v>-5.5</v>
      </c>
      <c r="G49" s="74">
        <v>68</v>
      </c>
      <c r="H49" s="74">
        <v>-6.1</v>
      </c>
      <c r="I49" s="74">
        <v>74</v>
      </c>
      <c r="J49" s="74">
        <v>-3.3</v>
      </c>
      <c r="K49" s="74">
        <v>63.9</v>
      </c>
      <c r="L49" s="74">
        <v>-3.9</v>
      </c>
    </row>
    <row r="50" spans="1:12" s="16" customFormat="1" ht="11.45" customHeight="1">
      <c r="A50" s="11">
        <f>IF(C50&lt;&gt;"",COUNTA($C$14:C50),"")</f>
        <v>25</v>
      </c>
      <c r="B50" s="43" t="s">
        <v>142</v>
      </c>
      <c r="C50" s="74">
        <v>74.400000000000006</v>
      </c>
      <c r="D50" s="74">
        <v>1.6</v>
      </c>
      <c r="E50" s="74">
        <v>72.2</v>
      </c>
      <c r="F50" s="74">
        <v>1.5</v>
      </c>
      <c r="G50" s="74">
        <v>77.3</v>
      </c>
      <c r="H50" s="74">
        <v>4</v>
      </c>
      <c r="I50" s="74">
        <v>77.599999999999994</v>
      </c>
      <c r="J50" s="74">
        <v>1.7</v>
      </c>
      <c r="K50" s="74">
        <v>69.7</v>
      </c>
      <c r="L50" s="74">
        <v>1.9</v>
      </c>
    </row>
    <row r="51" spans="1:12" s="16" customFormat="1" ht="11.45" customHeight="1">
      <c r="A51" s="11">
        <f>IF(C51&lt;&gt;"",COUNTA($C$14:C51),"")</f>
        <v>26</v>
      </c>
      <c r="B51" s="43" t="s">
        <v>143</v>
      </c>
      <c r="C51" s="75">
        <v>101.9</v>
      </c>
      <c r="D51" s="75">
        <v>13</v>
      </c>
      <c r="E51" s="75">
        <v>101.1</v>
      </c>
      <c r="F51" s="75">
        <v>16.899999999999999</v>
      </c>
      <c r="G51" s="75">
        <v>107.6</v>
      </c>
      <c r="H51" s="75">
        <v>18.399999999999999</v>
      </c>
      <c r="I51" s="75">
        <v>103.5</v>
      </c>
      <c r="J51" s="75">
        <v>8.4</v>
      </c>
      <c r="K51" s="75">
        <v>98.6</v>
      </c>
      <c r="L51" s="75">
        <v>14.5</v>
      </c>
    </row>
    <row r="52" spans="1:12" s="16" customFormat="1" ht="11.45" customHeight="1">
      <c r="A52" s="11">
        <f>IF(C52&lt;&gt;"",COUNTA($C$14:C52),"")</f>
        <v>27</v>
      </c>
      <c r="B52" s="43" t="s">
        <v>144</v>
      </c>
      <c r="C52" s="75">
        <v>100.2</v>
      </c>
      <c r="D52" s="75">
        <v>-12</v>
      </c>
      <c r="E52" s="75">
        <v>101.3</v>
      </c>
      <c r="F52" s="75">
        <v>-12.5</v>
      </c>
      <c r="G52" s="75">
        <v>104.8</v>
      </c>
      <c r="H52" s="75">
        <v>-11</v>
      </c>
      <c r="I52" s="75">
        <v>99.5</v>
      </c>
      <c r="J52" s="75">
        <v>-11.1</v>
      </c>
      <c r="K52" s="75">
        <v>93.7</v>
      </c>
      <c r="L52" s="75">
        <v>-13.9</v>
      </c>
    </row>
    <row r="53" spans="1:12" s="16" customFormat="1" ht="11.45" customHeight="1">
      <c r="A53" s="11">
        <f>IF(C53&lt;&gt;"",COUNTA($C$14:C53),"")</f>
        <v>28</v>
      </c>
      <c r="B53" s="43" t="s">
        <v>145</v>
      </c>
      <c r="C53" s="75">
        <v>137.4</v>
      </c>
      <c r="D53" s="75">
        <v>1.3</v>
      </c>
      <c r="E53" s="75">
        <v>143.69999999999999</v>
      </c>
      <c r="F53" s="75">
        <v>1.8</v>
      </c>
      <c r="G53" s="75">
        <v>145.1</v>
      </c>
      <c r="H53" s="75">
        <v>3.3</v>
      </c>
      <c r="I53" s="75">
        <v>130.30000000000001</v>
      </c>
      <c r="J53" s="75">
        <v>0.4</v>
      </c>
      <c r="K53" s="75">
        <v>130.6</v>
      </c>
      <c r="L53" s="75">
        <v>0.8</v>
      </c>
    </row>
    <row r="54" spans="1:12" s="16" customFormat="1" ht="11.45" customHeight="1">
      <c r="A54" s="11">
        <f>IF(C54&lt;&gt;"",COUNTA($C$14:C54),"")</f>
        <v>29</v>
      </c>
      <c r="B54" s="43" t="s">
        <v>146</v>
      </c>
      <c r="C54" s="75">
        <v>150</v>
      </c>
      <c r="D54" s="75">
        <v>-4.8</v>
      </c>
      <c r="E54" s="75">
        <v>163.80000000000001</v>
      </c>
      <c r="F54" s="75">
        <v>-3.5</v>
      </c>
      <c r="G54" s="75">
        <v>162.9</v>
      </c>
      <c r="H54" s="75">
        <v>-2</v>
      </c>
      <c r="I54" s="75">
        <v>133.80000000000001</v>
      </c>
      <c r="J54" s="75">
        <v>-6.6</v>
      </c>
      <c r="K54" s="75">
        <v>131.80000000000001</v>
      </c>
      <c r="L54" s="75">
        <v>-8.1999999999999993</v>
      </c>
    </row>
    <row r="55" spans="1:12" s="16" customFormat="1" ht="11.45" customHeight="1">
      <c r="A55" s="11">
        <f>IF(C55&lt;&gt;"",COUNTA($C$14:C55),"")</f>
        <v>30</v>
      </c>
      <c r="B55" s="43" t="s">
        <v>147</v>
      </c>
      <c r="C55" s="75">
        <v>184.1</v>
      </c>
      <c r="D55" s="75">
        <v>-4.5</v>
      </c>
      <c r="E55" s="75">
        <v>206.1</v>
      </c>
      <c r="F55" s="75">
        <v>-4.3</v>
      </c>
      <c r="G55" s="75">
        <v>193.8</v>
      </c>
      <c r="H55" s="75">
        <v>-4.7</v>
      </c>
      <c r="I55" s="75">
        <v>158</v>
      </c>
      <c r="J55" s="75">
        <v>-4.8</v>
      </c>
      <c r="K55" s="75">
        <v>161.69999999999999</v>
      </c>
      <c r="L55" s="75">
        <v>-5.4</v>
      </c>
    </row>
    <row r="56" spans="1:12" s="16" customFormat="1" ht="11.45" customHeight="1">
      <c r="A56" s="11">
        <f>IF(C56&lt;&gt;"",COUNTA($C$14:C56),"")</f>
        <v>31</v>
      </c>
      <c r="B56" s="43" t="s">
        <v>148</v>
      </c>
      <c r="C56" s="75">
        <v>191.3</v>
      </c>
      <c r="D56" s="75">
        <v>-1.6</v>
      </c>
      <c r="E56" s="75">
        <v>215.9</v>
      </c>
      <c r="F56" s="75">
        <v>-1.9</v>
      </c>
      <c r="G56" s="75">
        <v>207.4</v>
      </c>
      <c r="H56" s="75">
        <v>-2.6</v>
      </c>
      <c r="I56" s="75">
        <v>161.9</v>
      </c>
      <c r="J56" s="75">
        <v>-1</v>
      </c>
      <c r="K56" s="75">
        <v>167.5</v>
      </c>
      <c r="L56" s="75">
        <v>-1.4</v>
      </c>
    </row>
    <row r="57" spans="1:12" s="16" customFormat="1" ht="11.45" customHeight="1">
      <c r="A57" s="11">
        <f>IF(C57&lt;&gt;"",COUNTA($C$14:C57),"")</f>
        <v>32</v>
      </c>
      <c r="B57" s="43" t="s">
        <v>149</v>
      </c>
      <c r="C57" s="75" t="s">
        <v>172</v>
      </c>
      <c r="D57" s="75"/>
      <c r="E57" s="75"/>
      <c r="F57" s="75"/>
      <c r="G57" s="75"/>
      <c r="H57" s="75"/>
      <c r="I57" s="75"/>
      <c r="J57" s="75"/>
      <c r="K57" s="75"/>
      <c r="L57" s="75"/>
    </row>
    <row r="58" spans="1:12" s="16" customFormat="1" ht="11.45" customHeight="1">
      <c r="A58" s="11">
        <f>IF(C58&lt;&gt;"",COUNTA($C$14:C58),"")</f>
        <v>33</v>
      </c>
      <c r="B58" s="43" t="s">
        <v>150</v>
      </c>
      <c r="C58" s="75" t="s">
        <v>172</v>
      </c>
      <c r="D58" s="75"/>
      <c r="E58" s="75"/>
      <c r="F58" s="75"/>
      <c r="G58" s="75"/>
      <c r="H58" s="75"/>
      <c r="I58" s="75"/>
      <c r="J58" s="75"/>
      <c r="K58" s="75"/>
      <c r="L58" s="75"/>
    </row>
    <row r="59" spans="1:12" s="16" customFormat="1" ht="11.45" customHeight="1">
      <c r="A59" s="11">
        <f>IF(C59&lt;&gt;"",COUNTA($C$14:C59),"")</f>
        <v>34</v>
      </c>
      <c r="B59" s="43" t="s">
        <v>151</v>
      </c>
      <c r="C59" s="75" t="s">
        <v>172</v>
      </c>
      <c r="D59" s="75"/>
      <c r="E59" s="75"/>
      <c r="F59" s="75"/>
      <c r="G59" s="75"/>
      <c r="H59" s="75"/>
      <c r="I59" s="75"/>
      <c r="J59" s="75"/>
      <c r="K59" s="75"/>
      <c r="L59" s="75"/>
    </row>
    <row r="60" spans="1:12" ht="11.45" customHeight="1">
      <c r="A60" s="11">
        <f>IF(C60&lt;&gt;"",COUNTA($C$14:C60),"")</f>
        <v>35</v>
      </c>
      <c r="B60" s="43" t="s">
        <v>152</v>
      </c>
      <c r="C60" s="75" t="s">
        <v>172</v>
      </c>
      <c r="D60" s="75" t="s">
        <v>172</v>
      </c>
      <c r="E60" s="75"/>
      <c r="F60" s="75"/>
      <c r="G60" s="75"/>
      <c r="H60" s="75"/>
      <c r="I60" s="75"/>
      <c r="J60" s="75"/>
      <c r="K60" s="75"/>
      <c r="L60" s="75"/>
    </row>
    <row r="61" spans="1:12" ht="11.45" customHeight="1">
      <c r="B61" s="13"/>
      <c r="C61" s="19"/>
      <c r="G61" s="18"/>
      <c r="H61" s="17"/>
      <c r="I61" s="18"/>
      <c r="J61" s="17"/>
      <c r="L61" s="17"/>
    </row>
    <row r="62" spans="1:12" ht="11.45" customHeight="1">
      <c r="L62" s="17"/>
    </row>
    <row r="63" spans="1:12" ht="11.45" customHeight="1"/>
    <row r="64" spans="1:12"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sheetData>
  <mergeCells count="24">
    <mergeCell ref="C8:C11"/>
    <mergeCell ref="E8:E11"/>
    <mergeCell ref="I4:J7"/>
    <mergeCell ref="H8:H11"/>
    <mergeCell ref="G4:H4"/>
    <mergeCell ref="G5:H7"/>
    <mergeCell ref="F8:F11"/>
    <mergeCell ref="G8:G11"/>
    <mergeCell ref="A1:B1"/>
    <mergeCell ref="A2:B2"/>
    <mergeCell ref="E4:F7"/>
    <mergeCell ref="C1:L1"/>
    <mergeCell ref="C2:L2"/>
    <mergeCell ref="C3:D7"/>
    <mergeCell ref="A3:A11"/>
    <mergeCell ref="K8:K11"/>
    <mergeCell ref="L8:L11"/>
    <mergeCell ref="B3:B11"/>
    <mergeCell ref="E3:L3"/>
    <mergeCell ref="K4:L4"/>
    <mergeCell ref="K5:L7"/>
    <mergeCell ref="D8:D11"/>
    <mergeCell ref="I8:I11"/>
    <mergeCell ref="J8:J1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G433 2024 08&amp;R&amp;"-,Standard"&amp;7&amp;P</oddFooter>
    <evenFooter>&amp;L&amp;"-,Standard"&amp;7&amp;P&amp;R&amp;"-,Standard"&amp;7StatA MV, Statistischer Bericht G433 2024 08</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42578125" defaultRowHeight="12.75"/>
  <cols>
    <col min="1" max="1" width="3.7109375" style="5" customWidth="1"/>
    <col min="2" max="2" width="11.7109375" style="5" customWidth="1"/>
    <col min="3" max="3" width="8.28515625" style="5" customWidth="1"/>
    <col min="4" max="4" width="6.7109375" style="5" customWidth="1"/>
    <col min="5" max="5" width="8.7109375" style="5" customWidth="1"/>
    <col min="6" max="6" width="6.7109375" style="5" customWidth="1"/>
    <col min="7" max="7" width="8.7109375" style="5" customWidth="1"/>
    <col min="8" max="8" width="6.7109375" style="5" customWidth="1"/>
    <col min="9" max="9" width="8.7109375" style="5" customWidth="1"/>
    <col min="10" max="10" width="6.7109375" style="5" customWidth="1"/>
    <col min="11" max="11" width="8.7109375" style="5" customWidth="1"/>
    <col min="12" max="12" width="6.5703125" style="5" customWidth="1"/>
    <col min="13" max="16384" width="11.42578125" style="5"/>
  </cols>
  <sheetData>
    <row r="1" spans="1:12" ht="30.6" customHeight="1">
      <c r="A1" s="112" t="s">
        <v>29</v>
      </c>
      <c r="B1" s="113"/>
      <c r="C1" s="117" t="s">
        <v>72</v>
      </c>
      <c r="D1" s="117"/>
      <c r="E1" s="117"/>
      <c r="F1" s="117"/>
      <c r="G1" s="117"/>
      <c r="H1" s="117"/>
      <c r="I1" s="117"/>
      <c r="J1" s="117"/>
      <c r="K1" s="117"/>
      <c r="L1" s="118"/>
    </row>
    <row r="2" spans="1:12" s="14" customFormat="1" ht="30.6" customHeight="1">
      <c r="A2" s="114" t="s">
        <v>95</v>
      </c>
      <c r="B2" s="115"/>
      <c r="C2" s="119" t="s">
        <v>135</v>
      </c>
      <c r="D2" s="119"/>
      <c r="E2" s="119"/>
      <c r="F2" s="119"/>
      <c r="G2" s="119"/>
      <c r="H2" s="119"/>
      <c r="I2" s="119"/>
      <c r="J2" s="119"/>
      <c r="K2" s="119"/>
      <c r="L2" s="120"/>
    </row>
    <row r="3" spans="1:12" ht="11.45" customHeight="1">
      <c r="A3" s="121" t="s">
        <v>26</v>
      </c>
      <c r="B3" s="116" t="s">
        <v>19</v>
      </c>
      <c r="C3" s="116" t="s">
        <v>154</v>
      </c>
      <c r="D3" s="116"/>
      <c r="E3" s="116" t="s">
        <v>76</v>
      </c>
      <c r="F3" s="116"/>
      <c r="G3" s="116"/>
      <c r="H3" s="116"/>
      <c r="I3" s="116"/>
      <c r="J3" s="116"/>
      <c r="K3" s="116"/>
      <c r="L3" s="122"/>
    </row>
    <row r="4" spans="1:12" ht="11.45" customHeight="1">
      <c r="A4" s="121"/>
      <c r="B4" s="116"/>
      <c r="C4" s="116"/>
      <c r="D4" s="116"/>
      <c r="E4" s="116" t="s">
        <v>38</v>
      </c>
      <c r="F4" s="116"/>
      <c r="G4" s="116" t="s">
        <v>20</v>
      </c>
      <c r="H4" s="116"/>
      <c r="I4" s="116" t="s">
        <v>53</v>
      </c>
      <c r="J4" s="116"/>
      <c r="K4" s="123" t="s">
        <v>20</v>
      </c>
      <c r="L4" s="124"/>
    </row>
    <row r="5" spans="1:12" ht="11.45" customHeight="1">
      <c r="A5" s="121"/>
      <c r="B5" s="116"/>
      <c r="C5" s="116"/>
      <c r="D5" s="116"/>
      <c r="E5" s="116"/>
      <c r="F5" s="116"/>
      <c r="G5" s="116" t="s">
        <v>75</v>
      </c>
      <c r="H5" s="116"/>
      <c r="I5" s="116"/>
      <c r="J5" s="116"/>
      <c r="K5" s="123" t="s">
        <v>74</v>
      </c>
      <c r="L5" s="124"/>
    </row>
    <row r="6" spans="1:12" ht="11.45" customHeight="1">
      <c r="A6" s="121"/>
      <c r="B6" s="116"/>
      <c r="C6" s="116"/>
      <c r="D6" s="116"/>
      <c r="E6" s="116"/>
      <c r="F6" s="116"/>
      <c r="G6" s="116"/>
      <c r="H6" s="116"/>
      <c r="I6" s="116"/>
      <c r="J6" s="116"/>
      <c r="K6" s="123"/>
      <c r="L6" s="124"/>
    </row>
    <row r="7" spans="1:12" ht="11.45" customHeight="1">
      <c r="A7" s="121"/>
      <c r="B7" s="116"/>
      <c r="C7" s="116"/>
      <c r="D7" s="116"/>
      <c r="E7" s="116"/>
      <c r="F7" s="116"/>
      <c r="G7" s="116"/>
      <c r="H7" s="116"/>
      <c r="I7" s="116"/>
      <c r="J7" s="116"/>
      <c r="K7" s="123"/>
      <c r="L7" s="124"/>
    </row>
    <row r="8" spans="1:12" ht="11.45" customHeight="1">
      <c r="A8" s="121"/>
      <c r="B8" s="116"/>
      <c r="C8" s="116" t="s">
        <v>133</v>
      </c>
      <c r="D8" s="116" t="s">
        <v>170</v>
      </c>
      <c r="E8" s="116" t="s">
        <v>133</v>
      </c>
      <c r="F8" s="116" t="s">
        <v>170</v>
      </c>
      <c r="G8" s="116" t="s">
        <v>133</v>
      </c>
      <c r="H8" s="116" t="s">
        <v>170</v>
      </c>
      <c r="I8" s="116" t="s">
        <v>133</v>
      </c>
      <c r="J8" s="116" t="s">
        <v>170</v>
      </c>
      <c r="K8" s="116" t="s">
        <v>133</v>
      </c>
      <c r="L8" s="122" t="s">
        <v>170</v>
      </c>
    </row>
    <row r="9" spans="1:12" ht="11.45" customHeight="1">
      <c r="A9" s="121"/>
      <c r="B9" s="116"/>
      <c r="C9" s="116"/>
      <c r="D9" s="116"/>
      <c r="E9" s="116"/>
      <c r="F9" s="116"/>
      <c r="G9" s="116"/>
      <c r="H9" s="116"/>
      <c r="I9" s="116"/>
      <c r="J9" s="116"/>
      <c r="K9" s="116"/>
      <c r="L9" s="122"/>
    </row>
    <row r="10" spans="1:12" ht="11.45" customHeight="1">
      <c r="A10" s="121"/>
      <c r="B10" s="116"/>
      <c r="C10" s="116"/>
      <c r="D10" s="116"/>
      <c r="E10" s="116"/>
      <c r="F10" s="116"/>
      <c r="G10" s="116"/>
      <c r="H10" s="116"/>
      <c r="I10" s="116"/>
      <c r="J10" s="116"/>
      <c r="K10" s="116"/>
      <c r="L10" s="122"/>
    </row>
    <row r="11" spans="1:12" ht="11.45" customHeight="1">
      <c r="A11" s="121"/>
      <c r="B11" s="116"/>
      <c r="C11" s="116"/>
      <c r="D11" s="116"/>
      <c r="E11" s="116"/>
      <c r="F11" s="116"/>
      <c r="G11" s="116"/>
      <c r="H11" s="116"/>
      <c r="I11" s="116"/>
      <c r="J11" s="116"/>
      <c r="K11" s="116"/>
      <c r="L11" s="122"/>
    </row>
    <row r="12" spans="1:12" s="9" customFormat="1" ht="11.45" customHeight="1">
      <c r="A12" s="6">
        <v>1</v>
      </c>
      <c r="B12" s="7">
        <v>2</v>
      </c>
      <c r="C12" s="7">
        <v>3</v>
      </c>
      <c r="D12" s="7">
        <v>4</v>
      </c>
      <c r="E12" s="7">
        <v>5</v>
      </c>
      <c r="F12" s="7">
        <v>6</v>
      </c>
      <c r="G12" s="7">
        <v>7</v>
      </c>
      <c r="H12" s="7">
        <v>8</v>
      </c>
      <c r="I12" s="7">
        <v>9</v>
      </c>
      <c r="J12" s="7">
        <v>10</v>
      </c>
      <c r="K12" s="7">
        <v>11</v>
      </c>
      <c r="L12" s="8">
        <v>12</v>
      </c>
    </row>
    <row r="13" spans="1:12" s="15" customFormat="1" ht="11.45" customHeight="1">
      <c r="A13" s="45"/>
      <c r="B13" s="43"/>
      <c r="C13" s="75"/>
      <c r="D13" s="69"/>
      <c r="E13" s="69"/>
      <c r="F13" s="69"/>
      <c r="G13" s="69"/>
      <c r="H13" s="69"/>
      <c r="I13" s="69"/>
      <c r="J13" s="69"/>
      <c r="K13" s="69"/>
      <c r="L13" s="69"/>
    </row>
    <row r="14" spans="1:12" s="16" customFormat="1" ht="11.45" customHeight="1">
      <c r="A14" s="11">
        <v>1</v>
      </c>
      <c r="B14" s="43">
        <v>2022</v>
      </c>
      <c r="C14" s="74">
        <v>95.4</v>
      </c>
      <c r="D14" s="68">
        <v>23.3</v>
      </c>
      <c r="E14" s="68">
        <v>102.8</v>
      </c>
      <c r="F14" s="68">
        <v>26.4</v>
      </c>
      <c r="G14" s="68">
        <v>102.4</v>
      </c>
      <c r="H14" s="68">
        <v>29.8</v>
      </c>
      <c r="I14" s="68">
        <v>85.9</v>
      </c>
      <c r="J14" s="68">
        <v>20</v>
      </c>
      <c r="K14" s="68">
        <v>82.8</v>
      </c>
      <c r="L14" s="68">
        <v>21.9</v>
      </c>
    </row>
    <row r="15" spans="1:12" s="16" customFormat="1" ht="11.45" customHeight="1">
      <c r="A15" s="11">
        <v>2</v>
      </c>
      <c r="B15" s="43" t="s">
        <v>157</v>
      </c>
      <c r="C15" s="74">
        <v>95</v>
      </c>
      <c r="D15" s="68">
        <v>-0.4</v>
      </c>
      <c r="E15" s="68">
        <v>102.3</v>
      </c>
      <c r="F15" s="68">
        <v>-0.5</v>
      </c>
      <c r="G15" s="68">
        <v>103.1</v>
      </c>
      <c r="H15" s="68">
        <v>0.7</v>
      </c>
      <c r="I15" s="68">
        <v>85.5</v>
      </c>
      <c r="J15" s="68">
        <v>-0.5</v>
      </c>
      <c r="K15" s="68">
        <v>82.6</v>
      </c>
      <c r="L15" s="68">
        <v>-0.2</v>
      </c>
    </row>
    <row r="16" spans="1:12" s="16" customFormat="1" ht="11.45" customHeight="1">
      <c r="A16" s="11">
        <v>3</v>
      </c>
      <c r="B16" s="43" t="s">
        <v>171</v>
      </c>
      <c r="C16" s="74" t="s">
        <v>172</v>
      </c>
      <c r="D16" s="68" t="s">
        <v>172</v>
      </c>
      <c r="E16" s="68" t="s">
        <v>172</v>
      </c>
      <c r="F16" s="68" t="s">
        <v>172</v>
      </c>
      <c r="G16" s="68" t="s">
        <v>172</v>
      </c>
      <c r="H16" s="68" t="s">
        <v>172</v>
      </c>
      <c r="I16" s="68" t="s">
        <v>172</v>
      </c>
      <c r="J16" s="68" t="s">
        <v>172</v>
      </c>
      <c r="K16" s="68" t="s">
        <v>172</v>
      </c>
      <c r="L16" s="68" t="s">
        <v>172</v>
      </c>
    </row>
    <row r="17" spans="1:12" s="16" customFormat="1" ht="11.45" customHeight="1">
      <c r="A17" s="11"/>
      <c r="B17" s="43"/>
      <c r="C17" s="74"/>
      <c r="D17" s="68"/>
      <c r="E17" s="68"/>
      <c r="F17" s="68"/>
      <c r="G17" s="68"/>
      <c r="H17" s="68"/>
      <c r="I17" s="68"/>
      <c r="J17" s="68"/>
      <c r="K17" s="68"/>
      <c r="L17" s="68"/>
    </row>
    <row r="18" spans="1:12" s="16" customFormat="1" ht="11.45" customHeight="1">
      <c r="A18" s="11" t="str">
        <f>IF(C18&lt;&gt;"",COUNTA($C$14:C18),"")</f>
        <v/>
      </c>
      <c r="B18" s="44" t="s">
        <v>157</v>
      </c>
      <c r="C18" s="74"/>
      <c r="D18" s="68"/>
      <c r="E18" s="68"/>
      <c r="F18" s="68"/>
      <c r="G18" s="68"/>
      <c r="H18" s="68"/>
      <c r="I18" s="68"/>
      <c r="J18" s="68"/>
      <c r="K18" s="68"/>
      <c r="L18" s="68"/>
    </row>
    <row r="19" spans="1:12" s="16" customFormat="1" ht="9.4" customHeight="1">
      <c r="A19" s="11" t="str">
        <f>IF(C19&lt;&gt;"",COUNTA($C$14:C19),"")</f>
        <v/>
      </c>
      <c r="B19" s="44"/>
      <c r="C19" s="74"/>
      <c r="D19" s="68"/>
      <c r="E19" s="68"/>
      <c r="F19" s="68"/>
      <c r="G19" s="68"/>
      <c r="H19" s="68"/>
      <c r="I19" s="68"/>
      <c r="J19" s="68"/>
      <c r="K19" s="68"/>
      <c r="L19" s="68"/>
    </row>
    <row r="20" spans="1:12" s="16" customFormat="1" ht="11.45" customHeight="1">
      <c r="A20" s="11">
        <v>4</v>
      </c>
      <c r="B20" s="43" t="s">
        <v>137</v>
      </c>
      <c r="C20" s="74">
        <v>62.3</v>
      </c>
      <c r="D20" s="68">
        <v>12.5</v>
      </c>
      <c r="E20" s="68">
        <v>62.6</v>
      </c>
      <c r="F20" s="68">
        <v>11.2</v>
      </c>
      <c r="G20" s="68">
        <v>64.7</v>
      </c>
      <c r="H20" s="68">
        <v>11.6</v>
      </c>
      <c r="I20" s="68">
        <v>61.7</v>
      </c>
      <c r="J20" s="68">
        <v>14.3</v>
      </c>
      <c r="K20" s="68">
        <v>54.5</v>
      </c>
      <c r="L20" s="68">
        <v>16.2</v>
      </c>
    </row>
    <row r="21" spans="1:12" s="16" customFormat="1" ht="11.45" customHeight="1">
      <c r="A21" s="11">
        <v>5</v>
      </c>
      <c r="B21" s="43" t="s">
        <v>138</v>
      </c>
      <c r="C21" s="74">
        <v>103.9</v>
      </c>
      <c r="D21" s="68">
        <v>-3.1</v>
      </c>
      <c r="E21" s="68">
        <v>111.4</v>
      </c>
      <c r="F21" s="68">
        <v>-3.4</v>
      </c>
      <c r="G21" s="68">
        <v>111.2</v>
      </c>
      <c r="H21" s="68">
        <v>-3.1</v>
      </c>
      <c r="I21" s="68">
        <v>94.3</v>
      </c>
      <c r="J21" s="68">
        <v>-2.5</v>
      </c>
      <c r="K21" s="68">
        <v>93</v>
      </c>
      <c r="L21" s="68">
        <v>-2</v>
      </c>
    </row>
    <row r="22" spans="1:12" s="16" customFormat="1" ht="11.45" customHeight="1">
      <c r="A22" s="11">
        <v>6</v>
      </c>
      <c r="B22" s="43" t="s">
        <v>139</v>
      </c>
      <c r="C22" s="74">
        <v>137.6</v>
      </c>
      <c r="D22" s="68">
        <v>-3</v>
      </c>
      <c r="E22" s="68">
        <v>156.6</v>
      </c>
      <c r="F22" s="68">
        <v>-2.1</v>
      </c>
      <c r="G22" s="68">
        <v>153.69999999999999</v>
      </c>
      <c r="H22" s="68">
        <v>-0.6</v>
      </c>
      <c r="I22" s="68">
        <v>113.9</v>
      </c>
      <c r="J22" s="68">
        <v>-4.2</v>
      </c>
      <c r="K22" s="68">
        <v>115.7</v>
      </c>
      <c r="L22" s="68">
        <v>-4.2</v>
      </c>
    </row>
    <row r="23" spans="1:12" s="16" customFormat="1" ht="11.45" customHeight="1">
      <c r="A23" s="11">
        <v>7</v>
      </c>
      <c r="B23" s="43" t="s">
        <v>140</v>
      </c>
      <c r="C23" s="74">
        <v>76.099999999999994</v>
      </c>
      <c r="D23" s="68">
        <v>-1.4</v>
      </c>
      <c r="E23" s="68">
        <v>78.900000000000006</v>
      </c>
      <c r="F23" s="68">
        <v>-0.9</v>
      </c>
      <c r="G23" s="68">
        <v>82.7</v>
      </c>
      <c r="H23" s="68">
        <v>0.4</v>
      </c>
      <c r="I23" s="68">
        <v>72.3</v>
      </c>
      <c r="J23" s="68">
        <v>-2</v>
      </c>
      <c r="K23" s="68">
        <v>67.099999999999994</v>
      </c>
      <c r="L23" s="68">
        <v>-2</v>
      </c>
    </row>
    <row r="24" spans="1:12" s="16" customFormat="1" ht="11.45" customHeight="1">
      <c r="A24" s="11" t="str">
        <f>IF(C24&lt;&gt;"",COUNTA($C$14:C24),"")</f>
        <v/>
      </c>
      <c r="B24" s="43"/>
      <c r="C24" s="74"/>
      <c r="D24" s="68"/>
      <c r="E24" s="68"/>
      <c r="F24" s="68"/>
      <c r="G24" s="68"/>
      <c r="H24" s="68"/>
      <c r="I24" s="68"/>
      <c r="J24" s="68"/>
      <c r="K24" s="68"/>
      <c r="L24" s="68"/>
    </row>
    <row r="25" spans="1:12" s="16" customFormat="1" ht="11.45" customHeight="1">
      <c r="A25" s="11" t="str">
        <f>IF(C25&lt;&gt;"",COUNTA($C$14:C25),"")</f>
        <v/>
      </c>
      <c r="B25" s="44" t="s">
        <v>171</v>
      </c>
      <c r="C25" s="74"/>
      <c r="D25" s="68"/>
      <c r="E25" s="68"/>
      <c r="F25" s="68"/>
      <c r="G25" s="68"/>
      <c r="H25" s="68"/>
      <c r="I25" s="68"/>
      <c r="J25" s="68"/>
      <c r="K25" s="68"/>
      <c r="L25" s="68"/>
    </row>
    <row r="26" spans="1:12" s="16" customFormat="1" ht="9.4" customHeight="1">
      <c r="A26" s="11" t="str">
        <f>IF(C26&lt;&gt;"",COUNTA($C$14:C26),"")</f>
        <v/>
      </c>
      <c r="B26" s="44"/>
      <c r="C26" s="74"/>
      <c r="D26" s="68"/>
      <c r="E26" s="68"/>
      <c r="F26" s="68"/>
      <c r="G26" s="68"/>
      <c r="H26" s="68"/>
      <c r="I26" s="68"/>
      <c r="J26" s="68"/>
      <c r="K26" s="68"/>
      <c r="L26" s="68"/>
    </row>
    <row r="27" spans="1:12" s="16" customFormat="1" ht="11.45" customHeight="1">
      <c r="A27" s="11">
        <v>8</v>
      </c>
      <c r="B27" s="43" t="s">
        <v>137</v>
      </c>
      <c r="C27" s="74">
        <v>62.9</v>
      </c>
      <c r="D27" s="68">
        <v>1</v>
      </c>
      <c r="E27" s="68">
        <v>63.9</v>
      </c>
      <c r="F27" s="68">
        <v>2.1</v>
      </c>
      <c r="G27" s="68">
        <v>67</v>
      </c>
      <c r="H27" s="68">
        <v>3.6</v>
      </c>
      <c r="I27" s="68">
        <v>61.5</v>
      </c>
      <c r="J27" s="68">
        <v>-0.3</v>
      </c>
      <c r="K27" s="68">
        <v>55.6</v>
      </c>
      <c r="L27" s="68">
        <v>2</v>
      </c>
    </row>
    <row r="28" spans="1:12" s="16" customFormat="1" ht="11.45" customHeight="1">
      <c r="A28" s="11">
        <v>9</v>
      </c>
      <c r="B28" s="43" t="s">
        <v>138</v>
      </c>
      <c r="C28" s="74">
        <v>95.5</v>
      </c>
      <c r="D28" s="68">
        <v>-8.1</v>
      </c>
      <c r="E28" s="68">
        <v>102.9</v>
      </c>
      <c r="F28" s="68">
        <v>-7.6</v>
      </c>
      <c r="G28" s="68">
        <v>104.4</v>
      </c>
      <c r="H28" s="68">
        <v>-6.1</v>
      </c>
      <c r="I28" s="68">
        <v>85.9</v>
      </c>
      <c r="J28" s="68">
        <v>-8.9</v>
      </c>
      <c r="K28" s="68">
        <v>83.7</v>
      </c>
      <c r="L28" s="68">
        <v>-10</v>
      </c>
    </row>
    <row r="29" spans="1:12" s="16" customFormat="1" ht="11.45" customHeight="1">
      <c r="A29" s="11">
        <v>10</v>
      </c>
      <c r="B29" s="43" t="s">
        <v>139</v>
      </c>
      <c r="C29" s="74"/>
      <c r="D29" s="68"/>
      <c r="E29" s="68"/>
      <c r="F29" s="68"/>
      <c r="G29" s="68"/>
      <c r="H29" s="68"/>
      <c r="I29" s="68"/>
      <c r="J29" s="68"/>
      <c r="K29" s="68"/>
      <c r="L29" s="68"/>
    </row>
    <row r="30" spans="1:12" s="16" customFormat="1" ht="11.45" customHeight="1">
      <c r="A30" s="11">
        <v>11</v>
      </c>
      <c r="B30" s="43" t="s">
        <v>140</v>
      </c>
      <c r="C30" s="74"/>
      <c r="D30" s="68"/>
      <c r="E30" s="68"/>
      <c r="F30" s="68"/>
      <c r="G30" s="68"/>
      <c r="H30" s="68"/>
      <c r="I30" s="68"/>
      <c r="J30" s="68"/>
      <c r="K30" s="68"/>
      <c r="L30" s="68"/>
    </row>
    <row r="31" spans="1:12" s="16" customFormat="1" ht="11.45" customHeight="1">
      <c r="A31" s="11" t="str">
        <f>IF(C31&lt;&gt;"",COUNTA($C$14:C31),"")</f>
        <v/>
      </c>
      <c r="B31" s="43"/>
      <c r="C31" s="74"/>
      <c r="D31" s="68"/>
      <c r="E31" s="68"/>
      <c r="F31" s="68"/>
      <c r="G31" s="68"/>
      <c r="H31" s="68"/>
      <c r="I31" s="68"/>
      <c r="J31" s="68"/>
      <c r="K31" s="68"/>
      <c r="L31" s="68"/>
    </row>
    <row r="32" spans="1:12" s="16" customFormat="1" ht="11.45" customHeight="1">
      <c r="A32" s="11" t="str">
        <f>IF(C32&lt;&gt;"",COUNTA($C$14:C32),"")</f>
        <v/>
      </c>
      <c r="B32" s="44" t="s">
        <v>157</v>
      </c>
      <c r="C32" s="74"/>
      <c r="D32" s="68"/>
      <c r="E32" s="68"/>
      <c r="F32" s="68"/>
      <c r="G32" s="68"/>
      <c r="H32" s="68"/>
      <c r="I32" s="68"/>
      <c r="J32" s="68"/>
      <c r="K32" s="68"/>
      <c r="L32" s="68"/>
    </row>
    <row r="33" spans="1:12" s="16" customFormat="1" ht="9.4" customHeight="1">
      <c r="A33" s="11" t="str">
        <f>IF(C33&lt;&gt;"",COUNTA($C$14:C33),"")</f>
        <v/>
      </c>
      <c r="B33" s="44"/>
      <c r="C33" s="74"/>
      <c r="D33" s="68"/>
      <c r="E33" s="68"/>
      <c r="F33" s="68"/>
      <c r="G33" s="68"/>
      <c r="H33" s="68"/>
      <c r="I33" s="68"/>
      <c r="J33" s="68"/>
      <c r="K33" s="68"/>
      <c r="L33" s="68"/>
    </row>
    <row r="34" spans="1:12" s="16" customFormat="1" ht="11.45" customHeight="1">
      <c r="A34" s="11">
        <v>12</v>
      </c>
      <c r="B34" s="43" t="s">
        <v>141</v>
      </c>
      <c r="C34" s="74">
        <v>58.8</v>
      </c>
      <c r="D34" s="68">
        <v>22.5</v>
      </c>
      <c r="E34" s="68">
        <v>59.9</v>
      </c>
      <c r="F34" s="68">
        <v>23</v>
      </c>
      <c r="G34" s="68">
        <v>59.7</v>
      </c>
      <c r="H34" s="68">
        <v>24.4</v>
      </c>
      <c r="I34" s="68">
        <v>57.4</v>
      </c>
      <c r="J34" s="68">
        <v>22.6</v>
      </c>
      <c r="K34" s="68">
        <v>49.4</v>
      </c>
      <c r="L34" s="68">
        <v>29</v>
      </c>
    </row>
    <row r="35" spans="1:12" s="16" customFormat="1" ht="11.45" customHeight="1">
      <c r="A35" s="11">
        <v>13</v>
      </c>
      <c r="B35" s="43" t="s">
        <v>142</v>
      </c>
      <c r="C35" s="74">
        <v>57.7</v>
      </c>
      <c r="D35" s="68">
        <v>12.9</v>
      </c>
      <c r="E35" s="68">
        <v>58.1</v>
      </c>
      <c r="F35" s="68">
        <v>11.9</v>
      </c>
      <c r="G35" s="68">
        <v>60.8</v>
      </c>
      <c r="H35" s="68">
        <v>12.2</v>
      </c>
      <c r="I35" s="68">
        <v>56.9</v>
      </c>
      <c r="J35" s="68">
        <v>14.3</v>
      </c>
      <c r="K35" s="68">
        <v>50.6</v>
      </c>
      <c r="L35" s="68">
        <v>17.899999999999999</v>
      </c>
    </row>
    <row r="36" spans="1:12" s="16" customFormat="1" ht="11.45" customHeight="1">
      <c r="A36" s="11">
        <v>14</v>
      </c>
      <c r="B36" s="43" t="s">
        <v>143</v>
      </c>
      <c r="C36" s="74">
        <v>70.3</v>
      </c>
      <c r="D36" s="68">
        <v>4.8</v>
      </c>
      <c r="E36" s="68">
        <v>69.8</v>
      </c>
      <c r="F36" s="68">
        <v>2.5</v>
      </c>
      <c r="G36" s="68">
        <v>73.5</v>
      </c>
      <c r="H36" s="68">
        <v>2.4</v>
      </c>
      <c r="I36" s="68">
        <v>70.7</v>
      </c>
      <c r="J36" s="68">
        <v>7.9</v>
      </c>
      <c r="K36" s="68">
        <v>63.5</v>
      </c>
      <c r="L36" s="68">
        <v>6.9</v>
      </c>
    </row>
    <row r="37" spans="1:12" s="16" customFormat="1" ht="11.45" customHeight="1">
      <c r="A37" s="11">
        <v>15</v>
      </c>
      <c r="B37" s="43" t="s">
        <v>144</v>
      </c>
      <c r="C37" s="74">
        <v>88.1</v>
      </c>
      <c r="D37" s="68">
        <v>-1.2</v>
      </c>
      <c r="E37" s="68">
        <v>92.4</v>
      </c>
      <c r="F37" s="68">
        <v>-2.7</v>
      </c>
      <c r="G37" s="68">
        <v>94.3</v>
      </c>
      <c r="H37" s="68">
        <v>-3.3</v>
      </c>
      <c r="I37" s="68">
        <v>82.6</v>
      </c>
      <c r="J37" s="68">
        <v>1.2</v>
      </c>
      <c r="K37" s="68">
        <v>79.900000000000006</v>
      </c>
      <c r="L37" s="68">
        <v>2.2999999999999998</v>
      </c>
    </row>
    <row r="38" spans="1:12" s="16" customFormat="1" ht="11.45" customHeight="1">
      <c r="A38" s="11">
        <v>16</v>
      </c>
      <c r="B38" s="43" t="s">
        <v>145</v>
      </c>
      <c r="C38" s="74">
        <v>104</v>
      </c>
      <c r="D38" s="68">
        <v>-2.2999999999999998</v>
      </c>
      <c r="E38" s="68">
        <v>110.7</v>
      </c>
      <c r="F38" s="68">
        <v>-2.8</v>
      </c>
      <c r="G38" s="68">
        <v>110.7</v>
      </c>
      <c r="H38" s="68">
        <v>-3</v>
      </c>
      <c r="I38" s="68">
        <v>95.4</v>
      </c>
      <c r="J38" s="68">
        <v>-1.6</v>
      </c>
      <c r="K38" s="68">
        <v>94.7</v>
      </c>
      <c r="L38" s="68">
        <v>0.1</v>
      </c>
    </row>
    <row r="39" spans="1:12" s="16" customFormat="1" ht="11.45" customHeight="1">
      <c r="A39" s="11">
        <v>17</v>
      </c>
      <c r="B39" s="43" t="s">
        <v>146</v>
      </c>
      <c r="C39" s="74">
        <v>119.4</v>
      </c>
      <c r="D39" s="68">
        <v>-5.0999999999999996</v>
      </c>
      <c r="E39" s="68">
        <v>130.9</v>
      </c>
      <c r="F39" s="68">
        <v>-4.5</v>
      </c>
      <c r="G39" s="68">
        <v>128.69999999999999</v>
      </c>
      <c r="H39" s="68">
        <v>-3.2</v>
      </c>
      <c r="I39" s="68">
        <v>104.8</v>
      </c>
      <c r="J39" s="68">
        <v>-6</v>
      </c>
      <c r="K39" s="68">
        <v>104.5</v>
      </c>
      <c r="L39" s="68">
        <v>-6.8</v>
      </c>
    </row>
    <row r="40" spans="1:12" s="16" customFormat="1" ht="11.45" customHeight="1">
      <c r="A40" s="11">
        <v>18</v>
      </c>
      <c r="B40" s="43" t="s">
        <v>147</v>
      </c>
      <c r="C40" s="74">
        <v>146.1</v>
      </c>
      <c r="D40" s="68">
        <v>-2.9</v>
      </c>
      <c r="E40" s="68">
        <v>166</v>
      </c>
      <c r="F40" s="68">
        <v>-2.2000000000000002</v>
      </c>
      <c r="G40" s="68">
        <v>158.9</v>
      </c>
      <c r="H40" s="68">
        <v>-0.6</v>
      </c>
      <c r="I40" s="68">
        <v>121.1</v>
      </c>
      <c r="J40" s="68">
        <v>-4.3</v>
      </c>
      <c r="K40" s="68">
        <v>124</v>
      </c>
      <c r="L40" s="68">
        <v>-5.6</v>
      </c>
    </row>
    <row r="41" spans="1:12" s="16" customFormat="1" ht="11.45" customHeight="1">
      <c r="A41" s="11">
        <v>19</v>
      </c>
      <c r="B41" s="43" t="s">
        <v>148</v>
      </c>
      <c r="C41" s="74">
        <v>148.19999999999999</v>
      </c>
      <c r="D41" s="68">
        <v>-5.5</v>
      </c>
      <c r="E41" s="68">
        <v>171.5</v>
      </c>
      <c r="F41" s="68">
        <v>-4.4000000000000004</v>
      </c>
      <c r="G41" s="68">
        <v>168.4</v>
      </c>
      <c r="H41" s="68">
        <v>-2.2999999999999998</v>
      </c>
      <c r="I41" s="68">
        <v>119</v>
      </c>
      <c r="J41" s="68">
        <v>-7.7</v>
      </c>
      <c r="K41" s="68">
        <v>123</v>
      </c>
      <c r="L41" s="68">
        <v>-7.2</v>
      </c>
    </row>
    <row r="42" spans="1:12" s="16" customFormat="1" ht="11.45" customHeight="1">
      <c r="A42" s="11">
        <v>20</v>
      </c>
      <c r="B42" s="43" t="s">
        <v>149</v>
      </c>
      <c r="C42" s="74">
        <v>118.6</v>
      </c>
      <c r="D42" s="68">
        <v>0.7</v>
      </c>
      <c r="E42" s="68">
        <v>132.1</v>
      </c>
      <c r="F42" s="68">
        <v>0.8</v>
      </c>
      <c r="G42" s="68">
        <v>133.69999999999999</v>
      </c>
      <c r="H42" s="68">
        <v>1.6</v>
      </c>
      <c r="I42" s="68">
        <v>101.5</v>
      </c>
      <c r="J42" s="68">
        <v>0.3</v>
      </c>
      <c r="K42" s="68">
        <v>100</v>
      </c>
      <c r="L42" s="68">
        <v>1.6</v>
      </c>
    </row>
    <row r="43" spans="1:12" s="16" customFormat="1" ht="11.45" customHeight="1">
      <c r="A43" s="11">
        <v>21</v>
      </c>
      <c r="B43" s="43" t="s">
        <v>150</v>
      </c>
      <c r="C43" s="74">
        <v>95.2</v>
      </c>
      <c r="D43" s="68">
        <v>-0.6</v>
      </c>
      <c r="E43" s="68">
        <v>104.2</v>
      </c>
      <c r="F43" s="68">
        <v>3.1</v>
      </c>
      <c r="G43" s="68">
        <v>107.1</v>
      </c>
      <c r="H43" s="68">
        <v>4.3</v>
      </c>
      <c r="I43" s="68">
        <v>83.9</v>
      </c>
      <c r="J43" s="68">
        <v>-5.6</v>
      </c>
      <c r="K43" s="68">
        <v>81</v>
      </c>
      <c r="L43" s="68">
        <v>-5.4</v>
      </c>
    </row>
    <row r="44" spans="1:12" s="16" customFormat="1" ht="11.45" customHeight="1">
      <c r="A44" s="11">
        <v>22</v>
      </c>
      <c r="B44" s="43" t="s">
        <v>151</v>
      </c>
      <c r="C44" s="74">
        <v>61.9</v>
      </c>
      <c r="D44" s="68">
        <v>-6.4</v>
      </c>
      <c r="E44" s="68">
        <v>61.4</v>
      </c>
      <c r="F44" s="68">
        <v>-8.9</v>
      </c>
      <c r="G44" s="68">
        <v>64.8</v>
      </c>
      <c r="H44" s="68">
        <v>-7.4</v>
      </c>
      <c r="I44" s="68">
        <v>62.2</v>
      </c>
      <c r="J44" s="68">
        <v>-3.3</v>
      </c>
      <c r="K44" s="68">
        <v>54.2</v>
      </c>
      <c r="L44" s="68">
        <v>-4.9000000000000004</v>
      </c>
    </row>
    <row r="45" spans="1:12" s="16" customFormat="1" ht="11.45" customHeight="1">
      <c r="A45" s="11">
        <v>23</v>
      </c>
      <c r="B45" s="43" t="s">
        <v>152</v>
      </c>
      <c r="C45" s="74">
        <v>71.099999999999994</v>
      </c>
      <c r="D45" s="68">
        <v>2.2000000000000002</v>
      </c>
      <c r="E45" s="68">
        <v>71.099999999999994</v>
      </c>
      <c r="F45" s="68">
        <v>1.1000000000000001</v>
      </c>
      <c r="G45" s="68">
        <v>76</v>
      </c>
      <c r="H45" s="68">
        <v>2.2000000000000002</v>
      </c>
      <c r="I45" s="68">
        <v>70.8</v>
      </c>
      <c r="J45" s="68">
        <v>3.5</v>
      </c>
      <c r="K45" s="68">
        <v>66.099999999999994</v>
      </c>
      <c r="L45" s="68">
        <v>5.3</v>
      </c>
    </row>
    <row r="46" spans="1:12" s="16" customFormat="1" ht="11.45" customHeight="1">
      <c r="A46" s="11" t="str">
        <f>IF(C46&lt;&gt;"",COUNTA($C$14:C46),"")</f>
        <v/>
      </c>
      <c r="B46" s="43"/>
      <c r="C46" s="74"/>
      <c r="D46" s="68"/>
      <c r="E46" s="68"/>
      <c r="F46" s="68"/>
      <c r="G46" s="68"/>
      <c r="H46" s="68"/>
      <c r="I46" s="68"/>
      <c r="J46" s="68"/>
      <c r="K46" s="68"/>
      <c r="L46" s="68"/>
    </row>
    <row r="47" spans="1:12" s="16" customFormat="1" ht="11.45" customHeight="1">
      <c r="A47" s="11" t="str">
        <f>IF(C47&lt;&gt;"",COUNTA($C$14:C47),"")</f>
        <v/>
      </c>
      <c r="B47" s="44" t="s">
        <v>171</v>
      </c>
      <c r="C47" s="74"/>
      <c r="D47" s="68"/>
      <c r="E47" s="68"/>
      <c r="F47" s="68"/>
      <c r="G47" s="68"/>
      <c r="H47" s="68"/>
      <c r="I47" s="68"/>
      <c r="J47" s="68"/>
      <c r="K47" s="68"/>
      <c r="L47" s="68"/>
    </row>
    <row r="48" spans="1:12" s="16" customFormat="1" ht="9.4" customHeight="1">
      <c r="A48" s="11" t="str">
        <f>IF(C48&lt;&gt;"",COUNTA($C$14:C48),"")</f>
        <v/>
      </c>
      <c r="B48" s="44"/>
      <c r="C48" s="74"/>
      <c r="D48" s="68"/>
      <c r="E48" s="68"/>
      <c r="F48" s="68"/>
      <c r="G48" s="68"/>
      <c r="H48" s="68"/>
      <c r="I48" s="68"/>
      <c r="J48" s="68"/>
      <c r="K48" s="68"/>
      <c r="L48" s="68"/>
    </row>
    <row r="49" spans="1:12" s="16" customFormat="1" ht="11.45" customHeight="1">
      <c r="A49" s="11">
        <v>24</v>
      </c>
      <c r="B49" s="43" t="s">
        <v>141</v>
      </c>
      <c r="C49" s="74">
        <v>54.4</v>
      </c>
      <c r="D49" s="68">
        <v>-7.5</v>
      </c>
      <c r="E49" s="68">
        <v>54.7</v>
      </c>
      <c r="F49" s="68">
        <v>-8.6999999999999993</v>
      </c>
      <c r="G49" s="68">
        <v>54.4</v>
      </c>
      <c r="H49" s="68">
        <v>-8.9</v>
      </c>
      <c r="I49" s="68">
        <v>53.9</v>
      </c>
      <c r="J49" s="68">
        <v>-6.1</v>
      </c>
      <c r="K49" s="68">
        <v>46.2</v>
      </c>
      <c r="L49" s="68">
        <v>-6.5</v>
      </c>
    </row>
    <row r="50" spans="1:12" s="16" customFormat="1" ht="11.45" customHeight="1">
      <c r="A50" s="11">
        <v>25</v>
      </c>
      <c r="B50" s="43" t="s">
        <v>142</v>
      </c>
      <c r="C50" s="74">
        <v>57</v>
      </c>
      <c r="D50" s="68">
        <v>-1.2</v>
      </c>
      <c r="E50" s="68">
        <v>57.5</v>
      </c>
      <c r="F50" s="68">
        <v>-1</v>
      </c>
      <c r="G50" s="68">
        <v>61.7</v>
      </c>
      <c r="H50" s="68">
        <v>1.5</v>
      </c>
      <c r="I50" s="68">
        <v>56.2</v>
      </c>
      <c r="J50" s="68">
        <v>-1.2</v>
      </c>
      <c r="K50" s="68">
        <v>50</v>
      </c>
      <c r="L50" s="68">
        <v>-1.2</v>
      </c>
    </row>
    <row r="51" spans="1:12" s="16" customFormat="1" ht="11.45" customHeight="1">
      <c r="A51" s="11">
        <v>26</v>
      </c>
      <c r="B51" s="43" t="s">
        <v>143</v>
      </c>
      <c r="C51" s="75">
        <v>77.3</v>
      </c>
      <c r="D51" s="69">
        <v>10</v>
      </c>
      <c r="E51" s="69">
        <v>79.400000000000006</v>
      </c>
      <c r="F51" s="69">
        <v>13.8</v>
      </c>
      <c r="G51" s="69">
        <v>84.9</v>
      </c>
      <c r="H51" s="69">
        <v>15.5</v>
      </c>
      <c r="I51" s="69">
        <v>74.3</v>
      </c>
      <c r="J51" s="69">
        <v>5.0999999999999996</v>
      </c>
      <c r="K51" s="69">
        <v>70.5</v>
      </c>
      <c r="L51" s="69">
        <v>11</v>
      </c>
    </row>
    <row r="52" spans="1:12" s="16" customFormat="1" ht="11.45" customHeight="1">
      <c r="A52" s="11">
        <v>27</v>
      </c>
      <c r="B52" s="43" t="s">
        <v>144</v>
      </c>
      <c r="C52" s="75">
        <v>74.900000000000006</v>
      </c>
      <c r="D52" s="69">
        <v>-15</v>
      </c>
      <c r="E52" s="69">
        <v>78</v>
      </c>
      <c r="F52" s="69">
        <v>-15.6</v>
      </c>
      <c r="G52" s="69">
        <v>81</v>
      </c>
      <c r="H52" s="69">
        <v>-14.1</v>
      </c>
      <c r="I52" s="69">
        <v>70.8</v>
      </c>
      <c r="J52" s="69">
        <v>-14.3</v>
      </c>
      <c r="K52" s="69">
        <v>66.3</v>
      </c>
      <c r="L52" s="69">
        <v>-17</v>
      </c>
    </row>
    <row r="53" spans="1:12" s="16" customFormat="1" ht="11.45" customHeight="1">
      <c r="A53" s="11">
        <v>28</v>
      </c>
      <c r="B53" s="43" t="s">
        <v>145</v>
      </c>
      <c r="C53" s="75">
        <v>101.9</v>
      </c>
      <c r="D53" s="69">
        <v>-2</v>
      </c>
      <c r="E53" s="69">
        <v>109.4</v>
      </c>
      <c r="F53" s="69">
        <v>-1.2</v>
      </c>
      <c r="G53" s="69">
        <v>111.2</v>
      </c>
      <c r="H53" s="69">
        <v>0.5</v>
      </c>
      <c r="I53" s="69">
        <v>92.4</v>
      </c>
      <c r="J53" s="69">
        <v>-3.1</v>
      </c>
      <c r="K53" s="69">
        <v>92.2</v>
      </c>
      <c r="L53" s="69">
        <v>-2.6</v>
      </c>
    </row>
    <row r="54" spans="1:12" s="16" customFormat="1" ht="11.45" customHeight="1">
      <c r="A54" s="11">
        <v>29</v>
      </c>
      <c r="B54" s="43" t="s">
        <v>146</v>
      </c>
      <c r="C54" s="75">
        <v>109.5</v>
      </c>
      <c r="D54" s="69">
        <v>-8.3000000000000007</v>
      </c>
      <c r="E54" s="69">
        <v>121.4</v>
      </c>
      <c r="F54" s="69">
        <v>-7.3</v>
      </c>
      <c r="G54" s="69">
        <v>120.9</v>
      </c>
      <c r="H54" s="69">
        <v>-6.1</v>
      </c>
      <c r="I54" s="69">
        <v>94.6</v>
      </c>
      <c r="J54" s="69">
        <v>-9.6999999999999993</v>
      </c>
      <c r="K54" s="69">
        <v>92.6</v>
      </c>
      <c r="L54" s="69">
        <v>-11.4</v>
      </c>
    </row>
    <row r="55" spans="1:12" s="16" customFormat="1" ht="11.45" customHeight="1">
      <c r="A55" s="11">
        <v>30</v>
      </c>
      <c r="B55" s="43" t="s">
        <v>147</v>
      </c>
      <c r="C55" s="75">
        <v>135.9</v>
      </c>
      <c r="D55" s="69">
        <v>-7</v>
      </c>
      <c r="E55" s="69">
        <v>155.4</v>
      </c>
      <c r="F55" s="69">
        <v>-6.4</v>
      </c>
      <c r="G55" s="69">
        <v>148.9</v>
      </c>
      <c r="H55" s="69">
        <v>-6.3</v>
      </c>
      <c r="I55" s="69">
        <v>111.4</v>
      </c>
      <c r="J55" s="69">
        <v>-8</v>
      </c>
      <c r="K55" s="69">
        <v>113.4</v>
      </c>
      <c r="L55" s="69">
        <v>-8.5</v>
      </c>
    </row>
    <row r="56" spans="1:12" s="16" customFormat="1" ht="11.45" customHeight="1">
      <c r="A56" s="11">
        <v>31</v>
      </c>
      <c r="B56" s="43" t="s">
        <v>148</v>
      </c>
      <c r="C56" s="75">
        <v>140.9</v>
      </c>
      <c r="D56" s="69">
        <v>-4.9000000000000004</v>
      </c>
      <c r="E56" s="69">
        <v>162.69999999999999</v>
      </c>
      <c r="F56" s="69">
        <v>-5.0999999999999996</v>
      </c>
      <c r="G56" s="69">
        <v>158.80000000000001</v>
      </c>
      <c r="H56" s="69">
        <v>-5.7</v>
      </c>
      <c r="I56" s="69">
        <v>113.7</v>
      </c>
      <c r="J56" s="69">
        <v>-4.5</v>
      </c>
      <c r="K56" s="69">
        <v>117</v>
      </c>
      <c r="L56" s="69">
        <v>-4.9000000000000004</v>
      </c>
    </row>
    <row r="57" spans="1:12" s="16" customFormat="1" ht="11.45" customHeight="1">
      <c r="A57" s="11">
        <v>32</v>
      </c>
      <c r="B57" s="43" t="s">
        <v>149</v>
      </c>
      <c r="C57" s="75"/>
      <c r="D57" s="69"/>
      <c r="E57" s="69"/>
      <c r="F57" s="69"/>
      <c r="G57" s="69"/>
      <c r="H57" s="69"/>
      <c r="I57" s="69"/>
      <c r="J57" s="69"/>
      <c r="K57" s="69"/>
      <c r="L57" s="69"/>
    </row>
    <row r="58" spans="1:12" s="16" customFormat="1" ht="11.45" customHeight="1">
      <c r="A58" s="11">
        <v>33</v>
      </c>
      <c r="B58" s="43" t="s">
        <v>150</v>
      </c>
      <c r="C58" s="75"/>
      <c r="D58" s="69"/>
      <c r="E58" s="69"/>
      <c r="F58" s="69"/>
      <c r="G58" s="69"/>
      <c r="H58" s="69"/>
      <c r="I58" s="69"/>
      <c r="J58" s="69"/>
      <c r="K58" s="69"/>
      <c r="L58" s="69"/>
    </row>
    <row r="59" spans="1:12" s="16" customFormat="1" ht="11.45" customHeight="1">
      <c r="A59" s="11">
        <v>34</v>
      </c>
      <c r="B59" s="43" t="s">
        <v>151</v>
      </c>
      <c r="C59" s="75"/>
      <c r="D59" s="69"/>
      <c r="E59" s="69"/>
      <c r="F59" s="69"/>
      <c r="G59" s="69"/>
      <c r="H59" s="69"/>
      <c r="I59" s="69"/>
      <c r="J59" s="69"/>
      <c r="K59" s="69"/>
      <c r="L59" s="69"/>
    </row>
    <row r="60" spans="1:12" ht="11.45" customHeight="1">
      <c r="A60" s="11">
        <v>35</v>
      </c>
      <c r="B60" s="43" t="s">
        <v>152</v>
      </c>
      <c r="C60" s="75"/>
      <c r="D60" s="69"/>
      <c r="E60" s="69"/>
      <c r="F60" s="69"/>
      <c r="G60" s="69"/>
      <c r="H60" s="69"/>
      <c r="I60" s="69"/>
      <c r="J60" s="69"/>
      <c r="K60" s="69"/>
      <c r="L60" s="69"/>
    </row>
    <row r="61" spans="1:12" ht="11.45" customHeight="1">
      <c r="A61" s="11" t="str">
        <f>IF(C61&lt;&gt;"",COUNTA($C$14:C61),"")</f>
        <v/>
      </c>
      <c r="G61" s="18"/>
      <c r="I61" s="18"/>
      <c r="J61" s="17"/>
      <c r="L61" s="17"/>
    </row>
    <row r="62" spans="1:12" ht="11.45" customHeight="1">
      <c r="A62" s="11" t="str">
        <f>IF(C62&lt;&gt;"",COUNTA($C$14:C62),"")</f>
        <v/>
      </c>
    </row>
    <row r="63" spans="1:12" ht="11.45" customHeight="1">
      <c r="A63" s="11" t="str">
        <f>IF(C63&lt;&gt;"",COUNTA($C$14:C63),"")</f>
        <v/>
      </c>
    </row>
    <row r="64" spans="1:12" ht="11.45" customHeight="1"/>
    <row r="65" ht="11.45" customHeight="1"/>
    <row r="66" ht="11.45" customHeight="1"/>
    <row r="67" ht="11.45" customHeight="1"/>
    <row r="68" ht="11.45" customHeight="1"/>
    <row r="69" ht="11.45" customHeight="1"/>
    <row r="70" ht="11.45" customHeight="1"/>
    <row r="71" ht="11.45" customHeight="1"/>
    <row r="72" ht="11.45" customHeight="1"/>
  </sheetData>
  <mergeCells count="24">
    <mergeCell ref="K8:K11"/>
    <mergeCell ref="L8:L11"/>
    <mergeCell ref="B3:B11"/>
    <mergeCell ref="F8:F11"/>
    <mergeCell ref="G8:G11"/>
    <mergeCell ref="H8:H11"/>
    <mergeCell ref="I8:I11"/>
    <mergeCell ref="J8:J11"/>
    <mergeCell ref="A1:B1"/>
    <mergeCell ref="C1:L1"/>
    <mergeCell ref="A2:B2"/>
    <mergeCell ref="C2:L2"/>
    <mergeCell ref="C3:D7"/>
    <mergeCell ref="E3:L3"/>
    <mergeCell ref="E4:F7"/>
    <mergeCell ref="G4:H4"/>
    <mergeCell ref="A3:A11"/>
    <mergeCell ref="I4:J7"/>
    <mergeCell ref="K4:L4"/>
    <mergeCell ref="G5:H7"/>
    <mergeCell ref="K5:L7"/>
    <mergeCell ref="C8:C11"/>
    <mergeCell ref="D8:D11"/>
    <mergeCell ref="E8:E11"/>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2024 08&amp;R&amp;"-,Standard"&amp;7&amp;P</oddFooter>
    <evenFooter>&amp;L&amp;"-,Standard"&amp;7&amp;P&amp;R&amp;"-,Standard"&amp;7StatA MV, Statistischer Bericht G433 2024 08</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42578125" defaultRowHeight="12.75"/>
  <cols>
    <col min="1" max="1" width="3.7109375" style="5" customWidth="1"/>
    <col min="2" max="2" width="11.7109375" style="5" customWidth="1"/>
    <col min="3" max="3" width="8.28515625" style="5" customWidth="1"/>
    <col min="4" max="4" width="6.7109375" style="5" customWidth="1"/>
    <col min="5" max="5" width="8.7109375" style="5" customWidth="1"/>
    <col min="6" max="6" width="6.7109375" style="5" customWidth="1"/>
    <col min="7" max="7" width="8.7109375" style="5" customWidth="1"/>
    <col min="8" max="8" width="6.7109375" style="5" customWidth="1"/>
    <col min="9" max="9" width="8.7109375" style="5" customWidth="1"/>
    <col min="10" max="10" width="6.7109375" style="5" customWidth="1"/>
    <col min="11" max="11" width="8.7109375" style="5" customWidth="1"/>
    <col min="12" max="12" width="6.7109375" style="5" customWidth="1"/>
    <col min="13" max="16384" width="11.42578125" style="5"/>
  </cols>
  <sheetData>
    <row r="1" spans="1:12" ht="30.6" customHeight="1">
      <c r="A1" s="112" t="s">
        <v>29</v>
      </c>
      <c r="B1" s="113"/>
      <c r="C1" s="117" t="s">
        <v>72</v>
      </c>
      <c r="D1" s="117"/>
      <c r="E1" s="117"/>
      <c r="F1" s="117"/>
      <c r="G1" s="117"/>
      <c r="H1" s="117"/>
      <c r="I1" s="117"/>
      <c r="J1" s="117"/>
      <c r="K1" s="117"/>
      <c r="L1" s="118"/>
    </row>
    <row r="2" spans="1:12" s="14" customFormat="1" ht="30.6" customHeight="1">
      <c r="A2" s="114" t="s">
        <v>96</v>
      </c>
      <c r="B2" s="115"/>
      <c r="C2" s="119" t="s">
        <v>77</v>
      </c>
      <c r="D2" s="119"/>
      <c r="E2" s="119"/>
      <c r="F2" s="119"/>
      <c r="G2" s="119"/>
      <c r="H2" s="119"/>
      <c r="I2" s="119"/>
      <c r="J2" s="119"/>
      <c r="K2" s="119"/>
      <c r="L2" s="120"/>
    </row>
    <row r="3" spans="1:12" ht="11.45" customHeight="1">
      <c r="A3" s="121" t="s">
        <v>26</v>
      </c>
      <c r="B3" s="116" t="s">
        <v>19</v>
      </c>
      <c r="C3" s="116" t="s">
        <v>154</v>
      </c>
      <c r="D3" s="116"/>
      <c r="E3" s="116" t="s">
        <v>76</v>
      </c>
      <c r="F3" s="116"/>
      <c r="G3" s="116"/>
      <c r="H3" s="116"/>
      <c r="I3" s="116"/>
      <c r="J3" s="116"/>
      <c r="K3" s="116"/>
      <c r="L3" s="122"/>
    </row>
    <row r="4" spans="1:12" ht="11.45" customHeight="1">
      <c r="A4" s="121"/>
      <c r="B4" s="116"/>
      <c r="C4" s="116"/>
      <c r="D4" s="116"/>
      <c r="E4" s="116" t="s">
        <v>38</v>
      </c>
      <c r="F4" s="116"/>
      <c r="G4" s="116" t="s">
        <v>20</v>
      </c>
      <c r="H4" s="116"/>
      <c r="I4" s="116" t="s">
        <v>53</v>
      </c>
      <c r="J4" s="116"/>
      <c r="K4" s="123" t="s">
        <v>20</v>
      </c>
      <c r="L4" s="124"/>
    </row>
    <row r="5" spans="1:12" ht="11.45" customHeight="1">
      <c r="A5" s="121"/>
      <c r="B5" s="116"/>
      <c r="C5" s="116"/>
      <c r="D5" s="116"/>
      <c r="E5" s="116"/>
      <c r="F5" s="116"/>
      <c r="G5" s="116" t="s">
        <v>75</v>
      </c>
      <c r="H5" s="116"/>
      <c r="I5" s="116"/>
      <c r="J5" s="116"/>
      <c r="K5" s="123" t="s">
        <v>74</v>
      </c>
      <c r="L5" s="124"/>
    </row>
    <row r="6" spans="1:12" ht="11.45" customHeight="1">
      <c r="A6" s="121"/>
      <c r="B6" s="116"/>
      <c r="C6" s="116"/>
      <c r="D6" s="116"/>
      <c r="E6" s="116"/>
      <c r="F6" s="116"/>
      <c r="G6" s="116"/>
      <c r="H6" s="116"/>
      <c r="I6" s="116"/>
      <c r="J6" s="116"/>
      <c r="K6" s="123"/>
      <c r="L6" s="124"/>
    </row>
    <row r="7" spans="1:12" ht="11.45" customHeight="1">
      <c r="A7" s="121"/>
      <c r="B7" s="116"/>
      <c r="C7" s="116"/>
      <c r="D7" s="116"/>
      <c r="E7" s="116"/>
      <c r="F7" s="116"/>
      <c r="G7" s="116"/>
      <c r="H7" s="116"/>
      <c r="I7" s="116"/>
      <c r="J7" s="116"/>
      <c r="K7" s="123"/>
      <c r="L7" s="124"/>
    </row>
    <row r="8" spans="1:12" ht="11.45" customHeight="1">
      <c r="A8" s="121"/>
      <c r="B8" s="116"/>
      <c r="C8" s="116" t="s">
        <v>133</v>
      </c>
      <c r="D8" s="116" t="s">
        <v>170</v>
      </c>
      <c r="E8" s="116" t="s">
        <v>133</v>
      </c>
      <c r="F8" s="116" t="s">
        <v>170</v>
      </c>
      <c r="G8" s="116" t="s">
        <v>133</v>
      </c>
      <c r="H8" s="116" t="s">
        <v>170</v>
      </c>
      <c r="I8" s="116" t="s">
        <v>133</v>
      </c>
      <c r="J8" s="116" t="s">
        <v>170</v>
      </c>
      <c r="K8" s="116" t="s">
        <v>133</v>
      </c>
      <c r="L8" s="122" t="s">
        <v>170</v>
      </c>
    </row>
    <row r="9" spans="1:12" ht="11.45" customHeight="1">
      <c r="A9" s="121"/>
      <c r="B9" s="116"/>
      <c r="C9" s="116"/>
      <c r="D9" s="116"/>
      <c r="E9" s="116"/>
      <c r="F9" s="116"/>
      <c r="G9" s="116"/>
      <c r="H9" s="116"/>
      <c r="I9" s="116"/>
      <c r="J9" s="116"/>
      <c r="K9" s="116"/>
      <c r="L9" s="122"/>
    </row>
    <row r="10" spans="1:12" ht="11.45" customHeight="1">
      <c r="A10" s="121"/>
      <c r="B10" s="116"/>
      <c r="C10" s="116"/>
      <c r="D10" s="116"/>
      <c r="E10" s="116"/>
      <c r="F10" s="116"/>
      <c r="G10" s="116"/>
      <c r="H10" s="116"/>
      <c r="I10" s="116"/>
      <c r="J10" s="116"/>
      <c r="K10" s="116"/>
      <c r="L10" s="122"/>
    </row>
    <row r="11" spans="1:12" ht="11.45" customHeight="1">
      <c r="A11" s="121"/>
      <c r="B11" s="116"/>
      <c r="C11" s="116"/>
      <c r="D11" s="116"/>
      <c r="E11" s="116"/>
      <c r="F11" s="116"/>
      <c r="G11" s="116"/>
      <c r="H11" s="116"/>
      <c r="I11" s="116"/>
      <c r="J11" s="116"/>
      <c r="K11" s="116"/>
      <c r="L11" s="122"/>
    </row>
    <row r="12" spans="1:12" s="9" customFormat="1" ht="11.45" customHeight="1">
      <c r="A12" s="6">
        <v>1</v>
      </c>
      <c r="B12" s="7">
        <v>2</v>
      </c>
      <c r="C12" s="7">
        <v>3</v>
      </c>
      <c r="D12" s="7">
        <v>4</v>
      </c>
      <c r="E12" s="7">
        <v>5</v>
      </c>
      <c r="F12" s="7">
        <v>6</v>
      </c>
      <c r="G12" s="7">
        <v>7</v>
      </c>
      <c r="H12" s="7">
        <v>8</v>
      </c>
      <c r="I12" s="7">
        <v>9</v>
      </c>
      <c r="J12" s="7">
        <v>10</v>
      </c>
      <c r="K12" s="7">
        <v>11</v>
      </c>
      <c r="L12" s="8">
        <v>12</v>
      </c>
    </row>
    <row r="13" spans="1:12" s="15" customFormat="1" ht="11.45" customHeight="1">
      <c r="A13" s="45"/>
      <c r="B13" s="43"/>
      <c r="C13" s="75"/>
      <c r="D13" s="75"/>
      <c r="E13" s="75"/>
      <c r="F13" s="75"/>
      <c r="G13" s="75"/>
      <c r="H13" s="75"/>
      <c r="I13" s="75"/>
      <c r="J13" s="75"/>
      <c r="K13" s="75"/>
      <c r="L13" s="75"/>
    </row>
    <row r="14" spans="1:12" s="16" customFormat="1" ht="11.45" customHeight="1">
      <c r="A14" s="11">
        <v>1</v>
      </c>
      <c r="B14" s="43">
        <v>2022</v>
      </c>
      <c r="C14" s="74">
        <v>104.8</v>
      </c>
      <c r="D14" s="74">
        <v>10.5</v>
      </c>
      <c r="E14" s="74">
        <v>102.6</v>
      </c>
      <c r="F14" s="74">
        <v>5</v>
      </c>
      <c r="G14" s="74">
        <v>102.2</v>
      </c>
      <c r="H14" s="74">
        <v>4.0999999999999996</v>
      </c>
      <c r="I14" s="74">
        <v>104.3</v>
      </c>
      <c r="J14" s="74">
        <v>14.2</v>
      </c>
      <c r="K14" s="74">
        <v>101.2</v>
      </c>
      <c r="L14" s="74">
        <v>15.4</v>
      </c>
    </row>
    <row r="15" spans="1:12" s="16" customFormat="1" ht="11.45" customHeight="1">
      <c r="A15" s="11">
        <v>2</v>
      </c>
      <c r="B15" s="43" t="s">
        <v>157</v>
      </c>
      <c r="C15" s="74">
        <v>107.6</v>
      </c>
      <c r="D15" s="74">
        <v>2.7</v>
      </c>
      <c r="E15" s="74">
        <v>102.1</v>
      </c>
      <c r="F15" s="74">
        <v>-0.5</v>
      </c>
      <c r="G15" s="74">
        <v>101.3</v>
      </c>
      <c r="H15" s="74">
        <v>-0.9</v>
      </c>
      <c r="I15" s="74">
        <v>110.5</v>
      </c>
      <c r="J15" s="74">
        <v>5.9</v>
      </c>
      <c r="K15" s="74">
        <v>107.5</v>
      </c>
      <c r="L15" s="74">
        <v>6.2</v>
      </c>
    </row>
    <row r="16" spans="1:12" s="16" customFormat="1" ht="11.45" customHeight="1">
      <c r="A16" s="11">
        <v>3</v>
      </c>
      <c r="B16" s="43" t="s">
        <v>171</v>
      </c>
      <c r="C16" s="74" t="s">
        <v>172</v>
      </c>
      <c r="D16" s="74" t="s">
        <v>172</v>
      </c>
      <c r="E16" s="74" t="s">
        <v>172</v>
      </c>
      <c r="F16" s="74" t="s">
        <v>172</v>
      </c>
      <c r="G16" s="74" t="s">
        <v>172</v>
      </c>
      <c r="H16" s="74" t="s">
        <v>172</v>
      </c>
      <c r="I16" s="74" t="s">
        <v>172</v>
      </c>
      <c r="J16" s="74" t="s">
        <v>172</v>
      </c>
      <c r="K16" s="74" t="s">
        <v>172</v>
      </c>
      <c r="L16" s="74" t="s">
        <v>172</v>
      </c>
    </row>
    <row r="17" spans="1:12" s="16" customFormat="1" ht="11.45" customHeight="1">
      <c r="A17" s="11" t="str">
        <f>IF(C17&lt;&gt;"",COUNTA($C$14:C17),"")</f>
        <v/>
      </c>
      <c r="B17" s="43"/>
      <c r="C17" s="74"/>
      <c r="D17" s="74"/>
      <c r="E17" s="74"/>
      <c r="F17" s="74"/>
      <c r="G17" s="74"/>
      <c r="H17" s="74"/>
      <c r="I17" s="74"/>
      <c r="J17" s="74"/>
      <c r="K17" s="74"/>
      <c r="L17" s="74"/>
    </row>
    <row r="18" spans="1:12" s="16" customFormat="1" ht="11.45" customHeight="1">
      <c r="A18" s="11" t="str">
        <f>IF(C18&lt;&gt;"",COUNTA($C$14:C18),"")</f>
        <v/>
      </c>
      <c r="B18" s="44" t="s">
        <v>157</v>
      </c>
      <c r="C18" s="74"/>
      <c r="D18" s="74"/>
      <c r="E18" s="74"/>
      <c r="F18" s="74"/>
      <c r="G18" s="74"/>
      <c r="H18" s="74"/>
      <c r="I18" s="74"/>
      <c r="J18" s="74"/>
      <c r="K18" s="74"/>
      <c r="L18" s="74"/>
    </row>
    <row r="19" spans="1:12" s="16" customFormat="1" ht="9.4" customHeight="1">
      <c r="A19" s="11" t="str">
        <f>IF(C19&lt;&gt;"",COUNTA($C$14:C19),"")</f>
        <v/>
      </c>
      <c r="B19" s="44"/>
      <c r="C19" s="74"/>
      <c r="D19" s="74"/>
      <c r="E19" s="74"/>
      <c r="F19" s="74"/>
      <c r="G19" s="74"/>
      <c r="H19" s="74"/>
      <c r="I19" s="74"/>
      <c r="J19" s="74"/>
      <c r="K19" s="74"/>
      <c r="L19" s="74"/>
    </row>
    <row r="20" spans="1:12" s="16" customFormat="1" ht="11.45" customHeight="1">
      <c r="A20" s="11">
        <v>4</v>
      </c>
      <c r="B20" s="43" t="s">
        <v>137</v>
      </c>
      <c r="C20" s="74">
        <v>98.9</v>
      </c>
      <c r="D20" s="74">
        <v>4.5</v>
      </c>
      <c r="E20" s="74">
        <v>94.5</v>
      </c>
      <c r="F20" s="74">
        <v>-0.2</v>
      </c>
      <c r="G20" s="74">
        <v>94.8</v>
      </c>
      <c r="H20" s="74">
        <v>-1.4</v>
      </c>
      <c r="I20" s="74">
        <v>100.8</v>
      </c>
      <c r="J20" s="74">
        <v>9.6999999999999993</v>
      </c>
      <c r="K20" s="74">
        <v>95.9</v>
      </c>
      <c r="L20" s="74">
        <v>9</v>
      </c>
    </row>
    <row r="21" spans="1:12" s="16" customFormat="1" ht="11.45" customHeight="1">
      <c r="A21" s="11">
        <v>5</v>
      </c>
      <c r="B21" s="43" t="s">
        <v>138</v>
      </c>
      <c r="C21" s="74">
        <v>110.4</v>
      </c>
      <c r="D21" s="74">
        <v>4.2</v>
      </c>
      <c r="E21" s="74">
        <v>103.4</v>
      </c>
      <c r="F21" s="74">
        <v>-1.5</v>
      </c>
      <c r="G21" s="74">
        <v>102.5</v>
      </c>
      <c r="H21" s="74">
        <v>-1.9</v>
      </c>
      <c r="I21" s="74">
        <v>114.9</v>
      </c>
      <c r="J21" s="74">
        <v>10.7</v>
      </c>
      <c r="K21" s="74">
        <v>112.9</v>
      </c>
      <c r="L21" s="74">
        <v>11.6</v>
      </c>
    </row>
    <row r="22" spans="1:12" s="16" customFormat="1" ht="11.45" customHeight="1">
      <c r="A22" s="11">
        <v>6</v>
      </c>
      <c r="B22" s="43" t="s">
        <v>139</v>
      </c>
      <c r="C22" s="74">
        <v>115.2</v>
      </c>
      <c r="D22" s="74">
        <v>1.3</v>
      </c>
      <c r="E22" s="74">
        <v>109</v>
      </c>
      <c r="F22" s="74">
        <v>-0.4</v>
      </c>
      <c r="G22" s="74">
        <v>107.3</v>
      </c>
      <c r="H22" s="74">
        <v>-0.3</v>
      </c>
      <c r="I22" s="74">
        <v>118.7</v>
      </c>
      <c r="J22" s="74">
        <v>3.2</v>
      </c>
      <c r="K22" s="74">
        <v>117.1</v>
      </c>
      <c r="L22" s="74">
        <v>3.2</v>
      </c>
    </row>
    <row r="23" spans="1:12" s="16" customFormat="1" ht="11.45" customHeight="1">
      <c r="A23" s="11">
        <v>7</v>
      </c>
      <c r="B23" s="43" t="s">
        <v>140</v>
      </c>
      <c r="C23" s="74">
        <v>105.8</v>
      </c>
      <c r="D23" s="74">
        <v>0.7</v>
      </c>
      <c r="E23" s="74">
        <v>101.3</v>
      </c>
      <c r="F23" s="74">
        <v>0.1</v>
      </c>
      <c r="G23" s="74">
        <v>100.6</v>
      </c>
      <c r="H23" s="74">
        <v>-0.1</v>
      </c>
      <c r="I23" s="74">
        <v>107.7</v>
      </c>
      <c r="J23" s="74">
        <v>1.2</v>
      </c>
      <c r="K23" s="74">
        <v>104.1</v>
      </c>
      <c r="L23" s="74">
        <v>2</v>
      </c>
    </row>
    <row r="24" spans="1:12" s="16" customFormat="1" ht="11.45" customHeight="1">
      <c r="A24" s="11" t="str">
        <f>IF(C24&lt;&gt;"",COUNTA($C$14:C24),"")</f>
        <v/>
      </c>
      <c r="B24" s="43"/>
      <c r="C24" s="74"/>
      <c r="D24" s="74"/>
      <c r="E24" s="74"/>
      <c r="F24" s="74"/>
      <c r="G24" s="74"/>
      <c r="H24" s="74"/>
      <c r="I24" s="74"/>
      <c r="J24" s="74"/>
      <c r="K24" s="74"/>
      <c r="L24" s="74"/>
    </row>
    <row r="25" spans="1:12" s="16" customFormat="1" ht="11.45" customHeight="1">
      <c r="A25" s="11" t="str">
        <f>IF(C25&lt;&gt;"",COUNTA($C$14:C25),"")</f>
        <v/>
      </c>
      <c r="B25" s="44" t="s">
        <v>171</v>
      </c>
      <c r="C25" s="74"/>
      <c r="D25" s="74"/>
      <c r="E25" s="74"/>
      <c r="F25" s="74"/>
      <c r="G25" s="74"/>
      <c r="H25" s="74"/>
      <c r="I25" s="74"/>
      <c r="J25" s="74"/>
      <c r="K25" s="74"/>
      <c r="L25" s="74"/>
    </row>
    <row r="26" spans="1:12" s="16" customFormat="1" ht="9.4" customHeight="1">
      <c r="A26" s="11" t="str">
        <f>IF(C26&lt;&gt;"",COUNTA($C$14:C26),"")</f>
        <v/>
      </c>
      <c r="B26" s="44"/>
      <c r="C26" s="74"/>
      <c r="D26" s="74"/>
      <c r="E26" s="74"/>
      <c r="F26" s="74"/>
      <c r="G26" s="74"/>
      <c r="H26" s="74"/>
      <c r="I26" s="74"/>
      <c r="J26" s="74"/>
      <c r="K26" s="74"/>
      <c r="L26" s="74"/>
    </row>
    <row r="27" spans="1:12" s="16" customFormat="1" ht="11.45" customHeight="1">
      <c r="A27" s="11">
        <v>8</v>
      </c>
      <c r="B27" s="43" t="s">
        <v>137</v>
      </c>
      <c r="C27" s="74">
        <v>99.1</v>
      </c>
      <c r="D27" s="74">
        <v>0.2</v>
      </c>
      <c r="E27" s="74">
        <v>96.2</v>
      </c>
      <c r="F27" s="74">
        <v>1.8</v>
      </c>
      <c r="G27" s="74">
        <v>95.5</v>
      </c>
      <c r="H27" s="74">
        <v>0.7</v>
      </c>
      <c r="I27" s="74">
        <v>99.5</v>
      </c>
      <c r="J27" s="74">
        <v>-1.3</v>
      </c>
      <c r="K27" s="74">
        <v>95.2</v>
      </c>
      <c r="L27" s="74">
        <v>-0.7</v>
      </c>
    </row>
    <row r="28" spans="1:12" s="16" customFormat="1" ht="11.45" customHeight="1">
      <c r="A28" s="11">
        <v>9</v>
      </c>
      <c r="B28" s="43" t="s">
        <v>138</v>
      </c>
      <c r="C28" s="74">
        <v>108.9</v>
      </c>
      <c r="D28" s="74">
        <v>-1.4</v>
      </c>
      <c r="E28" s="74">
        <v>104.6</v>
      </c>
      <c r="F28" s="74">
        <v>1.2</v>
      </c>
      <c r="G28" s="74">
        <v>102.5</v>
      </c>
      <c r="H28" s="74">
        <v>0</v>
      </c>
      <c r="I28" s="74">
        <v>110.5</v>
      </c>
      <c r="J28" s="74">
        <v>-3.8</v>
      </c>
      <c r="K28" s="74">
        <v>109.2</v>
      </c>
      <c r="L28" s="74">
        <v>-3.3</v>
      </c>
    </row>
    <row r="29" spans="1:12" s="16" customFormat="1" ht="11.45" customHeight="1">
      <c r="A29" s="11">
        <v>10</v>
      </c>
      <c r="B29" s="43" t="s">
        <v>139</v>
      </c>
      <c r="C29" s="74"/>
      <c r="D29" s="74"/>
      <c r="E29" s="74"/>
      <c r="F29" s="74"/>
      <c r="G29" s="74"/>
      <c r="H29" s="74"/>
      <c r="I29" s="74"/>
      <c r="J29" s="74"/>
      <c r="K29" s="74"/>
      <c r="L29" s="74"/>
    </row>
    <row r="30" spans="1:12" s="16" customFormat="1" ht="11.45" customHeight="1">
      <c r="A30" s="11">
        <v>11</v>
      </c>
      <c r="B30" s="43" t="s">
        <v>140</v>
      </c>
      <c r="C30" s="74"/>
      <c r="D30" s="74"/>
      <c r="E30" s="74"/>
      <c r="F30" s="74"/>
      <c r="G30" s="74"/>
      <c r="H30" s="74"/>
      <c r="I30" s="74"/>
      <c r="J30" s="74"/>
      <c r="K30" s="74"/>
      <c r="L30" s="74"/>
    </row>
    <row r="31" spans="1:12" s="16" customFormat="1" ht="11.45" customHeight="1">
      <c r="A31" s="11"/>
      <c r="B31" s="43"/>
      <c r="C31" s="74"/>
      <c r="D31" s="74"/>
      <c r="E31" s="74"/>
      <c r="F31" s="74"/>
      <c r="G31" s="74"/>
      <c r="H31" s="74"/>
      <c r="I31" s="74"/>
      <c r="J31" s="74"/>
      <c r="K31" s="74"/>
      <c r="L31" s="74"/>
    </row>
    <row r="32" spans="1:12" s="16" customFormat="1" ht="11.45" customHeight="1">
      <c r="A32" s="11" t="str">
        <f>IF(C32&lt;&gt;"",COUNTA($C$14:C32),"")</f>
        <v/>
      </c>
      <c r="B32" s="44" t="s">
        <v>157</v>
      </c>
      <c r="C32" s="74"/>
      <c r="D32" s="74"/>
      <c r="E32" s="74"/>
      <c r="F32" s="74"/>
      <c r="G32" s="74"/>
      <c r="H32" s="74"/>
      <c r="I32" s="74"/>
      <c r="J32" s="74"/>
      <c r="K32" s="74"/>
      <c r="L32" s="74"/>
    </row>
    <row r="33" spans="1:12" s="16" customFormat="1" ht="9.4" customHeight="1">
      <c r="A33" s="11" t="str">
        <f>IF(C33&lt;&gt;"",COUNTA($C$14:C33),"")</f>
        <v/>
      </c>
      <c r="B33" s="44"/>
      <c r="C33" s="74"/>
      <c r="D33" s="74"/>
      <c r="E33" s="74"/>
      <c r="F33" s="74"/>
      <c r="G33" s="74"/>
      <c r="H33" s="74"/>
      <c r="I33" s="74"/>
      <c r="J33" s="74"/>
      <c r="K33" s="74"/>
      <c r="L33" s="74"/>
    </row>
    <row r="34" spans="1:12" s="16" customFormat="1" ht="11.45" customHeight="1">
      <c r="A34" s="11">
        <v>12</v>
      </c>
      <c r="B34" s="43" t="s">
        <v>141</v>
      </c>
      <c r="C34" s="74">
        <v>97.1</v>
      </c>
      <c r="D34" s="74">
        <v>3.6</v>
      </c>
      <c r="E34" s="74">
        <v>93.8</v>
      </c>
      <c r="F34" s="74">
        <v>-0.8</v>
      </c>
      <c r="G34" s="74">
        <v>94.3</v>
      </c>
      <c r="H34" s="74">
        <v>-2.1</v>
      </c>
      <c r="I34" s="74">
        <v>98</v>
      </c>
      <c r="J34" s="74">
        <v>8.8000000000000007</v>
      </c>
      <c r="K34" s="74">
        <v>93.5</v>
      </c>
      <c r="L34" s="74">
        <v>8.1</v>
      </c>
    </row>
    <row r="35" spans="1:12" s="16" customFormat="1" ht="11.45" customHeight="1">
      <c r="A35" s="11">
        <v>13</v>
      </c>
      <c r="B35" s="43" t="s">
        <v>142</v>
      </c>
      <c r="C35" s="74">
        <v>98.1</v>
      </c>
      <c r="D35" s="74">
        <v>4.7</v>
      </c>
      <c r="E35" s="74">
        <v>93</v>
      </c>
      <c r="F35" s="74">
        <v>-0.6</v>
      </c>
      <c r="G35" s="74">
        <v>93.5</v>
      </c>
      <c r="H35" s="74">
        <v>-1.6</v>
      </c>
      <c r="I35" s="74">
        <v>100.8</v>
      </c>
      <c r="J35" s="74">
        <v>10.5</v>
      </c>
      <c r="K35" s="74">
        <v>95.1</v>
      </c>
      <c r="L35" s="74">
        <v>9.4</v>
      </c>
    </row>
    <row r="36" spans="1:12" s="16" customFormat="1" ht="11.45" customHeight="1">
      <c r="A36" s="11">
        <v>14</v>
      </c>
      <c r="B36" s="43" t="s">
        <v>143</v>
      </c>
      <c r="C36" s="74">
        <v>101.3</v>
      </c>
      <c r="D36" s="74">
        <v>5</v>
      </c>
      <c r="E36" s="74">
        <v>96.7</v>
      </c>
      <c r="F36" s="74">
        <v>0.7</v>
      </c>
      <c r="G36" s="74">
        <v>96.7</v>
      </c>
      <c r="H36" s="74">
        <v>-0.2</v>
      </c>
      <c r="I36" s="74">
        <v>103.5</v>
      </c>
      <c r="J36" s="74">
        <v>9.6</v>
      </c>
      <c r="K36" s="74">
        <v>99.1</v>
      </c>
      <c r="L36" s="74">
        <v>9.3000000000000007</v>
      </c>
    </row>
    <row r="37" spans="1:12" s="16" customFormat="1" ht="11.45" customHeight="1">
      <c r="A37" s="11">
        <v>15</v>
      </c>
      <c r="B37" s="43" t="s">
        <v>144</v>
      </c>
      <c r="C37" s="74">
        <v>107.2</v>
      </c>
      <c r="D37" s="74">
        <v>4.5</v>
      </c>
      <c r="E37" s="74">
        <v>101.3</v>
      </c>
      <c r="F37" s="74">
        <v>-0.6</v>
      </c>
      <c r="G37" s="74">
        <v>100.6</v>
      </c>
      <c r="H37" s="74">
        <v>-1.3</v>
      </c>
      <c r="I37" s="74">
        <v>110.6</v>
      </c>
      <c r="J37" s="74">
        <v>10</v>
      </c>
      <c r="K37" s="74">
        <v>107.3</v>
      </c>
      <c r="L37" s="74">
        <v>10.6</v>
      </c>
    </row>
    <row r="38" spans="1:12" s="16" customFormat="1" ht="11.45" customHeight="1">
      <c r="A38" s="11">
        <v>16</v>
      </c>
      <c r="B38" s="43" t="s">
        <v>145</v>
      </c>
      <c r="C38" s="74">
        <v>110.5</v>
      </c>
      <c r="D38" s="74">
        <v>4.3</v>
      </c>
      <c r="E38" s="74">
        <v>103.3</v>
      </c>
      <c r="F38" s="74">
        <v>-1.9</v>
      </c>
      <c r="G38" s="74">
        <v>102.2</v>
      </c>
      <c r="H38" s="74">
        <v>-2.4</v>
      </c>
      <c r="I38" s="74">
        <v>115.1</v>
      </c>
      <c r="J38" s="74">
        <v>11.1</v>
      </c>
      <c r="K38" s="74">
        <v>112.9</v>
      </c>
      <c r="L38" s="74">
        <v>11.9</v>
      </c>
    </row>
    <row r="39" spans="1:12" s="16" customFormat="1" ht="11.45" customHeight="1">
      <c r="A39" s="11">
        <v>17</v>
      </c>
      <c r="B39" s="43" t="s">
        <v>146</v>
      </c>
      <c r="C39" s="74">
        <v>113.6</v>
      </c>
      <c r="D39" s="74">
        <v>4.0999999999999996</v>
      </c>
      <c r="E39" s="74">
        <v>105.7</v>
      </c>
      <c r="F39" s="74">
        <v>-2.1</v>
      </c>
      <c r="G39" s="74">
        <v>104.7</v>
      </c>
      <c r="H39" s="74">
        <v>-2</v>
      </c>
      <c r="I39" s="74">
        <v>118.9</v>
      </c>
      <c r="J39" s="74">
        <v>10.8</v>
      </c>
      <c r="K39" s="74">
        <v>118.5</v>
      </c>
      <c r="L39" s="74">
        <v>12.1</v>
      </c>
    </row>
    <row r="40" spans="1:12" s="16" customFormat="1" ht="11.45" customHeight="1">
      <c r="A40" s="11">
        <v>18</v>
      </c>
      <c r="B40" s="43" t="s">
        <v>147</v>
      </c>
      <c r="C40" s="74">
        <v>115.6</v>
      </c>
      <c r="D40" s="74">
        <v>2.9</v>
      </c>
      <c r="E40" s="74">
        <v>108.3</v>
      </c>
      <c r="F40" s="74">
        <v>-1.7</v>
      </c>
      <c r="G40" s="74">
        <v>106.9</v>
      </c>
      <c r="H40" s="74">
        <v>-1.2</v>
      </c>
      <c r="I40" s="74">
        <v>120.2</v>
      </c>
      <c r="J40" s="74">
        <v>7.8</v>
      </c>
      <c r="K40" s="74">
        <v>119.1</v>
      </c>
      <c r="L40" s="74">
        <v>8</v>
      </c>
    </row>
    <row r="41" spans="1:12" s="16" customFormat="1" ht="11.45" customHeight="1">
      <c r="A41" s="11">
        <v>19</v>
      </c>
      <c r="B41" s="43" t="s">
        <v>148</v>
      </c>
      <c r="C41" s="74">
        <v>116.7</v>
      </c>
      <c r="D41" s="74">
        <v>1.3</v>
      </c>
      <c r="E41" s="74">
        <v>110.5</v>
      </c>
      <c r="F41" s="74">
        <v>0.5</v>
      </c>
      <c r="G41" s="74">
        <v>108.4</v>
      </c>
      <c r="H41" s="74">
        <v>0.4</v>
      </c>
      <c r="I41" s="74">
        <v>120</v>
      </c>
      <c r="J41" s="74">
        <v>2</v>
      </c>
      <c r="K41" s="74">
        <v>119</v>
      </c>
      <c r="L41" s="74">
        <v>2.2000000000000002</v>
      </c>
    </row>
    <row r="42" spans="1:12" s="16" customFormat="1" ht="11.45" customHeight="1">
      <c r="A42" s="11">
        <v>20</v>
      </c>
      <c r="B42" s="43" t="s">
        <v>149</v>
      </c>
      <c r="C42" s="74">
        <v>113.4</v>
      </c>
      <c r="D42" s="74" t="s">
        <v>176</v>
      </c>
      <c r="E42" s="74">
        <v>108.2</v>
      </c>
      <c r="F42" s="74" t="s">
        <v>176</v>
      </c>
      <c r="G42" s="74">
        <v>106.6</v>
      </c>
      <c r="H42" s="74">
        <v>-0.1</v>
      </c>
      <c r="I42" s="74">
        <v>115.7</v>
      </c>
      <c r="J42" s="74">
        <v>-0.2</v>
      </c>
      <c r="K42" s="74">
        <v>113.1</v>
      </c>
      <c r="L42" s="74">
        <v>-0.6</v>
      </c>
    </row>
    <row r="43" spans="1:12" s="16" customFormat="1" ht="11.45" customHeight="1">
      <c r="A43" s="11">
        <v>21</v>
      </c>
      <c r="B43" s="43" t="s">
        <v>150</v>
      </c>
      <c r="C43" s="74">
        <v>110</v>
      </c>
      <c r="D43" s="74" t="s">
        <v>176</v>
      </c>
      <c r="E43" s="74">
        <v>104.9</v>
      </c>
      <c r="F43" s="74">
        <v>-0.3</v>
      </c>
      <c r="G43" s="74">
        <v>104</v>
      </c>
      <c r="H43" s="74">
        <v>-0.2</v>
      </c>
      <c r="I43" s="74">
        <v>112.5</v>
      </c>
      <c r="J43" s="74">
        <v>0.5</v>
      </c>
      <c r="K43" s="74">
        <v>108.7</v>
      </c>
      <c r="L43" s="74">
        <v>1</v>
      </c>
    </row>
    <row r="44" spans="1:12" s="16" customFormat="1" ht="11.45" customHeight="1">
      <c r="A44" s="11">
        <v>22</v>
      </c>
      <c r="B44" s="43" t="s">
        <v>151</v>
      </c>
      <c r="C44" s="74">
        <v>103.9</v>
      </c>
      <c r="D44" s="74" t="s">
        <v>176</v>
      </c>
      <c r="E44" s="74">
        <v>100.2</v>
      </c>
      <c r="F44" s="74">
        <v>-0.1</v>
      </c>
      <c r="G44" s="74">
        <v>99.2</v>
      </c>
      <c r="H44" s="74">
        <v>-0.5</v>
      </c>
      <c r="I44" s="74">
        <v>105</v>
      </c>
      <c r="J44" s="74" t="s">
        <v>176</v>
      </c>
      <c r="K44" s="74">
        <v>101.2</v>
      </c>
      <c r="L44" s="74">
        <v>0.3</v>
      </c>
    </row>
    <row r="45" spans="1:12" s="16" customFormat="1" ht="11.45" customHeight="1">
      <c r="A45" s="11">
        <v>23</v>
      </c>
      <c r="B45" s="43" t="s">
        <v>152</v>
      </c>
      <c r="C45" s="74">
        <v>103.5</v>
      </c>
      <c r="D45" s="74">
        <v>2</v>
      </c>
      <c r="E45" s="74">
        <v>98.9</v>
      </c>
      <c r="F45" s="74">
        <v>0.8</v>
      </c>
      <c r="G45" s="74">
        <v>98.6</v>
      </c>
      <c r="H45" s="74">
        <v>0.5</v>
      </c>
      <c r="I45" s="74">
        <v>105.6</v>
      </c>
      <c r="J45" s="74">
        <v>3.2</v>
      </c>
      <c r="K45" s="74">
        <v>102.4</v>
      </c>
      <c r="L45" s="74">
        <v>4.7</v>
      </c>
    </row>
    <row r="46" spans="1:12" s="16" customFormat="1" ht="11.45" customHeight="1">
      <c r="A46" s="11"/>
      <c r="B46" s="43"/>
      <c r="C46" s="74"/>
      <c r="D46" s="74"/>
      <c r="E46" s="74"/>
      <c r="F46" s="74"/>
      <c r="G46" s="74"/>
      <c r="H46" s="74"/>
      <c r="I46" s="74"/>
      <c r="J46" s="74"/>
      <c r="K46" s="74"/>
      <c r="L46" s="74"/>
    </row>
    <row r="47" spans="1:12" s="16" customFormat="1" ht="11.45" customHeight="1">
      <c r="A47" s="11" t="str">
        <f>IF(C47&lt;&gt;"",COUNTA($C$14:C47),"")</f>
        <v/>
      </c>
      <c r="B47" s="44" t="s">
        <v>171</v>
      </c>
      <c r="C47" s="74"/>
      <c r="D47" s="74"/>
      <c r="E47" s="74"/>
      <c r="F47" s="74"/>
      <c r="G47" s="74"/>
      <c r="H47" s="74"/>
      <c r="I47" s="74"/>
      <c r="J47" s="74"/>
      <c r="K47" s="74"/>
      <c r="L47" s="74"/>
    </row>
    <row r="48" spans="1:12" s="16" customFormat="1" ht="9.4" customHeight="1">
      <c r="A48" s="11" t="str">
        <f>IF(C48&lt;&gt;"",COUNTA($C$14:C48),"")</f>
        <v/>
      </c>
      <c r="B48" s="44"/>
      <c r="C48" s="74"/>
      <c r="D48" s="74"/>
      <c r="E48" s="74"/>
      <c r="F48" s="74"/>
      <c r="G48" s="74"/>
      <c r="H48" s="74"/>
      <c r="I48" s="74"/>
      <c r="J48" s="74"/>
      <c r="K48" s="74"/>
      <c r="L48" s="74"/>
    </row>
    <row r="49" spans="1:12" s="16" customFormat="1" ht="11.45" customHeight="1">
      <c r="A49" s="11">
        <v>24</v>
      </c>
      <c r="B49" s="43" t="s">
        <v>141</v>
      </c>
      <c r="C49" s="74">
        <v>98.3</v>
      </c>
      <c r="D49" s="74">
        <v>1.2</v>
      </c>
      <c r="E49" s="74">
        <v>95.5</v>
      </c>
      <c r="F49" s="74">
        <v>1.8</v>
      </c>
      <c r="G49" s="74">
        <v>95.5</v>
      </c>
      <c r="H49" s="74">
        <v>1.3</v>
      </c>
      <c r="I49" s="74">
        <v>98.5</v>
      </c>
      <c r="J49" s="74">
        <v>0.5</v>
      </c>
      <c r="K49" s="74">
        <v>94.1</v>
      </c>
      <c r="L49" s="74">
        <v>0.6</v>
      </c>
    </row>
    <row r="50" spans="1:12" s="16" customFormat="1" ht="11.45" customHeight="1">
      <c r="A50" s="11">
        <v>25</v>
      </c>
      <c r="B50" s="43" t="s">
        <v>142</v>
      </c>
      <c r="C50" s="74">
        <v>97.4</v>
      </c>
      <c r="D50" s="74">
        <v>-0.7</v>
      </c>
      <c r="E50" s="74">
        <v>94.5</v>
      </c>
      <c r="F50" s="74">
        <v>1.6</v>
      </c>
      <c r="G50" s="74">
        <v>93.8</v>
      </c>
      <c r="H50" s="74">
        <v>0.3</v>
      </c>
      <c r="I50" s="74">
        <v>97.8</v>
      </c>
      <c r="J50" s="74">
        <v>-3</v>
      </c>
      <c r="K50" s="74">
        <v>93.5</v>
      </c>
      <c r="L50" s="74">
        <v>-1.7</v>
      </c>
    </row>
    <row r="51" spans="1:12" s="16" customFormat="1" ht="11.45" customHeight="1">
      <c r="A51" s="11">
        <v>26</v>
      </c>
      <c r="B51" s="43" t="s">
        <v>143</v>
      </c>
      <c r="C51" s="75">
        <v>101.7</v>
      </c>
      <c r="D51" s="75">
        <v>0.4</v>
      </c>
      <c r="E51" s="75">
        <v>98.6</v>
      </c>
      <c r="F51" s="75">
        <v>2</v>
      </c>
      <c r="G51" s="75">
        <v>97.2</v>
      </c>
      <c r="H51" s="75">
        <v>0.5</v>
      </c>
      <c r="I51" s="75">
        <v>102.2</v>
      </c>
      <c r="J51" s="75">
        <v>-1.3</v>
      </c>
      <c r="K51" s="75">
        <v>98</v>
      </c>
      <c r="L51" s="75">
        <v>-1.1000000000000001</v>
      </c>
    </row>
    <row r="52" spans="1:12" s="16" customFormat="1" ht="11.45" customHeight="1">
      <c r="A52" s="11">
        <v>27</v>
      </c>
      <c r="B52" s="43" t="s">
        <v>144</v>
      </c>
      <c r="C52" s="75">
        <v>105.6</v>
      </c>
      <c r="D52" s="75">
        <v>-1.5</v>
      </c>
      <c r="E52" s="75">
        <v>102.8</v>
      </c>
      <c r="F52" s="75">
        <v>1.5</v>
      </c>
      <c r="G52" s="75">
        <v>100.7</v>
      </c>
      <c r="H52" s="75">
        <v>0.1</v>
      </c>
      <c r="I52" s="75">
        <v>105.6</v>
      </c>
      <c r="J52" s="75">
        <v>-4.5</v>
      </c>
      <c r="K52" s="75">
        <v>102.9</v>
      </c>
      <c r="L52" s="75">
        <v>-4.0999999999999996</v>
      </c>
    </row>
    <row r="53" spans="1:12" s="16" customFormat="1" ht="11.45" customHeight="1">
      <c r="A53" s="11">
        <v>28</v>
      </c>
      <c r="B53" s="43" t="s">
        <v>145</v>
      </c>
      <c r="C53" s="75">
        <v>108.8</v>
      </c>
      <c r="D53" s="75">
        <v>-1.5</v>
      </c>
      <c r="E53" s="75">
        <v>104.1</v>
      </c>
      <c r="F53" s="75">
        <v>0.8</v>
      </c>
      <c r="G53" s="75">
        <v>102.1</v>
      </c>
      <c r="H53" s="75">
        <v>-0.1</v>
      </c>
      <c r="I53" s="75">
        <v>110.8</v>
      </c>
      <c r="J53" s="75">
        <v>-3.7</v>
      </c>
      <c r="K53" s="75">
        <v>109.3</v>
      </c>
      <c r="L53" s="75">
        <v>-3.2</v>
      </c>
    </row>
    <row r="54" spans="1:12" s="16" customFormat="1" ht="11.45" customHeight="1">
      <c r="A54" s="11">
        <v>29</v>
      </c>
      <c r="B54" s="43" t="s">
        <v>146</v>
      </c>
      <c r="C54" s="75">
        <v>112.2</v>
      </c>
      <c r="D54" s="75">
        <v>-1.2</v>
      </c>
      <c r="E54" s="75">
        <v>106.8</v>
      </c>
      <c r="F54" s="75">
        <v>1</v>
      </c>
      <c r="G54" s="75">
        <v>104.7</v>
      </c>
      <c r="H54" s="75">
        <v>0</v>
      </c>
      <c r="I54" s="75">
        <v>114.9</v>
      </c>
      <c r="J54" s="75">
        <v>-3.4</v>
      </c>
      <c r="K54" s="75">
        <v>115.5</v>
      </c>
      <c r="L54" s="75">
        <v>-2.5</v>
      </c>
    </row>
    <row r="55" spans="1:12" s="16" customFormat="1" ht="11.45" customHeight="1">
      <c r="A55" s="11">
        <v>30</v>
      </c>
      <c r="B55" s="43" t="s">
        <v>147</v>
      </c>
      <c r="C55" s="75">
        <v>114</v>
      </c>
      <c r="D55" s="75">
        <v>-1.4</v>
      </c>
      <c r="E55" s="75">
        <v>106.4</v>
      </c>
      <c r="F55" s="75">
        <v>-1.8</v>
      </c>
      <c r="G55" s="75">
        <v>104.1</v>
      </c>
      <c r="H55" s="75">
        <v>-2.6</v>
      </c>
      <c r="I55" s="75">
        <v>119</v>
      </c>
      <c r="J55" s="75">
        <v>-1</v>
      </c>
      <c r="K55" s="75">
        <v>120.1</v>
      </c>
      <c r="L55" s="75">
        <v>0.8</v>
      </c>
    </row>
    <row r="56" spans="1:12" s="16" customFormat="1" ht="11.45" customHeight="1">
      <c r="A56" s="11">
        <v>31</v>
      </c>
      <c r="B56" s="43" t="s">
        <v>148</v>
      </c>
      <c r="C56" s="75">
        <v>113.2</v>
      </c>
      <c r="D56" s="75">
        <v>-3</v>
      </c>
      <c r="E56" s="75">
        <v>107.2</v>
      </c>
      <c r="F56" s="75">
        <v>-3</v>
      </c>
      <c r="G56" s="75">
        <v>104.1</v>
      </c>
      <c r="H56" s="75">
        <v>-4</v>
      </c>
      <c r="I56" s="75">
        <v>116.6</v>
      </c>
      <c r="J56" s="75">
        <v>-2.8</v>
      </c>
      <c r="K56" s="75">
        <v>117.6</v>
      </c>
      <c r="L56" s="75">
        <v>-1.2</v>
      </c>
    </row>
    <row r="57" spans="1:12" s="16" customFormat="1" ht="11.45" customHeight="1">
      <c r="A57" s="11">
        <v>32</v>
      </c>
      <c r="B57" s="43" t="s">
        <v>149</v>
      </c>
      <c r="C57" s="75"/>
      <c r="D57" s="75"/>
      <c r="E57" s="75"/>
      <c r="F57" s="75"/>
      <c r="G57" s="75"/>
      <c r="H57" s="75"/>
      <c r="I57" s="75"/>
      <c r="J57" s="75"/>
      <c r="K57" s="75"/>
      <c r="L57" s="75"/>
    </row>
    <row r="58" spans="1:12" s="16" customFormat="1" ht="11.45" customHeight="1">
      <c r="A58" s="11">
        <v>33</v>
      </c>
      <c r="B58" s="43" t="s">
        <v>150</v>
      </c>
      <c r="C58" s="75"/>
      <c r="D58" s="75"/>
      <c r="E58" s="75"/>
      <c r="F58" s="75"/>
      <c r="G58" s="75"/>
      <c r="H58" s="75"/>
      <c r="I58" s="75"/>
      <c r="J58" s="75"/>
      <c r="K58" s="75"/>
      <c r="L58" s="75"/>
    </row>
    <row r="59" spans="1:12" s="16" customFormat="1" ht="11.45" customHeight="1">
      <c r="A59" s="11">
        <v>34</v>
      </c>
      <c r="B59" s="43" t="s">
        <v>151</v>
      </c>
      <c r="C59" s="75"/>
      <c r="D59" s="75"/>
      <c r="E59" s="75"/>
      <c r="F59" s="75"/>
      <c r="G59" s="75"/>
      <c r="H59" s="75"/>
      <c r="I59" s="75"/>
      <c r="J59" s="75"/>
      <c r="K59" s="75"/>
      <c r="L59" s="75"/>
    </row>
    <row r="60" spans="1:12" ht="11.45" customHeight="1">
      <c r="A60" s="11">
        <v>35</v>
      </c>
      <c r="B60" s="43" t="s">
        <v>152</v>
      </c>
      <c r="C60" s="75"/>
      <c r="D60" s="75"/>
      <c r="E60" s="75"/>
      <c r="F60" s="75"/>
      <c r="G60" s="75"/>
      <c r="H60" s="75"/>
      <c r="I60" s="75"/>
      <c r="J60" s="75"/>
      <c r="K60" s="75"/>
      <c r="L60" s="75"/>
    </row>
    <row r="61" spans="1:12" ht="11.45" customHeight="1">
      <c r="D61" s="17"/>
      <c r="F61" s="17"/>
      <c r="G61" s="18"/>
      <c r="H61" s="17"/>
      <c r="I61" s="18"/>
      <c r="J61" s="17"/>
      <c r="L61" s="17"/>
    </row>
    <row r="62" spans="1:12" ht="11.45" customHeight="1"/>
    <row r="63" spans="1:12" ht="11.45" customHeight="1"/>
    <row r="64" spans="1:12"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sheetData>
  <mergeCells count="24">
    <mergeCell ref="K8:K11"/>
    <mergeCell ref="L8:L11"/>
    <mergeCell ref="B3:B11"/>
    <mergeCell ref="F8:F11"/>
    <mergeCell ref="G8:G11"/>
    <mergeCell ref="H8:H11"/>
    <mergeCell ref="I8:I11"/>
    <mergeCell ref="J8:J11"/>
    <mergeCell ref="A1:B1"/>
    <mergeCell ref="C1:L1"/>
    <mergeCell ref="A2:B2"/>
    <mergeCell ref="C2:L2"/>
    <mergeCell ref="C3:D7"/>
    <mergeCell ref="E3:L3"/>
    <mergeCell ref="E4:F7"/>
    <mergeCell ref="G4:H4"/>
    <mergeCell ref="A3:A11"/>
    <mergeCell ref="I4:J7"/>
    <mergeCell ref="K4:L4"/>
    <mergeCell ref="G5:H7"/>
    <mergeCell ref="K5:L7"/>
    <mergeCell ref="C8:C11"/>
    <mergeCell ref="D8:D11"/>
    <mergeCell ref="E8:E11"/>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2024 08&amp;R&amp;"-,Standard"&amp;7&amp;P</oddFooter>
    <evenFooter>&amp;L&amp;"-,Standard"&amp;7&amp;P&amp;R&amp;"-,Standard"&amp;7StatA MV, Statistischer Bericht G433 2024 08</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2.75"/>
  <cols>
    <col min="1" max="1" width="3.7109375" style="5" customWidth="1"/>
    <col min="2" max="2" width="7.7109375" style="5" customWidth="1"/>
    <col min="3" max="3" width="25.7109375" style="5" customWidth="1"/>
    <col min="4" max="6" width="13.42578125" style="5" customWidth="1"/>
    <col min="7" max="7" width="14.42578125" style="5" customWidth="1"/>
    <col min="8" max="16384" width="11.42578125" style="5"/>
  </cols>
  <sheetData>
    <row r="1" spans="1:7" s="4" customFormat="1" ht="30.6" customHeight="1">
      <c r="A1" s="131" t="s">
        <v>30</v>
      </c>
      <c r="B1" s="132"/>
      <c r="C1" s="132"/>
      <c r="D1" s="135" t="s">
        <v>17</v>
      </c>
      <c r="E1" s="135"/>
      <c r="F1" s="135"/>
      <c r="G1" s="136"/>
    </row>
    <row r="2" spans="1:7" ht="30.6" customHeight="1">
      <c r="A2" s="127" t="s">
        <v>97</v>
      </c>
      <c r="B2" s="128"/>
      <c r="C2" s="128"/>
      <c r="D2" s="133" t="s">
        <v>86</v>
      </c>
      <c r="E2" s="133"/>
      <c r="F2" s="133"/>
      <c r="G2" s="134"/>
    </row>
    <row r="3" spans="1:7" ht="11.45" customHeight="1">
      <c r="A3" s="129" t="s">
        <v>26</v>
      </c>
      <c r="B3" s="125" t="s">
        <v>25</v>
      </c>
      <c r="C3" s="125" t="s">
        <v>136</v>
      </c>
      <c r="D3" s="125" t="s">
        <v>21</v>
      </c>
      <c r="E3" s="125"/>
      <c r="F3" s="125"/>
      <c r="G3" s="126"/>
    </row>
    <row r="4" spans="1:7" ht="11.45" customHeight="1">
      <c r="A4" s="130"/>
      <c r="B4" s="125"/>
      <c r="C4" s="125"/>
      <c r="D4" s="125" t="s">
        <v>177</v>
      </c>
      <c r="E4" s="125" t="s">
        <v>178</v>
      </c>
      <c r="F4" s="125" t="s">
        <v>179</v>
      </c>
      <c r="G4" s="126" t="s">
        <v>180</v>
      </c>
    </row>
    <row r="5" spans="1:7" ht="11.45" customHeight="1">
      <c r="A5" s="130"/>
      <c r="B5" s="125"/>
      <c r="C5" s="125"/>
      <c r="D5" s="125"/>
      <c r="E5" s="125"/>
      <c r="F5" s="125"/>
      <c r="G5" s="126"/>
    </row>
    <row r="6" spans="1:7" ht="11.45" customHeight="1">
      <c r="A6" s="130"/>
      <c r="B6" s="125"/>
      <c r="C6" s="125"/>
      <c r="D6" s="125"/>
      <c r="E6" s="125"/>
      <c r="F6" s="125"/>
      <c r="G6" s="126"/>
    </row>
    <row r="7" spans="1:7" ht="11.45" customHeight="1">
      <c r="A7" s="130"/>
      <c r="B7" s="125"/>
      <c r="C7" s="125"/>
      <c r="D7" s="125" t="s">
        <v>22</v>
      </c>
      <c r="E7" s="125"/>
      <c r="F7" s="125" t="s">
        <v>134</v>
      </c>
      <c r="G7" s="126"/>
    </row>
    <row r="8" spans="1:7" s="9" customFormat="1" ht="11.45" customHeight="1">
      <c r="A8" s="130"/>
      <c r="B8" s="125"/>
      <c r="C8" s="125"/>
      <c r="D8" s="125" t="s">
        <v>23</v>
      </c>
      <c r="E8" s="125"/>
      <c r="F8" s="125"/>
      <c r="G8" s="126"/>
    </row>
    <row r="9" spans="1:7" ht="11.45" customHeight="1">
      <c r="A9" s="76">
        <v>1</v>
      </c>
      <c r="B9" s="77">
        <v>2</v>
      </c>
      <c r="C9" s="77">
        <v>3</v>
      </c>
      <c r="D9" s="77">
        <v>4</v>
      </c>
      <c r="E9" s="77">
        <v>5</v>
      </c>
      <c r="F9" s="77">
        <v>6</v>
      </c>
      <c r="G9" s="78">
        <v>7</v>
      </c>
    </row>
    <row r="10" spans="1:7" ht="11.45" customHeight="1">
      <c r="A10" s="53"/>
      <c r="B10" s="46"/>
      <c r="C10" s="50"/>
      <c r="D10" s="70"/>
      <c r="E10" s="70"/>
      <c r="F10" s="70"/>
      <c r="G10" s="70"/>
    </row>
    <row r="11" spans="1:7" ht="11.45" customHeight="1">
      <c r="A11" s="11">
        <f>IF(D11&lt;&gt;"",COUNTA($D$11:D11),"")</f>
        <v>1</v>
      </c>
      <c r="B11" s="47" t="s">
        <v>69</v>
      </c>
      <c r="C11" s="48" t="s">
        <v>70</v>
      </c>
      <c r="D11" s="71">
        <v>-1.6</v>
      </c>
      <c r="E11" s="71">
        <v>-2.1</v>
      </c>
      <c r="F11" s="71">
        <v>-4.9000000000000004</v>
      </c>
      <c r="G11" s="71">
        <v>-5.0999999999999996</v>
      </c>
    </row>
    <row r="12" spans="1:7" ht="11.45" customHeight="1">
      <c r="A12" s="11" t="str">
        <f>IF(D12&lt;&gt;"",COUNTA($D$11:D12),"")</f>
        <v/>
      </c>
      <c r="B12" s="47"/>
      <c r="C12" s="48"/>
      <c r="D12" s="70"/>
      <c r="E12" s="70"/>
      <c r="F12" s="70"/>
      <c r="G12" s="70"/>
    </row>
    <row r="13" spans="1:7" ht="11.45" customHeight="1">
      <c r="A13" s="11">
        <f>IF(D13&lt;&gt;"",COUNTA($D$11:D13),"")</f>
        <v>2</v>
      </c>
      <c r="B13" s="47">
        <v>55</v>
      </c>
      <c r="C13" s="48" t="s">
        <v>38</v>
      </c>
      <c r="D13" s="71">
        <v>-1.9</v>
      </c>
      <c r="E13" s="71">
        <v>-1.8</v>
      </c>
      <c r="F13" s="71">
        <v>-5.0999999999999996</v>
      </c>
      <c r="G13" s="71">
        <v>-4.7</v>
      </c>
    </row>
    <row r="14" spans="1:7" ht="11.45" customHeight="1">
      <c r="A14" s="11" t="str">
        <f>IF(D14&lt;&gt;"",COUNTA($D$11:D14),"")</f>
        <v/>
      </c>
      <c r="B14" s="49"/>
      <c r="C14" s="50" t="s">
        <v>78</v>
      </c>
      <c r="D14" s="70"/>
      <c r="E14" s="70"/>
      <c r="F14" s="70"/>
      <c r="G14" s="70"/>
    </row>
    <row r="15" spans="1:7" ht="11.45" customHeight="1">
      <c r="A15" s="11">
        <f>IF(D15&lt;&gt;"",COUNTA($D$11:D15),"")</f>
        <v>3</v>
      </c>
      <c r="B15" s="51" t="s">
        <v>39</v>
      </c>
      <c r="C15" s="43" t="s">
        <v>80</v>
      </c>
      <c r="D15" s="70">
        <v>-2.6</v>
      </c>
      <c r="E15" s="70">
        <v>-1</v>
      </c>
      <c r="F15" s="70">
        <v>-5.7</v>
      </c>
      <c r="G15" s="70">
        <v>-3.9</v>
      </c>
    </row>
    <row r="16" spans="1:7" ht="11.45" customHeight="1">
      <c r="A16" s="11" t="str">
        <f>IF(D16&lt;&gt;"",COUNTA($D$11:D16),"")</f>
        <v/>
      </c>
      <c r="B16" s="51"/>
      <c r="C16" s="43" t="s">
        <v>28</v>
      </c>
      <c r="D16" s="70"/>
      <c r="E16" s="70"/>
      <c r="F16" s="70"/>
      <c r="G16" s="70"/>
    </row>
    <row r="17" spans="1:7" ht="11.45" customHeight="1">
      <c r="A17" s="11">
        <f>IF(D17&lt;&gt;"",COUNTA($D$11:D17),"")</f>
        <v>4</v>
      </c>
      <c r="B17" s="51" t="s">
        <v>40</v>
      </c>
      <c r="C17" s="43" t="s">
        <v>79</v>
      </c>
      <c r="D17" s="70">
        <v>-3</v>
      </c>
      <c r="E17" s="70">
        <v>0</v>
      </c>
      <c r="F17" s="70">
        <v>-6.1</v>
      </c>
      <c r="G17" s="70">
        <v>-2.8</v>
      </c>
    </row>
    <row r="18" spans="1:7" ht="11.45" customHeight="1">
      <c r="A18" s="11" t="str">
        <f>IF(D18&lt;&gt;"",COUNTA($D$11:D18),"")</f>
        <v/>
      </c>
      <c r="B18" s="51"/>
      <c r="C18" s="43"/>
      <c r="D18" s="70"/>
      <c r="E18" s="70"/>
      <c r="F18" s="70"/>
      <c r="G18" s="70"/>
    </row>
    <row r="19" spans="1:7" ht="11.45" customHeight="1">
      <c r="A19" s="11">
        <f>IF(D19&lt;&gt;"",COUNTA($D$11:D19),"")</f>
        <v>5</v>
      </c>
      <c r="B19" s="51" t="s">
        <v>44</v>
      </c>
      <c r="C19" s="50" t="s">
        <v>81</v>
      </c>
      <c r="D19" s="70">
        <v>-2.6</v>
      </c>
      <c r="E19" s="70">
        <v>-9.1999999999999993</v>
      </c>
      <c r="F19" s="70">
        <v>-6.2</v>
      </c>
      <c r="G19" s="70">
        <v>-12.7</v>
      </c>
    </row>
    <row r="20" spans="1:7" ht="11.45" customHeight="1">
      <c r="A20" s="11" t="str">
        <f>IF(D20&lt;&gt;"",COUNTA($D$11:D20),"")</f>
        <v/>
      </c>
      <c r="B20" s="51"/>
      <c r="C20" s="43"/>
      <c r="D20" s="70"/>
      <c r="E20" s="70"/>
      <c r="F20" s="70"/>
      <c r="G20" s="70"/>
    </row>
    <row r="21" spans="1:7" ht="11.45" customHeight="1">
      <c r="A21" s="11">
        <f>IF(D21&lt;&gt;"",COUNTA($D$11:D21),"")</f>
        <v>6</v>
      </c>
      <c r="B21" s="51" t="s">
        <v>49</v>
      </c>
      <c r="C21" s="43" t="s">
        <v>82</v>
      </c>
      <c r="D21" s="70">
        <v>5.0999999999999996</v>
      </c>
      <c r="E21" s="70">
        <v>5.0999999999999996</v>
      </c>
      <c r="F21" s="70">
        <v>1.7</v>
      </c>
      <c r="G21" s="70">
        <v>1</v>
      </c>
    </row>
    <row r="22" spans="1:7" ht="11.45" customHeight="1">
      <c r="A22" s="11" t="str">
        <f>IF(D22&lt;&gt;"",COUNTA($D$11:D22),"")</f>
        <v/>
      </c>
      <c r="B22" s="49"/>
      <c r="C22" s="50"/>
      <c r="D22" s="70"/>
      <c r="E22" s="70"/>
      <c r="F22" s="70"/>
      <c r="G22" s="70"/>
    </row>
    <row r="23" spans="1:7" ht="11.45" customHeight="1">
      <c r="A23" s="11">
        <f>IF(D23&lt;&gt;"",COUNTA($D$11:D23),"")</f>
        <v>7</v>
      </c>
      <c r="B23" s="52">
        <v>56</v>
      </c>
      <c r="C23" s="48" t="s">
        <v>53</v>
      </c>
      <c r="D23" s="71">
        <v>-1</v>
      </c>
      <c r="E23" s="71">
        <v>-2.6</v>
      </c>
      <c r="F23" s="71">
        <v>-4.5</v>
      </c>
      <c r="G23" s="71">
        <v>-5.8</v>
      </c>
    </row>
    <row r="24" spans="1:7" ht="11.45" customHeight="1">
      <c r="A24" s="11" t="str">
        <f>IF(D24&lt;&gt;"",COUNTA($D$11:D24),"")</f>
        <v/>
      </c>
      <c r="B24" s="49"/>
      <c r="C24" s="50" t="s">
        <v>27</v>
      </c>
      <c r="D24" s="70"/>
      <c r="E24" s="70"/>
      <c r="F24" s="70"/>
      <c r="G24" s="70"/>
    </row>
    <row r="25" spans="1:7" ht="11.45" customHeight="1">
      <c r="A25" s="11">
        <f>IF(D25&lt;&gt;"",COUNTA($D$11:D25),"")</f>
        <v>8</v>
      </c>
      <c r="B25" s="51" t="s">
        <v>84</v>
      </c>
      <c r="C25" s="43" t="s">
        <v>83</v>
      </c>
      <c r="D25" s="70">
        <v>-1.4</v>
      </c>
      <c r="E25" s="70">
        <v>-2.7</v>
      </c>
      <c r="F25" s="70">
        <v>-4.9000000000000004</v>
      </c>
      <c r="G25" s="70">
        <v>-6</v>
      </c>
    </row>
    <row r="26" spans="1:7" ht="11.45" customHeight="1">
      <c r="A26" s="11" t="str">
        <f>IF(D26&lt;&gt;"",COUNTA($D$11:D26),"")</f>
        <v/>
      </c>
      <c r="B26" s="51"/>
      <c r="C26" s="43"/>
      <c r="D26" s="70"/>
      <c r="E26" s="70"/>
      <c r="F26" s="70"/>
      <c r="G26" s="70"/>
    </row>
    <row r="27" spans="1:7" ht="22.9" customHeight="1">
      <c r="A27" s="11">
        <f>IF(D27&lt;&gt;"",COUNTA($D$11:D27),"")</f>
        <v>9</v>
      </c>
      <c r="B27" s="51" t="s">
        <v>60</v>
      </c>
      <c r="C27" s="43" t="s">
        <v>85</v>
      </c>
      <c r="D27" s="70">
        <v>1</v>
      </c>
      <c r="E27" s="70">
        <v>-1.7</v>
      </c>
      <c r="F27" s="70">
        <v>-2.8</v>
      </c>
      <c r="G27" s="70">
        <v>-4.8</v>
      </c>
    </row>
    <row r="28" spans="1:7" ht="11.45" customHeight="1">
      <c r="A28" s="12"/>
    </row>
    <row r="29" spans="1:7" ht="11.45" customHeight="1"/>
    <row r="30" spans="1:7" ht="11.45" customHeight="1"/>
    <row r="31" spans="1:7" ht="11.45" customHeight="1"/>
    <row r="32" spans="1:7"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sheetData>
  <mergeCells count="15">
    <mergeCell ref="A1:C1"/>
    <mergeCell ref="D3:G3"/>
    <mergeCell ref="D2:G2"/>
    <mergeCell ref="D1:G1"/>
    <mergeCell ref="F7:G7"/>
    <mergeCell ref="D8:G8"/>
    <mergeCell ref="A2:C2"/>
    <mergeCell ref="A3:A8"/>
    <mergeCell ref="B3:B8"/>
    <mergeCell ref="C3:C8"/>
    <mergeCell ref="D7:E7"/>
    <mergeCell ref="D4:D6"/>
    <mergeCell ref="E4:E6"/>
    <mergeCell ref="F4:F6"/>
    <mergeCell ref="G4:G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2024 08&amp;R&amp;"-,Standard"&amp;7&amp;P</oddFooter>
    <evenFooter>&amp;L&amp;"-,Standard"&amp;7&amp;P&amp;R&amp;"-,Standard"&amp;7StatA MV, Statistischer Bericht G433 2024 08</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2.75"/>
  <cols>
    <col min="1" max="1" width="3.7109375" style="5" customWidth="1"/>
    <col min="2" max="2" width="7.7109375" style="5" customWidth="1"/>
    <col min="3" max="3" width="25.7109375" style="5" customWidth="1"/>
    <col min="4" max="6" width="18.28515625" style="5" customWidth="1"/>
    <col min="7" max="16384" width="11.42578125" style="5"/>
  </cols>
  <sheetData>
    <row r="1" spans="1:6" s="4" customFormat="1" ht="30.6" customHeight="1">
      <c r="A1" s="112" t="s">
        <v>30</v>
      </c>
      <c r="B1" s="113"/>
      <c r="C1" s="113"/>
      <c r="D1" s="137" t="s">
        <v>17</v>
      </c>
      <c r="E1" s="137"/>
      <c r="F1" s="138"/>
    </row>
    <row r="2" spans="1:6" s="4" customFormat="1" ht="30.6" customHeight="1">
      <c r="A2" s="114" t="s">
        <v>98</v>
      </c>
      <c r="B2" s="115"/>
      <c r="C2" s="115"/>
      <c r="D2" s="119" t="s">
        <v>87</v>
      </c>
      <c r="E2" s="119"/>
      <c r="F2" s="120"/>
    </row>
    <row r="3" spans="1:6" ht="11.45" customHeight="1">
      <c r="A3" s="121" t="s">
        <v>26</v>
      </c>
      <c r="B3" s="116" t="s">
        <v>25</v>
      </c>
      <c r="C3" s="116" t="s">
        <v>136</v>
      </c>
      <c r="D3" s="140" t="s">
        <v>174</v>
      </c>
      <c r="E3" s="116" t="s">
        <v>24</v>
      </c>
      <c r="F3" s="122"/>
    </row>
    <row r="4" spans="1:6" ht="11.45" customHeight="1">
      <c r="A4" s="139"/>
      <c r="B4" s="116"/>
      <c r="C4" s="116"/>
      <c r="D4" s="140"/>
      <c r="E4" s="116" t="s">
        <v>179</v>
      </c>
      <c r="F4" s="122" t="s">
        <v>181</v>
      </c>
    </row>
    <row r="5" spans="1:6" ht="11.45" customHeight="1">
      <c r="A5" s="139"/>
      <c r="B5" s="116"/>
      <c r="C5" s="116"/>
      <c r="D5" s="140"/>
      <c r="E5" s="116"/>
      <c r="F5" s="122"/>
    </row>
    <row r="6" spans="1:6" ht="11.45" customHeight="1">
      <c r="A6" s="139"/>
      <c r="B6" s="116"/>
      <c r="C6" s="116"/>
      <c r="D6" s="140"/>
      <c r="E6" s="116"/>
      <c r="F6" s="122"/>
    </row>
    <row r="7" spans="1:6" ht="11.45" customHeight="1">
      <c r="A7" s="139"/>
      <c r="B7" s="116"/>
      <c r="C7" s="116"/>
      <c r="D7" s="140"/>
      <c r="E7" s="116"/>
      <c r="F7" s="122"/>
    </row>
    <row r="8" spans="1:6" ht="11.45" customHeight="1">
      <c r="A8" s="139"/>
      <c r="B8" s="116"/>
      <c r="C8" s="116"/>
      <c r="D8" s="82" t="s">
        <v>133</v>
      </c>
      <c r="E8" s="116" t="s">
        <v>23</v>
      </c>
      <c r="F8" s="122"/>
    </row>
    <row r="9" spans="1:6" s="9" customFormat="1" ht="11.45" customHeight="1">
      <c r="A9" s="79">
        <v>1</v>
      </c>
      <c r="B9" s="80">
        <v>2</v>
      </c>
      <c r="C9" s="80">
        <v>3</v>
      </c>
      <c r="D9" s="80">
        <v>4</v>
      </c>
      <c r="E9" s="80">
        <v>5</v>
      </c>
      <c r="F9" s="81">
        <v>6</v>
      </c>
    </row>
    <row r="10" spans="1:6" s="10" customFormat="1" ht="11.45" customHeight="1">
      <c r="A10" s="53"/>
      <c r="B10" s="54"/>
      <c r="C10" s="43"/>
      <c r="D10" s="72"/>
      <c r="E10" s="72"/>
      <c r="F10" s="72"/>
    </row>
    <row r="11" spans="1:6" ht="11.45" customHeight="1">
      <c r="A11" s="11">
        <f>IF(D11&lt;&gt;"",COUNTA($D$11:D11),"")</f>
        <v>1</v>
      </c>
      <c r="B11" s="47" t="s">
        <v>69</v>
      </c>
      <c r="C11" s="48" t="s">
        <v>70</v>
      </c>
      <c r="D11" s="73">
        <v>113.2</v>
      </c>
      <c r="E11" s="73">
        <v>-3</v>
      </c>
      <c r="F11" s="73">
        <v>-1</v>
      </c>
    </row>
    <row r="12" spans="1:6" ht="11.45" customHeight="1">
      <c r="A12" s="11" t="str">
        <f>IF(D12&lt;&gt;"",COUNTA($D$11:D12),"")</f>
        <v/>
      </c>
      <c r="B12" s="47"/>
      <c r="C12" s="48"/>
      <c r="D12" s="72"/>
      <c r="E12" s="72"/>
      <c r="F12" s="72"/>
    </row>
    <row r="13" spans="1:6" ht="11.45" customHeight="1">
      <c r="A13" s="11">
        <f>IF(D13&lt;&gt;"",COUNTA($D$11:D13),"")</f>
        <v>2</v>
      </c>
      <c r="B13" s="47">
        <v>55</v>
      </c>
      <c r="C13" s="48" t="s">
        <v>38</v>
      </c>
      <c r="D13" s="72">
        <v>107.2</v>
      </c>
      <c r="E13" s="72">
        <v>-3</v>
      </c>
      <c r="F13" s="72">
        <v>0.4</v>
      </c>
    </row>
    <row r="14" spans="1:6" ht="11.45" customHeight="1">
      <c r="A14" s="11" t="str">
        <f>IF(D14&lt;&gt;"",COUNTA($D$11:D14),"")</f>
        <v/>
      </c>
      <c r="B14" s="49"/>
      <c r="C14" s="50" t="s">
        <v>78</v>
      </c>
      <c r="D14" s="72"/>
      <c r="E14" s="72"/>
      <c r="F14" s="72"/>
    </row>
    <row r="15" spans="1:6" ht="11.45" customHeight="1">
      <c r="A15" s="11">
        <f>IF(D15&lt;&gt;"",COUNTA($D$11:D15),"")</f>
        <v>3</v>
      </c>
      <c r="B15" s="51" t="s">
        <v>39</v>
      </c>
      <c r="C15" s="43" t="s">
        <v>80</v>
      </c>
      <c r="D15" s="72">
        <v>104.1</v>
      </c>
      <c r="E15" s="72">
        <v>-4</v>
      </c>
      <c r="F15" s="72">
        <v>-0.6</v>
      </c>
    </row>
    <row r="16" spans="1:6" ht="11.45" customHeight="1">
      <c r="A16" s="11" t="str">
        <f>IF(D16&lt;&gt;"",COUNTA($D$11:D16),"")</f>
        <v/>
      </c>
      <c r="B16" s="51"/>
      <c r="C16" s="43" t="s">
        <v>28</v>
      </c>
      <c r="D16" s="72"/>
      <c r="E16" s="72"/>
      <c r="F16" s="72"/>
    </row>
    <row r="17" spans="1:6" ht="11.45" customHeight="1">
      <c r="A17" s="11">
        <f>IF(D17&lt;&gt;"",COUNTA($D$11:D17),"")</f>
        <v>4</v>
      </c>
      <c r="B17" s="51" t="s">
        <v>40</v>
      </c>
      <c r="C17" s="43" t="s">
        <v>79</v>
      </c>
      <c r="D17" s="72">
        <v>98.7</v>
      </c>
      <c r="E17" s="72">
        <v>-2.9</v>
      </c>
      <c r="F17" s="72">
        <v>0.1</v>
      </c>
    </row>
    <row r="18" spans="1:6" ht="11.45" customHeight="1">
      <c r="A18" s="11" t="str">
        <f>IF(D18&lt;&gt;"",COUNTA($D$11:D18),"")</f>
        <v/>
      </c>
      <c r="B18" s="51"/>
      <c r="C18" s="43"/>
      <c r="D18" s="72"/>
      <c r="E18" s="72"/>
      <c r="F18" s="72"/>
    </row>
    <row r="19" spans="1:6" ht="11.45" customHeight="1">
      <c r="A19" s="11">
        <f>IF(D19&lt;&gt;"",COUNTA($D$11:D19),"")</f>
        <v>5</v>
      </c>
      <c r="B19" s="51" t="s">
        <v>44</v>
      </c>
      <c r="C19" s="50" t="s">
        <v>81</v>
      </c>
      <c r="D19" s="72">
        <v>101.9</v>
      </c>
      <c r="E19" s="72">
        <v>1.5</v>
      </c>
      <c r="F19" s="72">
        <v>5.2</v>
      </c>
    </row>
    <row r="20" spans="1:6" ht="11.45" customHeight="1">
      <c r="A20" s="11" t="str">
        <f>IF(D20&lt;&gt;"",COUNTA($D$11:D20),"")</f>
        <v/>
      </c>
      <c r="B20" s="51"/>
      <c r="C20" s="43"/>
      <c r="D20" s="72"/>
      <c r="E20" s="72"/>
      <c r="F20" s="72"/>
    </row>
    <row r="21" spans="1:6" ht="11.45" customHeight="1">
      <c r="A21" s="11">
        <f>IF(D21&lt;&gt;"",COUNTA($D$11:D21),"")</f>
        <v>6</v>
      </c>
      <c r="B21" s="51" t="s">
        <v>49</v>
      </c>
      <c r="C21" s="43" t="s">
        <v>82</v>
      </c>
      <c r="D21" s="72">
        <v>184.7</v>
      </c>
      <c r="E21" s="72">
        <v>-2.4</v>
      </c>
      <c r="F21" s="72">
        <v>1.2</v>
      </c>
    </row>
    <row r="22" spans="1:6" ht="11.45" customHeight="1">
      <c r="A22" s="11" t="str">
        <f>IF(D22&lt;&gt;"",COUNTA($D$11:D22),"")</f>
        <v/>
      </c>
      <c r="B22" s="49"/>
      <c r="C22" s="50"/>
      <c r="D22" s="72"/>
      <c r="E22" s="72"/>
      <c r="F22" s="72"/>
    </row>
    <row r="23" spans="1:6" ht="11.45" customHeight="1">
      <c r="A23" s="11">
        <f>IF(D23&lt;&gt;"",COUNTA($D$11:D23),"")</f>
        <v>7</v>
      </c>
      <c r="B23" s="52">
        <v>56</v>
      </c>
      <c r="C23" s="48" t="s">
        <v>53</v>
      </c>
      <c r="D23" s="73">
        <v>116.6</v>
      </c>
      <c r="E23" s="73">
        <v>-2.8</v>
      </c>
      <c r="F23" s="73">
        <v>-2.4</v>
      </c>
    </row>
    <row r="24" spans="1:6" ht="11.45" customHeight="1">
      <c r="A24" s="11" t="str">
        <f>IF(D24&lt;&gt;"",COUNTA($D$11:D24),"")</f>
        <v/>
      </c>
      <c r="B24" s="49"/>
      <c r="C24" s="50" t="s">
        <v>27</v>
      </c>
      <c r="D24" s="72"/>
      <c r="E24" s="72"/>
      <c r="F24" s="72"/>
    </row>
    <row r="25" spans="1:6" ht="11.45" customHeight="1">
      <c r="A25" s="11">
        <f>IF(D25&lt;&gt;"",COUNTA($D$11:D25),"")</f>
        <v>8</v>
      </c>
      <c r="B25" s="51" t="s">
        <v>84</v>
      </c>
      <c r="C25" s="43" t="s">
        <v>83</v>
      </c>
      <c r="D25" s="72">
        <v>117.6</v>
      </c>
      <c r="E25" s="72">
        <v>-1.2</v>
      </c>
      <c r="F25" s="72">
        <v>-1.6</v>
      </c>
    </row>
    <row r="26" spans="1:6" ht="11.45" customHeight="1">
      <c r="A26" s="11" t="str">
        <f>IF(D26&lt;&gt;"",COUNTA($D$11:D26),"")</f>
        <v/>
      </c>
      <c r="B26" s="51"/>
      <c r="C26" s="43"/>
      <c r="D26" s="72"/>
      <c r="E26" s="72"/>
      <c r="F26" s="72"/>
    </row>
    <row r="27" spans="1:6" ht="22.9" customHeight="1">
      <c r="A27" s="11">
        <f>IF(D27&lt;&gt;"",COUNTA($D$11:D27),"")</f>
        <v>9</v>
      </c>
      <c r="B27" s="51" t="s">
        <v>60</v>
      </c>
      <c r="C27" s="43" t="s">
        <v>85</v>
      </c>
      <c r="D27" s="72">
        <v>112.8</v>
      </c>
      <c r="E27" s="72">
        <v>-7.7</v>
      </c>
      <c r="F27" s="72">
        <v>-4.7</v>
      </c>
    </row>
    <row r="28" spans="1:6" ht="11.45" customHeight="1">
      <c r="A28" s="12"/>
    </row>
    <row r="29" spans="1:6" ht="11.45" customHeight="1">
      <c r="A29" s="12"/>
    </row>
    <row r="30" spans="1:6" ht="11.45" customHeight="1">
      <c r="A30" s="12"/>
    </row>
    <row r="31" spans="1:6" ht="11.45" customHeight="1">
      <c r="A31" s="12"/>
    </row>
    <row r="32" spans="1:6" ht="11.45" customHeight="1">
      <c r="A32" s="12"/>
    </row>
    <row r="33" spans="1:1" ht="11.45" customHeight="1">
      <c r="A33" s="12"/>
    </row>
    <row r="34" spans="1:1" ht="11.45" customHeight="1">
      <c r="A34" s="12"/>
    </row>
    <row r="35" spans="1:1" ht="11.45" customHeight="1">
      <c r="A35" s="12"/>
    </row>
    <row r="36" spans="1:1" ht="11.45" customHeight="1">
      <c r="A36" s="12"/>
    </row>
    <row r="37" spans="1:1" ht="11.45" customHeight="1">
      <c r="A37" s="12"/>
    </row>
    <row r="38" spans="1:1" ht="11.45" customHeight="1">
      <c r="A38" s="12"/>
    </row>
    <row r="39" spans="1:1" ht="11.45" customHeight="1">
      <c r="A39" s="12"/>
    </row>
    <row r="40" spans="1:1" ht="11.45" customHeight="1">
      <c r="A40" s="12"/>
    </row>
    <row r="41" spans="1:1" ht="11.45" customHeight="1">
      <c r="A41" s="12"/>
    </row>
    <row r="42" spans="1:1" ht="11.45" customHeight="1">
      <c r="A42" s="12"/>
    </row>
    <row r="43" spans="1:1" ht="11.45" customHeight="1">
      <c r="A43" s="12"/>
    </row>
    <row r="44" spans="1:1" ht="11.45" customHeight="1">
      <c r="A44" s="12"/>
    </row>
    <row r="45" spans="1:1" ht="11.45" customHeight="1">
      <c r="A45" s="12"/>
    </row>
    <row r="46" spans="1:1" ht="11.45" customHeight="1">
      <c r="A46" s="12"/>
    </row>
    <row r="47" spans="1:1" ht="11.45" customHeight="1">
      <c r="A47" s="12"/>
    </row>
    <row r="48" spans="1:1" ht="11.45" customHeight="1">
      <c r="A48" s="12"/>
    </row>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sheetData>
  <mergeCells count="12">
    <mergeCell ref="A1:C1"/>
    <mergeCell ref="D1:F1"/>
    <mergeCell ref="A3:A8"/>
    <mergeCell ref="A2:C2"/>
    <mergeCell ref="D2:F2"/>
    <mergeCell ref="E8:F8"/>
    <mergeCell ref="C3:C8"/>
    <mergeCell ref="B3:B8"/>
    <mergeCell ref="D3:D7"/>
    <mergeCell ref="E3:F3"/>
    <mergeCell ref="E4:E7"/>
    <mergeCell ref="F4:F7"/>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2024 08&amp;R&amp;"-,Standard"&amp;7&amp;P</oddFooter>
    <evenFooter>&amp;L&amp;"-,Standard"&amp;7&amp;P&amp;R&amp;"-,Standard"&amp;7StatA MV, Statistischer Bericht G433 2024 08</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Deckblatt</vt:lpstr>
      <vt:lpstr>Inhalt</vt:lpstr>
      <vt:lpstr>Vorbemerkungen</vt:lpstr>
      <vt:lpstr>WZ 2008</vt:lpstr>
      <vt:lpstr>1.1</vt:lpstr>
      <vt:lpstr>1.2</vt:lpstr>
      <vt:lpstr>1.3</vt:lpstr>
      <vt:lpstr>2.1</vt:lpstr>
      <vt:lpstr>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G433 Entwicklung von Umsatz und Beschäftigung im Gastgewerbe 08/2024</dc:title>
  <dc:subject>Tourismus, Gastgewerbe</dc:subject>
  <dc:creator>FB 431</dc:creator>
  <cp:lastModifiedBy> </cp:lastModifiedBy>
  <cp:lastPrinted>2024-10-17T04:44:22Z</cp:lastPrinted>
  <dcterms:created xsi:type="dcterms:W3CDTF">2017-02-21T08:29:33Z</dcterms:created>
  <dcterms:modified xsi:type="dcterms:W3CDTF">2024-11-12T05:38:38Z</dcterms:modified>
</cp:coreProperties>
</file>