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7">'Tab 4'!$A:$B,'Tab 4'!$1:$11</definedName>
    <definedName name="Print_Titles" localSheetId="5">'Tab 2'!$A:$B,'Tab 2'!$1:$10</definedName>
    <definedName name="Print_Titles" localSheetId="6">'Tab 3'!$A:$B,'Tab 3'!$1:$10</definedName>
    <definedName name="Print_Titles" localSheetId="7">'Tab 4'!$A:$B,'Tab 4'!$1:$11</definedName>
    <definedName name="Print_Titles" localSheetId="8">'Tab 5'!$A:$B,'Tab 5'!$1:$10</definedName>
    <definedName name="Print_Titles" localSheetId="9">'Tab 6'!$A:$B,'Tab 6'!$1:$11</definedName>
  </definedNames>
  <calcPr calcId="162913"/>
</workbook>
</file>

<file path=xl/calcChain.xml><?xml version="1.0" encoding="utf-8"?>
<calcChain xmlns="http://schemas.openxmlformats.org/spreadsheetml/2006/main">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<sst xmlns="http://schemas.openxmlformats.org/spreadsheetml/2006/main" count="547" uniqueCount="205">
  <si>
    <t>.</t>
  </si>
  <si>
    <t>Statistische Berichte</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</si>
  <si>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</si>
  <si>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</si>
  <si>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</si>
  <si>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</si>
  <si>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</si>
  <si>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</si>
  <si>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</si>
  <si>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</si>
  <si>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</si>
  <si>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</si>
  <si>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</si>
  <si>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</si>
  <si>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</si>
  <si>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</si>
  <si>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</si>
  <si>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</si>
  <si>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</si>
  <si>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[rot]</t>
  </si>
  <si>
    <t>Gemeindefinanzen</t>
  </si>
  <si>
    <t>L II - vj</t>
  </si>
  <si>
    <t>Gemeindefinanzen (Vierteljahresstatistik)</t>
  </si>
  <si>
    <t>in Mecklenburg-Vorpommern</t>
  </si>
  <si>
    <t>Seite</t>
  </si>
  <si>
    <t>Tabelle 1</t>
  </si>
  <si>
    <t>Tabelle 2</t>
  </si>
  <si>
    <t>Tabelle 3</t>
  </si>
  <si>
    <t>Tabelle 4</t>
  </si>
  <si>
    <t>Tabelle 5</t>
  </si>
  <si>
    <t>Tabelle 6</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</si>
  <si>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</si>
  <si>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</si>
  <si>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</si>
  <si>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</si>
  <si>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</si>
  <si>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</si>
  <si>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</si>
  <si>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</si>
  <si>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</si>
  <si>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</si>
  <si>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</si>
  <si>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</si>
  <si>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</si>
  <si>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</si>
  <si>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</si>
  <si>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</si>
  <si>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</si>
  <si>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</si>
  <si>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</si>
  <si>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</si>
  <si>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</si>
  <si>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</si>
  <si>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</si>
  <si>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</si>
  <si>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</si>
  <si>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</si>
  <si>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</si>
  <si>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</si>
  <si>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</si>
  <si>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</si>
  <si>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</si>
  <si>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</si>
  <si>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</si>
  <si>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</si>
  <si>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</si>
  <si>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</si>
  <si>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</si>
  <si>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</si>
  <si>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</si>
  <si>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</si>
  <si>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</si>
  <si>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</si>
  <si>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</si>
  <si>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</si>
  <si>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</si>
  <si>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</si>
  <si>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</si>
  <si>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</si>
  <si>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</si>
  <si>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</si>
  <si>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</si>
  <si>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</si>
  <si>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</si>
  <si>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</si>
  <si>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</si>
  <si>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</si>
  <si>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</si>
  <si>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</si>
  <si>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</si>
  <si>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</si>
  <si>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</si>
  <si>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</si>
  <si>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</si>
  <si>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</si>
  <si>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</si>
  <si>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</si>
  <si>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</si>
  <si>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</si>
  <si>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</si>
  <si>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</si>
  <si>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</si>
  <si>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</si>
  <si>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</si>
  <si>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</si>
  <si>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</si>
  <si>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</si>
  <si>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</si>
  <si>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</si>
  <si>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</si>
  <si>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</si>
  <si>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</si>
  <si>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</si>
  <si>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</si>
  <si>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</si>
  <si>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</si>
  <si>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</si>
  <si>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</si>
  <si>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</si>
  <si>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</si>
  <si>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</si>
  <si>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</si>
  <si>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</si>
  <si>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</si>
  <si>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 xml:space="preserve">
unter
500</t>
  </si>
  <si>
    <t>Landkreis 
Rostock</t>
  </si>
  <si>
    <t xml:space="preserve">                 unter       500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</si>
  <si>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</si>
  <si>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</si>
  <si>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</si>
  <si>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</si>
  <si>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</si>
  <si>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</si>
  <si>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</si>
  <si>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</si>
  <si>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</si>
  <si>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</si>
  <si>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</si>
  <si>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</si>
  <si>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</si>
  <si>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</si>
  <si>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Mehrauszahlungen/Mehreinzahlungen aus 
   Verwaltungstätigkeit</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</si>
  <si>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</si>
  <si>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</si>
  <si>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</si>
  <si>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</si>
  <si>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</si>
  <si>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</si>
  <si>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</si>
  <si>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</si>
  <si>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</si>
  <si>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</si>
  <si>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</si>
  <si>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</si>
  <si>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</si>
  <si>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</si>
  <si>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</si>
  <si>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</si>
  <si>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Kennziffer:</t>
  </si>
  <si>
    <t xml:space="preserve">     Auszugsweise Vervielfältigung und Verbreitung mit Quellenangabe gestattet.</t>
  </si>
  <si>
    <t>7821, 7832, 7833, 7851</t>
  </si>
  <si>
    <t>6810, 6812-6818, 6821, 6832, 6833, 6842-6848, 6851, 6860-6869, 6881, 6950-6959</t>
  </si>
  <si>
    <t>Sozialtransferleistungen und Leistungsbeteiligungen
   nach SGB II, VIII, IX und XII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</si>
  <si>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</si>
  <si>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</si>
  <si>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t xml:space="preserve">Inhaltsverzeichnis  </t>
  </si>
  <si>
    <t xml:space="preserve">Vorbemerkungen  </t>
  </si>
  <si>
    <t xml:space="preserve">Zuordnungsschlüssel für den Tabellenteil  </t>
  </si>
  <si>
    <t xml:space="preserve">Fußnotenerläuterungen  </t>
  </si>
  <si>
    <t xml:space="preserve">Erläuterung der Begriffe  </t>
  </si>
  <si>
    <t>Sozialtransferleistungen und Leistungsbeteiligungen nach SGB II, VIII, IX 
   und XII</t>
  </si>
  <si>
    <t>Kreditaufnahmen für Investitionen am Kreditmarkt und beim 
   sonstigen öffentlichen Bereich</t>
  </si>
  <si>
    <t>Tilgung von Krediten für Investitionen am Kreditmarkt und beim
   sonstigen öffentlichen Bereich</t>
  </si>
  <si>
    <t xml:space="preserve">Kreisverwaltungen, Amtsverwaltungen und kreisangehörige Städte und Gemeinden zusammen.  </t>
  </si>
  <si>
    <t>©  Statistisches Amt Mecklenburg-Vorpommern, Schwerin, 2024</t>
  </si>
  <si>
    <t xml:space="preserve"> 1.000 EUR</t>
  </si>
  <si>
    <t>1.000 EUR</t>
  </si>
  <si>
    <t xml:space="preserve">500
-
1.000 </t>
  </si>
  <si>
    <t xml:space="preserve">1.000
-
3.000 </t>
  </si>
  <si>
    <t xml:space="preserve">3.000
-
5.000 </t>
  </si>
  <si>
    <t xml:space="preserve">5.000
-
10.000 </t>
  </si>
  <si>
    <t xml:space="preserve">10.000
-
20.000 </t>
  </si>
  <si>
    <t>20.000
und
mehr</t>
  </si>
  <si>
    <t>Zuständige Fachbereichsleitung: Heidi Knothe, Telefon: 0385 588-56432</t>
  </si>
  <si>
    <t xml:space="preserve">                 500 -   1.000  </t>
  </si>
  <si>
    <t xml:space="preserve">              1.000 -   3.000 </t>
  </si>
  <si>
    <t xml:space="preserve">              3.000 -   5.000</t>
  </si>
  <si>
    <t xml:space="preserve">              5.000 - 10.000  </t>
  </si>
  <si>
    <t xml:space="preserve">            10.000 - 20.000 </t>
  </si>
  <si>
    <t xml:space="preserve">            20.000  und mehr </t>
  </si>
  <si>
    <t>01.01. bis 30.06.2024</t>
  </si>
  <si>
    <t>L223 2024 42</t>
  </si>
  <si>
    <t>Mehrauszahlungen/-einzahlungen aus laufender Verwaltungstätigkeit und Finanzierungssaldo  
   der Gemeinden und Gemeindeverbände nach Körperschaftsgruppen  
   1. Januar bis 30. Juni 2024</t>
  </si>
  <si>
    <t>Auszahlungen und Einzahlungen der Gemeinden und Gemeindeverbände  
   nach Arten und Körperschaftsgruppen  
   1. Januar bis 30. Juni 2024</t>
  </si>
  <si>
    <t>Auszahlungen und Einzahlungen der kreisfreien Städte nach Arten  
  1. Januar bis 30. Juni 2024</t>
  </si>
  <si>
    <t>Auszahlungen und Einzahlungen der Landkreise und großen kreisangehörigen Städte  
   nach Arten  
   1. Januar bis 30. Juni 2024</t>
  </si>
  <si>
    <t>Auszahlungen und Einzahlungen der kreisangehörigen Städte und Gemeinden  
   nach Gemeindegrößenklassen  
   1. Januar bis 30. Juni 2024</t>
  </si>
  <si>
    <t>Auszahlungen und Einzahlungen der Kreisverwaltungen nach Arten  
   1. Januar bis 30. Juni 2024</t>
  </si>
  <si>
    <t>Mehrauszahlungen/-einzahlungen aus laufender Verwaltungs-
tätigkeit und Finanzierungssaldo der Gemeinden und
Gemeindeverbände nach Körperschaftsgruppen
1. Januar bis 30. Juni 2024</t>
  </si>
  <si>
    <t>Auszahlungen und Einzahlungen der
kreisfreien Städte nach Arten
 1. Januar bis 30. Juni 2024</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</si>
  <si>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30. Juni 2024</t>
    </r>
  </si>
  <si>
    <t>Auszahlungen und Einzahlungen der kreisangehörigen Städte
und Gemeinden nach Gemeindegrößenklassen
1. Januar bis 30. Juni 2024</t>
  </si>
  <si>
    <t>Auszahlungen und Einzahlungen der
Kreisverwaltungen nach Arten
1. Januar bis 30. Juni 2024</t>
  </si>
  <si>
    <t>Auszahlungen und Einzahlungen der Gemeinden und Gemeinde-
verbände nach Arten und Körperschaftsgruppen
1. Januar bis 30. Juni 2024</t>
  </si>
  <si>
    <t>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</si>
</sst>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
    <numFmt numFmtId="166" formatCode="#\ ##0;\-#\ ##0;\-"/>
    <numFmt numFmtId="167" formatCode="#,##0&quot;&quot;;\-\ #,##0&quot;&quot;;\-&quot;&quot;;@&quot;&quot;"/>
    <numFmt numFmtId="168" formatCode="#,##0&quot;                           &quot;;\-\ #,##0&quot;                           &quot;;@&quot;                           &quot;"/>
    <numFmt numFmtId="169" formatCode="#,##0&quot;                   &quot;;\-#,##0&quot;                   &quot;;0&quot;                   &quot;;@&quot;                   &quot;"/>
    <numFmt numFmtId="170" formatCode="#,##0&quot;&quot;;\-#,##0&quot;&quot;;0&quot;&quot;;@&quot;&quot;"/>
    <numFmt numFmtId="171" formatCode="#,##0&quot;    &quot;;\-#,##0&quot;    &quot;;0&quot;    &quot;;@&quot;    &quot;"/>
    <numFmt numFmtId="172" formatCode="#,##0&quot; &quot;;\-#,##0&quot; &quot;;0&quot; &quot;;@&quot; &quot;"/>
  </numFmts>
  <fonts count="45" x14ac:knownFonts="1">
    <font>
      <sz val="10"/>
      <name val="Arial"/>
    </font>
    <font>
      <sz val="10"/>
      <color theme="1"/>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Arial"/>
      <family val="2"/>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sz val="10"/>
      <color indexed="8"/>
      <name val="Calibri"/>
      <family val="2"/>
      <scheme val="minor"/>
    </font>
    <font>
      <sz val="8"/>
      <color indexed="8"/>
      <name val="Calibri"/>
      <family val="2"/>
      <scheme val="minor"/>
    </font>
    <font>
      <b/>
      <sz val="11"/>
      <color theme="1"/>
      <name val="Calibri"/>
      <family val="2"/>
      <scheme val="minor"/>
    </font>
    <font>
      <b/>
      <sz val="11"/>
      <color indexed="8"/>
      <name val="Calibri"/>
      <family val="2"/>
      <scheme val="minor"/>
    </font>
    <font>
      <b/>
      <sz val="9"/>
      <color indexed="8"/>
      <name val="Calibri"/>
      <family val="2"/>
      <scheme val="minor"/>
    </font>
    <font>
      <sz val="9"/>
      <color indexed="8"/>
      <name val="Calibri"/>
      <family val="2"/>
      <scheme val="minor"/>
    </font>
    <font>
      <b/>
      <sz val="9"/>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b/>
      <sz val="8.5"/>
      <color rgb="FF000000"/>
      <name val="Calibri"/>
      <family val="2"/>
      <scheme val="minor"/>
    </font>
    <font>
      <sz val="8.5"/>
      <color rgb="FF000000"/>
      <name val="Calibri"/>
      <family val="2"/>
      <scheme val="minor"/>
    </font>
    <font>
      <sz val="6"/>
      <color indexed="8"/>
      <name val="Calibri"/>
      <family val="2"/>
      <scheme val="minor"/>
    </font>
    <font>
      <b/>
      <sz val="6"/>
      <color indexed="8"/>
      <name val="Calibri"/>
      <family val="2"/>
      <scheme val="minor"/>
    </font>
    <font>
      <u/>
      <sz val="9"/>
      <name val="Calibri"/>
      <family val="2"/>
      <scheme val="minor"/>
    </font>
    <font>
      <b/>
      <sz val="11"/>
      <name val="Calibri"/>
      <family val="2"/>
      <scheme val="minor"/>
    </font>
    <font>
      <sz val="7"/>
      <color indexed="81"/>
      <name val="Calibri"/>
      <family val="2"/>
      <scheme val="minor"/>
    </font>
    <font>
      <b/>
      <sz val="31"/>
      <name val="Calibri"/>
      <family val="2"/>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s>
  <cellStyleXfs count="12">
    <xf numFmtId="0" fontId="0" fillId="0" borderId="0"/>
    <xf numFmtId="0" fontId="4" fillId="0" borderId="0"/>
    <xf numFmtId="0" fontId="5" fillId="0" borderId="0"/>
    <xf numFmtId="0" fontId="3" fillId="0" borderId="0"/>
    <xf numFmtId="0" fontId="2" fillId="0" borderId="0"/>
    <xf numFmtId="0" fontId="9" fillId="0" borderId="0"/>
    <xf numFmtId="0" fontId="7" fillId="0" borderId="0"/>
    <xf numFmtId="0" fontId="6" fillId="0" borderId="0"/>
    <xf numFmtId="0" fontId="3" fillId="0" borderId="0"/>
    <xf numFmtId="0" fontId="8" fillId="0" borderId="0"/>
    <xf numFmtId="0" fontId="7" fillId="0" borderId="0"/>
    <xf numFmtId="0" fontId="1" fillId="0" borderId="0"/>
  </cellStyleXfs>
  <cellXfs count="187">
    <xf numFmtId="0" fontId="0" fillId="0" borderId="0" xfId="0"/>
    <xf numFmtId="0" fontId="2" fillId="0" borderId="0" xfId="9" applyFont="1"/>
    <xf numFmtId="0" fontId="2" fillId="0" borderId="0" xfId="9" applyFont="1" applyAlignment="1">
      <alignment horizontal="left" vertical="center"/>
    </xf>
    <xf numFmtId="0" fontId="9" fillId="0" borderId="0" xfId="5" applyFont="1"/>
    <xf numFmtId="49" fontId="15" fillId="0" borderId="0" xfId="5" applyNumberFormat="1" applyFont="1" applyAlignment="1">
      <alignment horizontal="right"/>
    </xf>
    <xf numFmtId="0" fontId="15" fillId="0" borderId="0" xfId="5" applyFont="1" applyAlignment="1"/>
    <xf numFmtId="0" fontId="15" fillId="0" borderId="0" xfId="5" applyFont="1"/>
    <xf numFmtId="0" fontId="15" fillId="0" borderId="0" xfId="5" applyFont="1" applyAlignment="1">
      <alignment horizontal="left" vertical="center" indent="33"/>
    </xf>
    <xf numFmtId="49" fontId="15" fillId="0" borderId="0" xfId="5" applyNumberFormat="1" applyFont="1" applyAlignment="1">
      <alignment horizontal="right" vertical="center"/>
    </xf>
    <xf numFmtId="0" fontId="21" fillId="0" borderId="0" xfId="5" applyFont="1" applyAlignment="1">
      <alignment vertical="center"/>
    </xf>
    <xf numFmtId="49" fontId="15" fillId="0" borderId="0" xfId="5" applyNumberFormat="1" applyFont="1" applyAlignment="1">
      <alignment horizontal="left" vertical="center"/>
    </xf>
    <xf numFmtId="0" fontId="15" fillId="0" borderId="0" xfId="5" applyNumberFormat="1" applyFont="1" applyAlignment="1">
      <alignment horizontal="left" vertical="center"/>
    </xf>
    <xf numFmtId="0" fontId="15" fillId="0" borderId="0" xfId="5" applyFont="1" applyAlignment="1">
      <alignment horizontal="left" vertical="center"/>
    </xf>
    <xf numFmtId="0" fontId="22" fillId="0" borderId="0" xfId="3" applyFont="1"/>
    <xf numFmtId="0" fontId="22" fillId="0" borderId="0" xfId="3" applyFont="1" applyAlignment="1">
      <alignment horizontal="right" vertical="center"/>
    </xf>
    <xf numFmtId="0" fontId="22" fillId="0" borderId="0" xfId="3" applyFont="1" applyAlignment="1">
      <alignment vertical="center"/>
    </xf>
    <xf numFmtId="0" fontId="22" fillId="0" borderId="0" xfId="3" applyFont="1" applyAlignment="1">
      <alignment horizontal="left" vertical="top"/>
    </xf>
    <xf numFmtId="0" fontId="22" fillId="0" borderId="0" xfId="3" applyFont="1" applyAlignment="1">
      <alignment horizontal="left" vertical="center" wrapText="1"/>
    </xf>
    <xf numFmtId="0" fontId="22" fillId="0" borderId="0" xfId="3" applyFont="1" applyAlignment="1">
      <alignment horizontal="right"/>
    </xf>
    <xf numFmtId="0" fontId="22" fillId="0" borderId="0" xfId="3" applyFont="1" applyAlignment="1">
      <alignment horizontal="left" vertical="center"/>
    </xf>
    <xf numFmtId="0" fontId="22" fillId="0" borderId="0" xfId="3" applyFont="1" applyFill="1" applyAlignment="1">
      <alignment horizontal="left" vertical="top"/>
    </xf>
    <xf numFmtId="0" fontId="22" fillId="0" borderId="0" xfId="3" applyFont="1" applyFill="1" applyAlignment="1">
      <alignment horizontal="left" vertical="center" wrapText="1"/>
    </xf>
    <xf numFmtId="0" fontId="23" fillId="0" borderId="0" xfId="9" applyFont="1"/>
    <xf numFmtId="0" fontId="14" fillId="0" borderId="0" xfId="5" applyFont="1" applyFill="1" applyBorder="1" applyAlignment="1">
      <alignment vertical="center"/>
    </xf>
    <xf numFmtId="0" fontId="14" fillId="0" borderId="0" xfId="5" applyFont="1" applyBorder="1"/>
    <xf numFmtId="0" fontId="14" fillId="0" borderId="0" xfId="5" applyFont="1" applyBorder="1" applyAlignment="1">
      <alignment horizontal="left"/>
    </xf>
    <xf numFmtId="0" fontId="26" fillId="0" borderId="0" xfId="9" applyFont="1" applyAlignment="1">
      <alignment vertical="center"/>
    </xf>
    <xf numFmtId="0" fontId="26" fillId="0" borderId="0" xfId="9" applyFont="1" applyAlignment="1">
      <alignment horizontal="left" vertical="center"/>
    </xf>
    <xf numFmtId="0" fontId="14" fillId="0" borderId="0" xfId="5" applyFont="1" applyFill="1" applyBorder="1" applyAlignment="1">
      <alignment horizontal="center"/>
    </xf>
    <xf numFmtId="0" fontId="14" fillId="0" borderId="1" xfId="5" applyFont="1" applyBorder="1" applyAlignment="1"/>
    <xf numFmtId="0" fontId="22" fillId="0" borderId="2" xfId="5" applyFont="1" applyBorder="1" applyAlignment="1">
      <alignment horizontal="left" indent="1"/>
    </xf>
    <xf numFmtId="164" fontId="22" fillId="0" borderId="0" xfId="0" applyNumberFormat="1" applyFont="1" applyAlignment="1" applyProtection="1">
      <alignment horizontal="right" vertical="top"/>
    </xf>
    <xf numFmtId="0" fontId="28" fillId="0" borderId="3" xfId="5" applyFont="1" applyBorder="1" applyAlignment="1">
      <alignment horizontal="left" vertical="top"/>
    </xf>
    <xf numFmtId="0" fontId="22" fillId="0" borderId="4" xfId="5" applyFont="1" applyBorder="1" applyAlignment="1">
      <alignment horizontal="left" vertical="top" wrapText="1" indent="1"/>
    </xf>
    <xf numFmtId="0" fontId="22" fillId="0" borderId="4" xfId="5" applyFont="1" applyFill="1" applyBorder="1" applyAlignment="1">
      <alignment horizontal="left" vertical="top" wrapText="1" indent="1"/>
    </xf>
    <xf numFmtId="0" fontId="22" fillId="0" borderId="3" xfId="3" applyFont="1" applyBorder="1" applyAlignment="1">
      <alignment vertical="top" wrapText="1"/>
    </xf>
    <xf numFmtId="0" fontId="28" fillId="0" borderId="3" xfId="5" applyFont="1" applyBorder="1" applyAlignment="1">
      <alignment horizontal="left"/>
    </xf>
    <xf numFmtId="0" fontId="14" fillId="0" borderId="3" xfId="5" applyFont="1" applyBorder="1" applyAlignment="1"/>
    <xf numFmtId="0" fontId="22" fillId="0" borderId="4" xfId="5" applyFont="1" applyBorder="1" applyAlignment="1">
      <alignment horizontal="left" indent="1"/>
    </xf>
    <xf numFmtId="164" fontId="29" fillId="0" borderId="0" xfId="0" applyNumberFormat="1" applyFont="1" applyAlignment="1" applyProtection="1">
      <alignment horizontal="right" vertical="top"/>
    </xf>
    <xf numFmtId="0" fontId="27" fillId="0" borderId="3" xfId="5" applyFont="1" applyBorder="1" applyAlignment="1">
      <alignment horizontal="left"/>
    </xf>
    <xf numFmtId="0" fontId="29" fillId="0" borderId="4" xfId="5" applyFont="1" applyFill="1" applyBorder="1" applyAlignment="1">
      <alignment horizontal="left" wrapText="1" indent="1"/>
    </xf>
    <xf numFmtId="0" fontId="16" fillId="0" borderId="0" xfId="5" applyFont="1" applyBorder="1"/>
    <xf numFmtId="0" fontId="28" fillId="0" borderId="3" xfId="5" applyFont="1" applyBorder="1" applyAlignment="1">
      <alignment horizontal="left" wrapText="1"/>
    </xf>
    <xf numFmtId="0" fontId="22" fillId="0" borderId="4" xfId="5" applyFont="1" applyFill="1" applyBorder="1" applyAlignment="1">
      <alignment horizontal="left" wrapText="1" indent="1"/>
    </xf>
    <xf numFmtId="0" fontId="28" fillId="0" borderId="3" xfId="5" applyFont="1" applyFill="1" applyBorder="1" applyAlignment="1">
      <alignment horizontal="left"/>
    </xf>
    <xf numFmtId="0" fontId="28" fillId="0" borderId="3" xfId="5" applyFont="1" applyFill="1" applyBorder="1" applyAlignment="1">
      <alignment horizontal="left" vertical="top"/>
    </xf>
    <xf numFmtId="0" fontId="14" fillId="0" borderId="4" xfId="5" applyFont="1" applyFill="1" applyBorder="1" applyAlignment="1">
      <alignment horizontal="left" indent="1"/>
    </xf>
    <xf numFmtId="0" fontId="28" fillId="0" borderId="3" xfId="4" applyFont="1" applyFill="1" applyBorder="1"/>
    <xf numFmtId="0" fontId="27" fillId="0" borderId="3" xfId="5" applyFont="1" applyBorder="1" applyAlignment="1"/>
    <xf numFmtId="0" fontId="27" fillId="2" borderId="3" xfId="5" applyFont="1" applyFill="1" applyBorder="1" applyAlignment="1">
      <alignment horizontal="left"/>
    </xf>
    <xf numFmtId="0" fontId="27" fillId="0" borderId="3" xfId="5" applyFont="1" applyFill="1" applyBorder="1"/>
    <xf numFmtId="0" fontId="29" fillId="0" borderId="4" xfId="5" applyFont="1" applyFill="1" applyBorder="1" applyAlignment="1">
      <alignment horizontal="left" indent="1"/>
    </xf>
    <xf numFmtId="0" fontId="28" fillId="0" borderId="3" xfId="4" applyFont="1" applyFill="1" applyBorder="1" applyAlignment="1">
      <alignment wrapText="1"/>
    </xf>
    <xf numFmtId="0" fontId="30" fillId="0" borderId="0" xfId="5" applyFont="1" applyBorder="1"/>
    <xf numFmtId="0" fontId="31" fillId="0" borderId="5" xfId="0" applyFont="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164" fontId="32" fillId="0" borderId="0" xfId="0" applyNumberFormat="1" applyFont="1" applyAlignment="1" applyProtection="1">
      <alignment horizontal="right"/>
    </xf>
    <xf numFmtId="0" fontId="33" fillId="0" borderId="0" xfId="5" applyFont="1" applyBorder="1"/>
    <xf numFmtId="0" fontId="35" fillId="0" borderId="0" xfId="5" applyFont="1" applyBorder="1"/>
    <xf numFmtId="0" fontId="36" fillId="0" borderId="1" xfId="6" applyFont="1" applyBorder="1" applyAlignment="1">
      <alignment horizontal="left" vertical="center" wrapText="1"/>
    </xf>
    <xf numFmtId="0" fontId="34" fillId="0" borderId="3" xfId="6" applyFont="1" applyBorder="1" applyAlignment="1">
      <alignment horizontal="left" vertical="center" wrapText="1"/>
    </xf>
    <xf numFmtId="0" fontId="36" fillId="0" borderId="3" xfId="6" applyFont="1" applyBorder="1" applyAlignment="1">
      <alignment horizontal="left" vertical="center" wrapText="1"/>
    </xf>
    <xf numFmtId="0" fontId="36" fillId="0" borderId="3" xfId="6" applyFont="1" applyBorder="1" applyAlignment="1">
      <alignment horizontal="left" vertical="center" wrapText="1" indent="1"/>
    </xf>
    <xf numFmtId="0" fontId="35" fillId="0" borderId="0" xfId="5" applyFont="1" applyBorder="1" applyAlignment="1">
      <alignment horizontal="left"/>
    </xf>
    <xf numFmtId="0" fontId="31" fillId="0" borderId="0" xfId="5" applyFont="1" applyBorder="1"/>
    <xf numFmtId="0" fontId="31" fillId="0" borderId="5" xfId="0" applyNumberFormat="1" applyFont="1" applyBorder="1" applyAlignment="1">
      <alignment horizontal="center" vertical="center"/>
    </xf>
    <xf numFmtId="0" fontId="31" fillId="0" borderId="6" xfId="0" applyNumberFormat="1" applyFont="1" applyBorder="1" applyAlignment="1">
      <alignment horizontal="center" vertical="center" wrapText="1"/>
    </xf>
    <xf numFmtId="0" fontId="31" fillId="0" borderId="6" xfId="0" applyNumberFormat="1" applyFont="1" applyBorder="1" applyAlignment="1">
      <alignment horizontal="center" vertical="center"/>
    </xf>
    <xf numFmtId="0" fontId="31" fillId="0" borderId="7" xfId="0" applyNumberFormat="1" applyFont="1" applyBorder="1" applyAlignment="1">
      <alignment horizontal="center" vertical="center"/>
    </xf>
    <xf numFmtId="164" fontId="32" fillId="0" borderId="0" xfId="0" applyNumberFormat="1" applyFont="1" applyAlignment="1" applyProtection="1">
      <alignment horizontal="right" vertical="center"/>
    </xf>
    <xf numFmtId="0" fontId="36" fillId="0" borderId="0" xfId="6" applyFont="1" applyAlignment="1">
      <alignment vertical="top"/>
    </xf>
    <xf numFmtId="0" fontId="36" fillId="0" borderId="0" xfId="6" applyFont="1"/>
    <xf numFmtId="0" fontId="36" fillId="0" borderId="0" xfId="6" applyFont="1" applyAlignment="1">
      <alignment horizontal="center" vertical="center" wrapText="1"/>
    </xf>
    <xf numFmtId="0" fontId="36" fillId="0" borderId="0" xfId="6" applyFont="1" applyBorder="1"/>
    <xf numFmtId="0" fontId="36" fillId="0" borderId="3" xfId="6" applyFont="1" applyBorder="1" applyAlignment="1">
      <alignment horizontal="left"/>
    </xf>
    <xf numFmtId="167" fontId="35" fillId="0" borderId="0" xfId="5" applyNumberFormat="1" applyFont="1" applyBorder="1" applyAlignment="1">
      <alignment horizontal="right"/>
    </xf>
    <xf numFmtId="0" fontId="36" fillId="0" borderId="3" xfId="6" applyFont="1" applyBorder="1" applyAlignment="1">
      <alignment horizontal="left" wrapText="1"/>
    </xf>
    <xf numFmtId="0" fontId="34" fillId="0" borderId="3" xfId="6" applyFont="1" applyBorder="1" applyAlignment="1">
      <alignment horizontal="left" vertical="center"/>
    </xf>
    <xf numFmtId="0" fontId="34" fillId="0" borderId="0" xfId="6" applyFont="1" applyAlignment="1">
      <alignment vertical="center"/>
    </xf>
    <xf numFmtId="0" fontId="34" fillId="0" borderId="0" xfId="6" applyFont="1"/>
    <xf numFmtId="0" fontId="34" fillId="0" borderId="3" xfId="6" applyFont="1" applyBorder="1" applyAlignment="1">
      <alignment horizontal="left" wrapText="1"/>
    </xf>
    <xf numFmtId="0" fontId="34" fillId="0" borderId="0" xfId="6" applyFont="1" applyAlignment="1"/>
    <xf numFmtId="0" fontId="36" fillId="0" borderId="3" xfId="4" applyFont="1" applyFill="1" applyBorder="1" applyAlignment="1">
      <alignment wrapText="1"/>
    </xf>
    <xf numFmtId="0" fontId="36" fillId="0" borderId="0" xfId="6" applyFont="1" applyAlignment="1">
      <alignment horizontal="left"/>
    </xf>
    <xf numFmtId="166" fontId="36" fillId="0" borderId="0" xfId="6" applyNumberFormat="1" applyFont="1" applyAlignment="1">
      <alignment horizontal="right"/>
    </xf>
    <xf numFmtId="0" fontId="34" fillId="0" borderId="0" xfId="6" applyFont="1" applyAlignment="1">
      <alignment horizontal="center"/>
    </xf>
    <xf numFmtId="165" fontId="36" fillId="0" borderId="0" xfId="6" applyNumberFormat="1" applyFont="1" applyAlignment="1">
      <alignment horizontal="center"/>
    </xf>
    <xf numFmtId="168" fontId="35" fillId="0" borderId="0" xfId="5" applyNumberFormat="1" applyFont="1" applyBorder="1" applyAlignment="1">
      <alignment horizontal="right"/>
    </xf>
    <xf numFmtId="0" fontId="39" fillId="0" borderId="0" xfId="6" applyFont="1" applyBorder="1"/>
    <xf numFmtId="0" fontId="39" fillId="0" borderId="0" xfId="6" applyFont="1"/>
    <xf numFmtId="165" fontId="36" fillId="0" borderId="0" xfId="6" applyNumberFormat="1" applyFont="1"/>
    <xf numFmtId="0" fontId="36" fillId="0" borderId="0" xfId="6" applyFont="1" applyBorder="1" applyAlignment="1">
      <alignment horizontal="center"/>
    </xf>
    <xf numFmtId="0" fontId="36" fillId="0" borderId="3" xfId="6" applyFont="1" applyBorder="1"/>
    <xf numFmtId="0" fontId="39" fillId="0" borderId="0" xfId="6" applyFont="1" applyAlignment="1">
      <alignment horizontal="center"/>
    </xf>
    <xf numFmtId="0" fontId="31" fillId="0" borderId="7" xfId="0" applyNumberFormat="1" applyFont="1" applyBorder="1" applyAlignment="1">
      <alignment horizontal="center" vertical="center" wrapText="1"/>
    </xf>
    <xf numFmtId="0" fontId="39" fillId="0" borderId="0" xfId="6" applyFont="1" applyAlignment="1"/>
    <xf numFmtId="0" fontId="22" fillId="0" borderId="0" xfId="3" applyFont="1" applyAlignment="1">
      <alignment horizontal="right" vertical="top"/>
    </xf>
    <xf numFmtId="0" fontId="22" fillId="0" borderId="0" xfId="3" applyFont="1" applyAlignment="1">
      <alignment vertical="top" wrapText="1"/>
    </xf>
    <xf numFmtId="0" fontId="22" fillId="0" borderId="0" xfId="3" applyFont="1" applyAlignment="1">
      <alignment wrapText="1"/>
    </xf>
    <xf numFmtId="0" fontId="29" fillId="0" borderId="0" xfId="3" applyFont="1" applyAlignment="1">
      <alignment horizontal="right" vertical="center"/>
    </xf>
    <xf numFmtId="0" fontId="41" fillId="0" borderId="0" xfId="3" applyFont="1" applyAlignment="1">
      <alignment horizontal="right" vertical="center"/>
    </xf>
    <xf numFmtId="169" fontId="37" fillId="0" borderId="4" xfId="6" applyNumberFormat="1" applyFont="1" applyBorder="1" applyAlignment="1">
      <alignment horizontal="right"/>
    </xf>
    <xf numFmtId="169" fontId="38" fillId="0" borderId="4" xfId="6" applyNumberFormat="1" applyFont="1" applyBorder="1" applyAlignment="1">
      <alignment horizontal="right"/>
    </xf>
    <xf numFmtId="172" fontId="33" fillId="0" borderId="0" xfId="5" applyNumberFormat="1" applyFont="1" applyBorder="1" applyAlignment="1">
      <alignment horizontal="right"/>
    </xf>
    <xf numFmtId="170" fontId="33" fillId="0" borderId="0" xfId="5" applyNumberFormat="1" applyFont="1" applyBorder="1" applyAlignment="1">
      <alignment horizontal="right" vertical="center"/>
    </xf>
    <xf numFmtId="170" fontId="33" fillId="0" borderId="4" xfId="5" applyNumberFormat="1" applyFont="1" applyBorder="1" applyAlignment="1">
      <alignment horizontal="right" vertical="center"/>
    </xf>
    <xf numFmtId="170" fontId="35" fillId="0" borderId="0" xfId="5" applyNumberFormat="1" applyFont="1" applyBorder="1" applyAlignment="1">
      <alignment horizontal="right"/>
    </xf>
    <xf numFmtId="170" fontId="35" fillId="0" borderId="4" xfId="5" applyNumberFormat="1" applyFont="1" applyBorder="1" applyAlignment="1">
      <alignment horizontal="right"/>
    </xf>
    <xf numFmtId="172" fontId="34" fillId="0" borderId="0" xfId="6" applyNumberFormat="1" applyFont="1" applyBorder="1" applyAlignment="1">
      <alignment horizontal="right"/>
    </xf>
    <xf numFmtId="172" fontId="34" fillId="0" borderId="0" xfId="6" applyNumberFormat="1" applyFont="1" applyBorder="1" applyAlignment="1">
      <alignment horizontal="right" vertical="center"/>
    </xf>
    <xf numFmtId="172" fontId="36" fillId="0" borderId="0" xfId="6" applyNumberFormat="1" applyFont="1" applyBorder="1" applyAlignment="1">
      <alignment horizontal="right"/>
    </xf>
    <xf numFmtId="171" fontId="35" fillId="0" borderId="0" xfId="5" applyNumberFormat="1" applyFont="1" applyFill="1" applyBorder="1" applyAlignment="1">
      <alignment horizontal="right" indent="4"/>
    </xf>
    <xf numFmtId="171" fontId="33" fillId="0" borderId="0" xfId="5" applyNumberFormat="1" applyFont="1" applyFill="1" applyBorder="1" applyAlignment="1">
      <alignment horizontal="right" indent="4"/>
    </xf>
    <xf numFmtId="171" fontId="33" fillId="0" borderId="0" xfId="5" applyNumberFormat="1" applyFont="1" applyBorder="1" applyAlignment="1">
      <alignment horizontal="right" vertical="center" indent="4"/>
    </xf>
    <xf numFmtId="171" fontId="35" fillId="0" borderId="0" xfId="5" applyNumberFormat="1" applyFont="1" applyBorder="1" applyAlignment="1">
      <alignment horizontal="right" indent="4"/>
    </xf>
    <xf numFmtId="172" fontId="33" fillId="0" borderId="0" xfId="5" applyNumberFormat="1" applyFont="1" applyBorder="1" applyAlignment="1">
      <alignment horizontal="right" vertical="center"/>
    </xf>
    <xf numFmtId="172" fontId="35" fillId="0" borderId="0" xfId="5" applyNumberFormat="1" applyFont="1" applyBorder="1" applyAlignment="1">
      <alignment horizontal="right"/>
    </xf>
    <xf numFmtId="172" fontId="35" fillId="0" borderId="8" xfId="5" applyNumberFormat="1" applyFont="1" applyBorder="1" applyAlignment="1">
      <alignment horizontal="right"/>
    </xf>
    <xf numFmtId="172" fontId="35" fillId="0" borderId="2" xfId="5" applyNumberFormat="1" applyFont="1" applyBorder="1" applyAlignment="1">
      <alignment horizontal="right"/>
    </xf>
    <xf numFmtId="172" fontId="33" fillId="0" borderId="4" xfId="5" applyNumberFormat="1" applyFont="1" applyBorder="1" applyAlignment="1">
      <alignment horizontal="right"/>
    </xf>
    <xf numFmtId="172" fontId="33" fillId="0" borderId="4" xfId="5" applyNumberFormat="1" applyFont="1" applyBorder="1" applyAlignment="1">
      <alignment horizontal="right" vertical="center"/>
    </xf>
    <xf numFmtId="172" fontId="35" fillId="0" borderId="4" xfId="5" applyNumberFormat="1" applyFont="1" applyBorder="1" applyAlignment="1">
      <alignment horizontal="right"/>
    </xf>
    <xf numFmtId="0" fontId="36" fillId="0" borderId="6" xfId="6" applyFont="1" applyBorder="1" applyAlignment="1">
      <alignment horizontal="center" vertical="center" wrapText="1"/>
    </xf>
    <xf numFmtId="0" fontId="36" fillId="0" borderId="7" xfId="6" applyFont="1" applyBorder="1" applyAlignment="1">
      <alignment horizontal="center" wrapText="1"/>
    </xf>
    <xf numFmtId="0" fontId="36" fillId="0" borderId="6" xfId="6" applyFont="1" applyBorder="1" applyAlignment="1">
      <alignment horizontal="center" wrapText="1"/>
    </xf>
    <xf numFmtId="0" fontId="36" fillId="0" borderId="0" xfId="6" applyFont="1" applyBorder="1" applyAlignment="1">
      <alignment horizontal="center" vertical="center" wrapText="1"/>
    </xf>
    <xf numFmtId="0" fontId="34" fillId="0" borderId="0" xfId="6" applyFont="1" applyBorder="1" applyAlignment="1">
      <alignment vertical="center"/>
    </xf>
    <xf numFmtId="0" fontId="34" fillId="0" borderId="0" xfId="6" applyFont="1" applyBorder="1"/>
    <xf numFmtId="0" fontId="34" fillId="0" borderId="0" xfId="6" applyFont="1" applyBorder="1" applyAlignment="1"/>
    <xf numFmtId="0" fontId="34" fillId="0" borderId="0" xfId="6" applyFont="1" applyBorder="1" applyAlignment="1">
      <alignment horizontal="center"/>
    </xf>
    <xf numFmtId="0" fontId="10" fillId="0" borderId="9" xfId="5" applyFont="1" applyBorder="1" applyAlignment="1">
      <alignment horizontal="center" vertical="center" wrapText="1"/>
    </xf>
    <xf numFmtId="0" fontId="17" fillId="0" borderId="10" xfId="7" applyFont="1" applyBorder="1" applyAlignment="1">
      <alignment horizontal="left" vertical="center" wrapText="1"/>
    </xf>
    <xf numFmtId="0" fontId="18" fillId="0" borderId="10" xfId="7" applyFont="1" applyBorder="1" applyAlignment="1">
      <alignment horizontal="right" vertical="center" wrapText="1"/>
    </xf>
    <xf numFmtId="0" fontId="11" fillId="0" borderId="0" xfId="7" applyFont="1" applyBorder="1" applyAlignment="1">
      <alignment horizontal="center" vertical="center" wrapText="1"/>
    </xf>
    <xf numFmtId="0" fontId="19" fillId="0" borderId="0" xfId="7" applyFont="1" applyAlignment="1">
      <alignment vertical="center" wrapText="1"/>
    </xf>
    <xf numFmtId="0" fontId="19" fillId="0" borderId="0" xfId="7" applyFont="1" applyAlignment="1">
      <alignment vertical="center"/>
    </xf>
    <xf numFmtId="0" fontId="20" fillId="0" borderId="0" xfId="5" quotePrefix="1" applyNumberFormat="1" applyFont="1" applyAlignment="1">
      <alignment horizontal="left"/>
    </xf>
    <xf numFmtId="0" fontId="20" fillId="0" borderId="0" xfId="5" applyNumberFormat="1" applyFont="1" applyAlignment="1">
      <alignment horizontal="left"/>
    </xf>
    <xf numFmtId="49" fontId="13" fillId="0" borderId="0" xfId="5" quotePrefix="1" applyNumberFormat="1" applyFont="1" applyAlignment="1">
      <alignment horizontal="left"/>
    </xf>
    <xf numFmtId="0" fontId="12" fillId="0" borderId="0" xfId="5" applyFont="1" applyAlignment="1">
      <alignment horizontal="left" vertical="center"/>
    </xf>
    <xf numFmtId="0" fontId="15" fillId="0" borderId="0" xfId="5" applyFont="1" applyAlignment="1">
      <alignment horizontal="right"/>
    </xf>
    <xf numFmtId="0" fontId="21" fillId="0" borderId="11" xfId="5" applyFont="1" applyBorder="1" applyAlignment="1">
      <alignment horizontal="right"/>
    </xf>
    <xf numFmtId="0" fontId="15" fillId="0" borderId="12" xfId="5" applyFont="1" applyBorder="1" applyAlignment="1">
      <alignment horizontal="center" vertical="center"/>
    </xf>
    <xf numFmtId="0" fontId="15" fillId="0" borderId="0" xfId="5" applyFont="1" applyBorder="1" applyAlignment="1">
      <alignment horizontal="center" vertical="center"/>
    </xf>
    <xf numFmtId="0" fontId="15" fillId="0" borderId="0" xfId="5" applyFont="1" applyBorder="1" applyAlignment="1">
      <alignment horizontal="left" vertical="center"/>
    </xf>
    <xf numFmtId="0" fontId="15" fillId="0" borderId="11" xfId="5" applyFont="1" applyBorder="1" applyAlignment="1">
      <alignment horizontal="center" vertical="center"/>
    </xf>
    <xf numFmtId="0" fontId="21" fillId="0" borderId="0" xfId="5" applyFont="1" applyAlignment="1">
      <alignment horizontal="center" vertical="center"/>
    </xf>
    <xf numFmtId="0" fontId="15" fillId="0" borderId="0" xfId="5" applyFont="1" applyAlignment="1">
      <alignment horizontal="center" vertical="center"/>
    </xf>
    <xf numFmtId="49" fontId="15" fillId="0" borderId="0" xfId="5" applyNumberFormat="1" applyFont="1" applyAlignment="1">
      <alignment horizontal="left" vertical="center"/>
    </xf>
    <xf numFmtId="0" fontId="15" fillId="0" borderId="0" xfId="5" applyFont="1" applyAlignment="1">
      <alignment horizontal="left" wrapText="1"/>
    </xf>
    <xf numFmtId="0" fontId="15" fillId="0" borderId="0" xfId="5" applyFont="1" applyAlignment="1">
      <alignment horizontal="left" vertical="center"/>
    </xf>
    <xf numFmtId="0" fontId="25" fillId="0" borderId="0" xfId="3" applyFont="1" applyFill="1" applyAlignment="1">
      <alignment horizontal="left" vertical="center"/>
    </xf>
    <xf numFmtId="0" fontId="22" fillId="0" borderId="0" xfId="3" applyFont="1" applyAlignment="1">
      <alignment horizontal="left" vertical="center"/>
    </xf>
    <xf numFmtId="0" fontId="26" fillId="0" borderId="13" xfId="5" applyFont="1" applyBorder="1" applyAlignment="1">
      <alignment horizontal="left" vertical="center"/>
    </xf>
    <xf numFmtId="0" fontId="28" fillId="0" borderId="5" xfId="5" applyFont="1" applyFill="1" applyBorder="1" applyAlignment="1">
      <alignment horizontal="center" vertical="center" wrapText="1"/>
    </xf>
    <xf numFmtId="0" fontId="28" fillId="0" borderId="6" xfId="5" applyFont="1" applyFill="1" applyBorder="1" applyAlignment="1">
      <alignment horizontal="center" vertical="center"/>
    </xf>
    <xf numFmtId="0" fontId="28" fillId="0" borderId="7" xfId="5" applyFont="1" applyFill="1" applyBorder="1" applyAlignment="1">
      <alignment horizontal="center" vertical="center"/>
    </xf>
    <xf numFmtId="0" fontId="36" fillId="0" borderId="6" xfId="6" applyFont="1" applyBorder="1" applyAlignment="1">
      <alignment horizontal="center" vertical="center" wrapText="1"/>
    </xf>
    <xf numFmtId="0" fontId="36" fillId="0" borderId="7" xfId="6" applyFont="1" applyBorder="1" applyAlignment="1">
      <alignment horizontal="center" vertical="center" wrapText="1"/>
    </xf>
    <xf numFmtId="0" fontId="34" fillId="0" borderId="6" xfId="6" applyFont="1" applyBorder="1" applyAlignment="1">
      <alignment horizontal="center" vertical="center" wrapText="1"/>
    </xf>
    <xf numFmtId="0" fontId="34" fillId="0" borderId="7" xfId="6" applyFont="1" applyBorder="1" applyAlignment="1">
      <alignment horizontal="center" vertical="center" wrapText="1"/>
    </xf>
    <xf numFmtId="0" fontId="33" fillId="0" borderId="5" xfId="5" applyFont="1" applyBorder="1" applyAlignment="1">
      <alignment horizontal="left" vertical="center"/>
    </xf>
    <xf numFmtId="0" fontId="33" fillId="0" borderId="6" xfId="5" applyFont="1" applyBorder="1" applyAlignment="1">
      <alignment horizontal="left" vertical="center"/>
    </xf>
    <xf numFmtId="0" fontId="35" fillId="0" borderId="5" xfId="5" applyFont="1" applyBorder="1" applyAlignment="1">
      <alignment horizontal="center" vertical="center" wrapText="1"/>
    </xf>
    <xf numFmtId="0" fontId="35" fillId="0" borderId="5" xfId="5" applyFont="1" applyBorder="1" applyAlignment="1">
      <alignment horizontal="center" vertical="center"/>
    </xf>
    <xf numFmtId="0" fontId="34" fillId="0" borderId="5" xfId="6" applyFont="1" applyBorder="1" applyAlignment="1">
      <alignment horizontal="left" vertical="center"/>
    </xf>
    <xf numFmtId="0" fontId="34" fillId="0" borderId="6" xfId="6" applyFont="1" applyBorder="1" applyAlignment="1">
      <alignment horizontal="left" vertical="center"/>
    </xf>
    <xf numFmtId="0" fontId="36" fillId="0" borderId="5" xfId="6" applyNumberFormat="1" applyFont="1" applyBorder="1" applyAlignment="1">
      <alignment horizontal="center" vertical="center" wrapText="1"/>
    </xf>
    <xf numFmtId="0" fontId="36" fillId="0" borderId="5" xfId="6" applyNumberFormat="1" applyFont="1" applyBorder="1" applyAlignment="1">
      <alignment horizontal="center" vertical="center"/>
    </xf>
    <xf numFmtId="0" fontId="36" fillId="0" borderId="6" xfId="6" applyNumberFormat="1" applyFont="1" applyBorder="1" applyAlignment="1">
      <alignment horizontal="center" vertical="center"/>
    </xf>
    <xf numFmtId="0" fontId="36" fillId="0" borderId="7" xfId="6" applyNumberFormat="1" applyFont="1" applyBorder="1" applyAlignment="1">
      <alignment horizontal="center" vertical="center"/>
    </xf>
    <xf numFmtId="0" fontId="36" fillId="0" borderId="6" xfId="6" applyNumberFormat="1" applyFont="1" applyBorder="1" applyAlignment="1">
      <alignment horizontal="center" vertical="center" wrapText="1"/>
    </xf>
    <xf numFmtId="0" fontId="36" fillId="0" borderId="7" xfId="6" applyNumberFormat="1" applyFont="1" applyBorder="1" applyAlignment="1">
      <alignment horizontal="center" vertical="center" wrapText="1"/>
    </xf>
    <xf numFmtId="0" fontId="36" fillId="0" borderId="5" xfId="6" applyFont="1" applyBorder="1" applyAlignment="1">
      <alignment horizontal="center" vertical="center" wrapText="1"/>
    </xf>
    <xf numFmtId="0" fontId="36" fillId="0" borderId="5" xfId="6" applyFont="1" applyBorder="1" applyAlignment="1">
      <alignment horizontal="center" vertical="center"/>
    </xf>
    <xf numFmtId="0" fontId="36" fillId="0" borderId="6" xfId="6" applyFont="1" applyBorder="1" applyAlignment="1">
      <alignment horizontal="center" vertical="center"/>
    </xf>
    <xf numFmtId="0" fontId="34" fillId="0" borderId="5" xfId="6" applyFont="1" applyBorder="1" applyAlignment="1">
      <alignment horizontal="left" vertical="center" wrapText="1"/>
    </xf>
    <xf numFmtId="0" fontId="34" fillId="0" borderId="6" xfId="6" applyFont="1" applyBorder="1" applyAlignment="1">
      <alignment horizontal="left" vertical="center" wrapText="1"/>
    </xf>
    <xf numFmtId="0" fontId="36" fillId="0" borderId="7" xfId="6" applyFont="1" applyBorder="1" applyAlignment="1">
      <alignment horizontal="center" vertical="center"/>
    </xf>
    <xf numFmtId="0" fontId="34" fillId="0" borderId="5" xfId="6" applyFont="1" applyBorder="1" applyAlignment="1">
      <alignment horizontal="center" vertical="center" wrapText="1"/>
    </xf>
    <xf numFmtId="165" fontId="36" fillId="0" borderId="6" xfId="6" applyNumberFormat="1" applyFont="1" applyBorder="1" applyAlignment="1">
      <alignment horizontal="center" vertical="center" wrapText="1"/>
    </xf>
    <xf numFmtId="0" fontId="24" fillId="0" borderId="5" xfId="6" applyFont="1" applyBorder="1" applyAlignment="1">
      <alignment horizontal="center" vertical="center" wrapText="1"/>
    </xf>
    <xf numFmtId="0" fontId="42" fillId="0" borderId="0" xfId="3" applyFont="1" applyAlignment="1">
      <alignment horizontal="left" vertical="center"/>
    </xf>
    <xf numFmtId="0" fontId="44" fillId="0" borderId="9" xfId="5" applyFont="1" applyBorder="1" applyAlignment="1">
      <alignment horizontal="left" wrapText="1"/>
    </xf>
  </cellXfs>
  <cellStyles count="12">
    <cellStyle name="Standard" xfId="0" builtinId="0"/>
    <cellStyle name="Standard 2" xfId="1"/>
    <cellStyle name="Standard 2 2" xfId="2"/>
    <cellStyle name="Standard 2 2 2" xfId="3"/>
    <cellStyle name="Standard 2 2 3" xfId="4"/>
    <cellStyle name="Standard 2 3" xfId="5"/>
    <cellStyle name="Standard 2 3 2" xfId="11"/>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3695701</xdr:colOff>
      <xdr:row>0</xdr:row>
      <xdr:rowOff>47625</xdr:rowOff>
    </xdr:from>
    <xdr:to>
      <xdr:col>3</xdr:col>
      <xdr:colOff>1095376</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1" y="47625"/>
          <a:ext cx="18954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6814</xdr:rowOff>
    </xdr:from>
    <xdr:to>
      <xdr:col>0</xdr:col>
      <xdr:colOff>6120000</xdr:colOff>
      <xdr:row>22</xdr:row>
      <xdr:rowOff>129268</xdr:rowOff>
    </xdr:to>
    <xdr:sp macro="" textlink="">
      <xdr:nvSpPr>
        <xdr:cNvPr id="2" name="Textfeld 1"/>
        <xdr:cNvSpPr txBox="1"/>
      </xdr:nvSpPr>
      <xdr:spPr>
        <a:xfrm>
          <a:off x="0" y="632743"/>
          <a:ext cx="6120000" cy="326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Beginnend mit dem Berichtszeitraum 1. Quartal 2008 haben im Jahr 2012 </a:t>
          </a:r>
          <a:r>
            <a:rPr lang="de-DE" sz="950">
              <a:solidFill>
                <a:srgbClr val="000000"/>
              </a:solidFill>
              <a:effectLst/>
              <a:latin typeface="+mn-lt"/>
              <a:ea typeface="Times New Roman" panose="02020603050405020304" pitchFamily="18" charset="0"/>
              <a:cs typeface="Arial" panose="020B0604020202020204" pitchFamily="34" charset="0"/>
            </a:rPr>
            <a:t>gemäß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Arial" panose="020B0604020202020204" pitchFamily="34" charset="0"/>
            </a:rPr>
            <a:t> 1, Absatz</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2 des Gesetzes zur Einfüh­rung der Doppik im kommunalen Haushalts- und Rechnungswesen vom 14. Dezember 2007 alle kommunalen Berichts­stellen Mecklenburg-Vorpommerns ihre Buchführung von kameral auf doppisch umgestellt.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Dieser Bericht stellt die Auszahlungen und Einzahlungen der kommunalen Haushalte auf der Grundlage bundeseinheit­licher Konten dar. Er umfasst die kumulierten Daten des 1. und 2. Quartals 2024.</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Einbezogen wurden die Kassendaten des genannten Berichtszeitraumes, unabhängig davon, für welchen Zeitraum sie gezahlt oder verrechnet wurden. Finanzstatistisch abgesetzt wurden Zahlungen von gleicher Ebene, die zu Doppel­zählungen führen.</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Rechtsgrundlage/Berichtskreis</a:t>
          </a:r>
        </a:p>
        <a:p>
          <a:pPr>
            <a:lnSpc>
              <a:spcPts val="900"/>
            </a:lnSpc>
          </a:pP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Kassendaten der Städte, Gemeinden und Gemeindeverbände werden vierteljährlich auf der Grundlage des Finanz- und Personalstatistikgesetzes (FPStatG) in Verbindung mit dem Bundesstatistikgesetz (BStatG) in der jeweils gültigen Fassung erhoben.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In diesem Bericht werden die Kernhaushalte folgender Körperschaften dargestellt: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kreisfreie Städte,</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kreisangehörige Städte und Gemeinden,</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Amtsverwaltungen und</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Kreisverwaltungen.</a:t>
          </a:r>
          <a:endParaRPr lang="de-DE" sz="950">
            <a:latin typeface="+mn-lt"/>
            <a:cs typeface="Arial" pitchFamily="34" charset="0"/>
          </a:endParaRPr>
        </a:p>
      </xdr:txBody>
    </xdr:sp>
    <xdr:clientData/>
  </xdr:twoCellAnchor>
  <xdr:twoCellAnchor>
    <xdr:from>
      <xdr:col>0</xdr:col>
      <xdr:colOff>6804</xdr:colOff>
      <xdr:row>24</xdr:row>
      <xdr:rowOff>20354</xdr:rowOff>
    </xdr:from>
    <xdr:to>
      <xdr:col>0</xdr:col>
      <xdr:colOff>6126804</xdr:colOff>
      <xdr:row>57</xdr:row>
      <xdr:rowOff>149678</xdr:rowOff>
    </xdr:to>
    <xdr:sp macro="" textlink="">
      <xdr:nvSpPr>
        <xdr:cNvPr id="3" name="Textfeld 2"/>
        <xdr:cNvSpPr txBox="1"/>
      </xdr:nvSpPr>
      <xdr:spPr>
        <a:xfrm>
          <a:off x="6804" y="4320211"/>
          <a:ext cx="6120000" cy="5068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t"/>
        <a:lstStyle/>
        <a:p>
          <a:r>
            <a:rPr lang="de-DE" sz="950" b="1">
              <a:solidFill>
                <a:schemeClr val="dk1"/>
              </a:solidFill>
              <a:effectLst/>
              <a:latin typeface="+mn-lt"/>
              <a:ea typeface="+mn-ea"/>
              <a:cs typeface="Arial" pitchFamily="34" charset="0"/>
            </a:rPr>
            <a:t>Auszahlungen bzw. Einzahlungen aus laufender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Auszahlungen bzw. Einzahlungen aus Investitionstätigkeit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Bereinigte Auszahlungen bzw. Einzahlungen</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der Auszahlungen bzw. Einzahlungen der laufenden Verwaltungstätigkeit und der Investitionstätigkeit abzüglich der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Zahlungen von gleicher Ebene</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Finanzierungssaldo</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Mehrauszahlungen/Mehreinzahlungen aus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Berechnung der Mehrauszahlungen (-) und Mehreinzahlungen aus laufender Verwaltungstätigkeit werden die Auszahlungen aus laufender Verwaltungstätigkeit von den Einzahlungen aus laufender Verwaltungstätigkeit abgezogen.</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7"/>
  <sheetViews>
    <sheetView tabSelected="1" zoomScale="140" zoomScaleNormal="140" workbookViewId="0">
      <selection sqref="A1:B1"/>
    </sheetView>
  </sheetViews>
  <sheetFormatPr baseColWidth="10" defaultColWidth="11.42578125" defaultRowHeight="12.75" x14ac:dyDescent="0.2"/>
  <cols>
    <col min="1" max="1" width="10.5703125" style="3" customWidth="1"/>
    <col min="2" max="2" width="55.5703125" style="3" customWidth="1"/>
    <col min="3" max="3" width="8.5703125" style="3" customWidth="1"/>
    <col min="4" max="4" width="16.5703125" style="3" customWidth="1"/>
    <col min="5" max="16384" width="11.42578125" style="3"/>
  </cols>
  <sheetData>
    <row r="1" spans="1:4" ht="50.1" customHeight="1" thickBot="1" x14ac:dyDescent="0.65">
      <c r="A1" s="186" t="s">
        <v>1</v>
      </c>
      <c r="B1" s="186"/>
      <c r="C1" s="133"/>
      <c r="D1" s="133"/>
    </row>
    <row r="2" spans="1:4" ht="35.1" customHeight="1" thickTop="1" x14ac:dyDescent="0.2">
      <c r="A2" s="134" t="s">
        <v>20</v>
      </c>
      <c r="B2" s="134"/>
      <c r="C2" s="135" t="s">
        <v>21</v>
      </c>
      <c r="D2" s="135"/>
    </row>
    <row r="3" spans="1:4" ht="24.95" customHeight="1" x14ac:dyDescent="0.2">
      <c r="A3" s="136"/>
      <c r="B3" s="136"/>
      <c r="C3" s="136"/>
      <c r="D3" s="136"/>
    </row>
    <row r="4" spans="1:4" ht="24.95" customHeight="1" x14ac:dyDescent="0.2">
      <c r="A4" s="137" t="s">
        <v>22</v>
      </c>
      <c r="B4" s="137"/>
      <c r="C4" s="137"/>
      <c r="D4" s="138"/>
    </row>
    <row r="5" spans="1:4" ht="24.95" customHeight="1" x14ac:dyDescent="0.2">
      <c r="A5" s="137" t="s">
        <v>23</v>
      </c>
      <c r="B5" s="137"/>
      <c r="C5" s="137"/>
      <c r="D5" s="138"/>
    </row>
    <row r="6" spans="1:4" ht="39.950000000000003" customHeight="1" x14ac:dyDescent="0.45">
      <c r="A6" s="139" t="s">
        <v>190</v>
      </c>
      <c r="B6" s="140"/>
      <c r="C6" s="140"/>
      <c r="D6" s="140"/>
    </row>
    <row r="7" spans="1:4" ht="24.95" customHeight="1" x14ac:dyDescent="0.4">
      <c r="A7" s="141"/>
      <c r="B7" s="141"/>
      <c r="C7" s="141"/>
      <c r="D7" s="141"/>
    </row>
    <row r="8" spans="1:4" ht="24.95" customHeight="1" x14ac:dyDescent="0.4">
      <c r="A8" s="141"/>
      <c r="B8" s="141"/>
      <c r="C8" s="141"/>
      <c r="D8" s="141"/>
    </row>
    <row r="9" spans="1:4" ht="24.95" customHeight="1" x14ac:dyDescent="0.4">
      <c r="A9" s="141"/>
      <c r="B9" s="141"/>
      <c r="C9" s="141"/>
      <c r="D9" s="141"/>
    </row>
    <row r="10" spans="1:4" ht="24.95" customHeight="1" x14ac:dyDescent="0.2">
      <c r="A10" s="142"/>
      <c r="B10" s="142"/>
      <c r="C10" s="142"/>
      <c r="D10" s="142"/>
    </row>
    <row r="11" spans="1:4" ht="24.95" customHeight="1" x14ac:dyDescent="0.2">
      <c r="A11" s="142"/>
      <c r="B11" s="142"/>
      <c r="C11" s="142"/>
      <c r="D11" s="142"/>
    </row>
    <row r="12" spans="1:4" ht="24.95" customHeight="1" x14ac:dyDescent="0.2">
      <c r="A12" s="142"/>
      <c r="B12" s="142"/>
      <c r="C12" s="142"/>
      <c r="D12" s="142"/>
    </row>
    <row r="13" spans="1:4" ht="12.2" customHeight="1" x14ac:dyDescent="0.2">
      <c r="A13" s="7"/>
      <c r="B13" s="143" t="s">
        <v>158</v>
      </c>
      <c r="C13" s="143"/>
      <c r="D13" s="8" t="s">
        <v>191</v>
      </c>
    </row>
    <row r="14" spans="1:4" ht="12.2" customHeight="1" x14ac:dyDescent="0.2">
      <c r="A14" s="7"/>
      <c r="B14" s="143"/>
      <c r="C14" s="143"/>
      <c r="D14" s="4"/>
    </row>
    <row r="15" spans="1:4" ht="12.2" customHeight="1" x14ac:dyDescent="0.2">
      <c r="A15" s="7"/>
      <c r="B15" s="143" t="s">
        <v>2</v>
      </c>
      <c r="C15" s="143"/>
      <c r="D15" s="4" t="s">
        <v>204</v>
      </c>
    </row>
    <row r="16" spans="1:4" ht="12.2" customHeight="1" x14ac:dyDescent="0.2">
      <c r="A16" s="7"/>
      <c r="B16" s="143"/>
      <c r="C16" s="143"/>
      <c r="D16" s="4"/>
    </row>
    <row r="17" spans="1:4" ht="12.2" customHeight="1" x14ac:dyDescent="0.2">
      <c r="A17" s="9"/>
      <c r="B17" s="144"/>
      <c r="C17" s="144"/>
      <c r="D17" s="5"/>
    </row>
    <row r="18" spans="1:4" ht="12.2" customHeight="1" x14ac:dyDescent="0.2">
      <c r="A18" s="145"/>
      <c r="B18" s="145"/>
      <c r="C18" s="145"/>
      <c r="D18" s="145"/>
    </row>
    <row r="19" spans="1:4" ht="12.2" customHeight="1" x14ac:dyDescent="0.2">
      <c r="A19" s="146" t="s">
        <v>3</v>
      </c>
      <c r="B19" s="146"/>
      <c r="C19" s="146"/>
      <c r="D19" s="146"/>
    </row>
    <row r="20" spans="1:4" ht="12.2" customHeight="1" x14ac:dyDescent="0.2">
      <c r="A20" s="146" t="s">
        <v>164</v>
      </c>
      <c r="B20" s="146"/>
      <c r="C20" s="146"/>
      <c r="D20" s="146"/>
    </row>
    <row r="21" spans="1:4" ht="12.2" customHeight="1" x14ac:dyDescent="0.2">
      <c r="A21" s="146"/>
      <c r="B21" s="146"/>
      <c r="C21" s="146"/>
      <c r="D21" s="146"/>
    </row>
    <row r="22" spans="1:4" ht="12.2" customHeight="1" x14ac:dyDescent="0.2">
      <c r="A22" s="146" t="s">
        <v>183</v>
      </c>
      <c r="B22" s="146"/>
      <c r="C22" s="146"/>
      <c r="D22" s="146"/>
    </row>
    <row r="23" spans="1:4" ht="12.2" customHeight="1" x14ac:dyDescent="0.2">
      <c r="A23" s="146"/>
      <c r="B23" s="146"/>
      <c r="C23" s="146"/>
      <c r="D23" s="146"/>
    </row>
    <row r="24" spans="1:4" ht="12.2" customHeight="1" x14ac:dyDescent="0.2">
      <c r="A24" s="147" t="s">
        <v>174</v>
      </c>
      <c r="B24" s="147"/>
      <c r="C24" s="147"/>
      <c r="D24" s="147"/>
    </row>
    <row r="25" spans="1:4" ht="12.2" customHeight="1" x14ac:dyDescent="0.2">
      <c r="A25" s="147" t="s">
        <v>159</v>
      </c>
      <c r="B25" s="147"/>
      <c r="C25" s="147"/>
      <c r="D25" s="147"/>
    </row>
    <row r="26" spans="1:4" ht="12.2" customHeight="1" x14ac:dyDescent="0.2">
      <c r="A26" s="148"/>
      <c r="B26" s="148"/>
      <c r="C26" s="148"/>
      <c r="D26" s="148"/>
    </row>
    <row r="27" spans="1:4" ht="12.2" customHeight="1" x14ac:dyDescent="0.2">
      <c r="A27" s="145"/>
      <c r="B27" s="145"/>
      <c r="C27" s="145"/>
      <c r="D27" s="145"/>
    </row>
    <row r="28" spans="1:4" ht="12.2" customHeight="1" x14ac:dyDescent="0.2">
      <c r="A28" s="149" t="s">
        <v>4</v>
      </c>
      <c r="B28" s="149"/>
      <c r="C28" s="149"/>
      <c r="D28" s="149"/>
    </row>
    <row r="29" spans="1:4" ht="12.2" customHeight="1" x14ac:dyDescent="0.2">
      <c r="A29" s="150"/>
      <c r="B29" s="150"/>
      <c r="C29" s="150"/>
      <c r="D29" s="150"/>
    </row>
    <row r="30" spans="1:4" ht="12.2" customHeight="1" x14ac:dyDescent="0.2">
      <c r="A30" s="10" t="s">
        <v>5</v>
      </c>
      <c r="B30" s="151" t="s">
        <v>6</v>
      </c>
      <c r="C30" s="151"/>
      <c r="D30" s="151"/>
    </row>
    <row r="31" spans="1:4" ht="12.2" customHeight="1" x14ac:dyDescent="0.2">
      <c r="A31" s="11">
        <v>0</v>
      </c>
      <c r="B31" s="151" t="s">
        <v>7</v>
      </c>
      <c r="C31" s="151"/>
      <c r="D31" s="151"/>
    </row>
    <row r="32" spans="1:4" ht="12.2" customHeight="1" x14ac:dyDescent="0.2">
      <c r="A32" s="10" t="s">
        <v>0</v>
      </c>
      <c r="B32" s="151" t="s">
        <v>8</v>
      </c>
      <c r="C32" s="151"/>
      <c r="D32" s="151"/>
    </row>
    <row r="33" spans="1:4" ht="12.2" customHeight="1" x14ac:dyDescent="0.2">
      <c r="A33" s="10" t="s">
        <v>9</v>
      </c>
      <c r="B33" s="151" t="s">
        <v>10</v>
      </c>
      <c r="C33" s="151"/>
      <c r="D33" s="151"/>
    </row>
    <row r="34" spans="1:4" ht="12.2" customHeight="1" x14ac:dyDescent="0.2">
      <c r="A34" s="10" t="s">
        <v>11</v>
      </c>
      <c r="B34" s="151" t="s">
        <v>12</v>
      </c>
      <c r="C34" s="151"/>
      <c r="D34" s="151"/>
    </row>
    <row r="35" spans="1:4" ht="12.2" customHeight="1" x14ac:dyDescent="0.2">
      <c r="A35" s="10" t="s">
        <v>13</v>
      </c>
      <c r="B35" s="151" t="s">
        <v>14</v>
      </c>
      <c r="C35" s="151"/>
      <c r="D35" s="151"/>
    </row>
    <row r="36" spans="1:4" ht="12.2" customHeight="1" x14ac:dyDescent="0.2">
      <c r="A36" s="10" t="s">
        <v>15</v>
      </c>
      <c r="B36" s="151" t="s">
        <v>16</v>
      </c>
      <c r="C36" s="151"/>
      <c r="D36" s="151"/>
    </row>
    <row r="37" spans="1:4" ht="12.2" customHeight="1" x14ac:dyDescent="0.2">
      <c r="A37" s="10" t="s">
        <v>19</v>
      </c>
      <c r="B37" s="151" t="s">
        <v>17</v>
      </c>
      <c r="C37" s="151"/>
      <c r="D37" s="151"/>
    </row>
    <row r="38" spans="1:4" ht="12.2" customHeight="1" x14ac:dyDescent="0.2">
      <c r="A38" s="10"/>
      <c r="B38" s="151"/>
      <c r="C38" s="151"/>
      <c r="D38" s="151"/>
    </row>
    <row r="39" spans="1:4" ht="12.2" customHeight="1" x14ac:dyDescent="0.2">
      <c r="A39" s="10"/>
      <c r="B39" s="151"/>
      <c r="C39" s="151"/>
      <c r="D39" s="151"/>
    </row>
    <row r="40" spans="1:4" ht="12.2" customHeight="1" x14ac:dyDescent="0.2">
      <c r="A40" s="10"/>
      <c r="B40" s="10"/>
      <c r="C40" s="10"/>
      <c r="D40" s="10"/>
    </row>
    <row r="41" spans="1:4" ht="12.2" customHeight="1" x14ac:dyDescent="0.2">
      <c r="A41" s="10"/>
      <c r="B41" s="10"/>
      <c r="C41" s="10"/>
      <c r="D41" s="10"/>
    </row>
    <row r="42" spans="1:4" ht="12.2" customHeight="1" x14ac:dyDescent="0.2">
      <c r="A42" s="10"/>
      <c r="B42" s="10"/>
      <c r="C42" s="10"/>
      <c r="D42" s="10"/>
    </row>
    <row r="43" spans="1:4" ht="12.2" customHeight="1" x14ac:dyDescent="0.2">
      <c r="A43" s="12"/>
      <c r="B43" s="153"/>
      <c r="C43" s="153"/>
      <c r="D43" s="153"/>
    </row>
    <row r="44" spans="1:4" x14ac:dyDescent="0.2">
      <c r="A44" s="151" t="s">
        <v>18</v>
      </c>
      <c r="B44" s="151"/>
      <c r="C44" s="151"/>
      <c r="D44" s="151"/>
    </row>
    <row r="45" spans="1:4" ht="39.950000000000003" customHeight="1" x14ac:dyDescent="0.2">
      <c r="A45" s="152" t="s">
        <v>163</v>
      </c>
      <c r="B45" s="152"/>
      <c r="C45" s="152"/>
      <c r="D45" s="152"/>
    </row>
    <row r="46" spans="1:4" x14ac:dyDescent="0.2">
      <c r="A46" s="6"/>
      <c r="B46" s="6"/>
      <c r="C46" s="6"/>
      <c r="D46" s="6"/>
    </row>
    <row r="47" spans="1:4" x14ac:dyDescent="0.2">
      <c r="A47" s="6"/>
      <c r="B47" s="6"/>
      <c r="C47" s="6"/>
      <c r="D47" s="6"/>
    </row>
  </sheetData>
  <mergeCells count="44">
    <mergeCell ref="A45:D45"/>
    <mergeCell ref="B34:D34"/>
    <mergeCell ref="B43:D43"/>
    <mergeCell ref="A44:D44"/>
    <mergeCell ref="B35:D35"/>
    <mergeCell ref="B36:D36"/>
    <mergeCell ref="B37:D37"/>
    <mergeCell ref="B38:D38"/>
    <mergeCell ref="B39:D39"/>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differentOddEven="1" differentFirst="1" scaleWithDoc="0">
    <oddFooter>&amp;L&amp;7StatA MV, Statistischer Bericht L223 2020 43&amp;R&amp;7&amp;P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5703125" style="13" customWidth="1"/>
    <col min="2" max="2" width="72.5703125" style="13" customWidth="1"/>
    <col min="3" max="3" width="8.5703125" style="13" customWidth="1"/>
    <col min="4" max="16384" width="11.42578125" style="13"/>
  </cols>
  <sheetData>
    <row r="1" spans="1:3" ht="50.1" customHeight="1" x14ac:dyDescent="0.2">
      <c r="A1" s="154" t="s">
        <v>165</v>
      </c>
      <c r="B1" s="154"/>
      <c r="C1" s="154"/>
    </row>
    <row r="2" spans="1:3" s="14" customFormat="1" ht="23.1" customHeight="1" x14ac:dyDescent="0.2">
      <c r="C2" s="14" t="s">
        <v>24</v>
      </c>
    </row>
    <row r="3" spans="1:3" s="15" customFormat="1" ht="30.2" customHeight="1" x14ac:dyDescent="0.2">
      <c r="A3" s="155" t="s">
        <v>166</v>
      </c>
      <c r="B3" s="155"/>
      <c r="C3" s="14">
        <v>3</v>
      </c>
    </row>
    <row r="4" spans="1:3" s="15" customFormat="1" ht="30.2" customHeight="1" x14ac:dyDescent="0.2">
      <c r="A4" s="155" t="s">
        <v>167</v>
      </c>
      <c r="B4" s="155"/>
      <c r="C4" s="14">
        <v>4</v>
      </c>
    </row>
    <row r="5" spans="1:3" s="15" customFormat="1" ht="36" customHeight="1" x14ac:dyDescent="0.2">
      <c r="A5" s="16" t="s">
        <v>25</v>
      </c>
      <c r="B5" s="17" t="s">
        <v>192</v>
      </c>
      <c r="C5" s="18">
        <v>5</v>
      </c>
    </row>
    <row r="6" spans="1:3" s="15" customFormat="1" ht="8.1" customHeight="1" x14ac:dyDescent="0.2">
      <c r="A6" s="16"/>
      <c r="B6" s="19"/>
      <c r="C6" s="18"/>
    </row>
    <row r="7" spans="1:3" s="15" customFormat="1" ht="36" customHeight="1" x14ac:dyDescent="0.2">
      <c r="A7" s="16" t="s">
        <v>26</v>
      </c>
      <c r="B7" s="17" t="s">
        <v>193</v>
      </c>
      <c r="C7" s="18">
        <v>6</v>
      </c>
    </row>
    <row r="8" spans="1:3" s="15" customFormat="1" ht="8.1" customHeight="1" x14ac:dyDescent="0.2">
      <c r="A8" s="16"/>
      <c r="B8" s="19"/>
      <c r="C8" s="18"/>
    </row>
    <row r="9" spans="1:3" s="15" customFormat="1" ht="24" customHeight="1" x14ac:dyDescent="0.2">
      <c r="A9" s="20" t="s">
        <v>27</v>
      </c>
      <c r="B9" s="21" t="s">
        <v>194</v>
      </c>
      <c r="C9" s="18">
        <v>7</v>
      </c>
    </row>
    <row r="10" spans="1:3" s="15" customFormat="1" ht="8.1" customHeight="1" x14ac:dyDescent="0.2">
      <c r="A10" s="16"/>
      <c r="B10" s="19"/>
      <c r="C10" s="18"/>
    </row>
    <row r="11" spans="1:3" s="15" customFormat="1" ht="36" customHeight="1" x14ac:dyDescent="0.2">
      <c r="A11" s="16" t="s">
        <v>28</v>
      </c>
      <c r="B11" s="17" t="s">
        <v>195</v>
      </c>
      <c r="C11" s="18">
        <v>8</v>
      </c>
    </row>
    <row r="12" spans="1:3" s="15" customFormat="1" ht="8.1" customHeight="1" x14ac:dyDescent="0.2">
      <c r="A12" s="16"/>
      <c r="B12" s="19"/>
      <c r="C12" s="18"/>
    </row>
    <row r="13" spans="1:3" s="15" customFormat="1" ht="36" customHeight="1" x14ac:dyDescent="0.2">
      <c r="A13" s="16" t="s">
        <v>29</v>
      </c>
      <c r="B13" s="17" t="s">
        <v>196</v>
      </c>
      <c r="C13" s="18">
        <v>10</v>
      </c>
    </row>
    <row r="14" spans="1:3" s="15" customFormat="1" ht="8.1" customHeight="1" x14ac:dyDescent="0.2">
      <c r="A14" s="16"/>
      <c r="B14" s="19"/>
      <c r="C14" s="14"/>
    </row>
    <row r="15" spans="1:3" s="15" customFormat="1" ht="24" customHeight="1" x14ac:dyDescent="0.2">
      <c r="A15" s="20" t="s">
        <v>30</v>
      </c>
      <c r="B15" s="21" t="s">
        <v>197</v>
      </c>
      <c r="C15" s="14">
        <v>11</v>
      </c>
    </row>
    <row r="16" spans="1:3" ht="30.2" customHeight="1" x14ac:dyDescent="0.2">
      <c r="A16" s="155" t="s">
        <v>168</v>
      </c>
      <c r="B16" s="155"/>
      <c r="C16" s="15">
        <v>12</v>
      </c>
    </row>
    <row r="17" spans="1:2" x14ac:dyDescent="0.2">
      <c r="A17" s="19"/>
      <c r="B17" s="19"/>
    </row>
    <row r="18" spans="1:2" x14ac:dyDescent="0.2">
      <c r="A18" s="19"/>
      <c r="B18" s="19"/>
    </row>
    <row r="19" spans="1:2" x14ac:dyDescent="0.2">
      <c r="A19" s="19"/>
      <c r="B19" s="19"/>
    </row>
    <row r="20" spans="1:2" x14ac:dyDescent="0.2">
      <c r="A20" s="19"/>
      <c r="B20" s="19"/>
    </row>
    <row r="21" spans="1:2" x14ac:dyDescent="0.2">
      <c r="A21" s="19"/>
      <c r="B21" s="19"/>
    </row>
    <row r="22" spans="1:2" x14ac:dyDescent="0.2">
      <c r="A22" s="19"/>
      <c r="B22" s="19"/>
    </row>
    <row r="23" spans="1:2" x14ac:dyDescent="0.2">
      <c r="A23" s="19"/>
      <c r="B23" s="19"/>
    </row>
    <row r="24" spans="1:2" x14ac:dyDescent="0.2">
      <c r="A24" s="19"/>
      <c r="B24" s="19"/>
    </row>
    <row r="25" spans="1:2" x14ac:dyDescent="0.2">
      <c r="A25" s="19"/>
      <c r="B25" s="19"/>
    </row>
    <row r="26" spans="1:2" x14ac:dyDescent="0.2">
      <c r="A26" s="19"/>
      <c r="B26" s="19"/>
    </row>
    <row r="27" spans="1:2" x14ac:dyDescent="0.2">
      <c r="A27" s="19"/>
      <c r="B27" s="19"/>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8"/>
  <sheetViews>
    <sheetView zoomScale="140" zoomScaleNormal="140" workbookViewId="0"/>
  </sheetViews>
  <sheetFormatPr baseColWidth="10" defaultColWidth="11.42578125" defaultRowHeight="12.75" x14ac:dyDescent="0.2"/>
  <cols>
    <col min="1" max="1" width="92.5703125" style="1" customWidth="1"/>
    <col min="2" max="16384" width="11.42578125" style="1"/>
  </cols>
  <sheetData>
    <row r="1" spans="1:2" ht="50.1" customHeight="1" x14ac:dyDescent="0.2">
      <c r="A1" s="26" t="s">
        <v>166</v>
      </c>
      <c r="B1" s="22"/>
    </row>
    <row r="2" spans="1:2" ht="12.2" customHeight="1" x14ac:dyDescent="0.2"/>
    <row r="3" spans="1:2" ht="12.2" customHeight="1" x14ac:dyDescent="0.2"/>
    <row r="4" spans="1:2" ht="12.2" customHeight="1" x14ac:dyDescent="0.2"/>
    <row r="5" spans="1:2" ht="12.2" customHeight="1" x14ac:dyDescent="0.2"/>
    <row r="6" spans="1:2" ht="12.2" customHeight="1" x14ac:dyDescent="0.2"/>
    <row r="7" spans="1:2" ht="12.2" customHeight="1" x14ac:dyDescent="0.2"/>
    <row r="8" spans="1:2" ht="12.2" customHeight="1" x14ac:dyDescent="0.2"/>
    <row r="9" spans="1:2" ht="12.2" customHeight="1" x14ac:dyDescent="0.2"/>
    <row r="10" spans="1:2" ht="12.2" customHeight="1" x14ac:dyDescent="0.2"/>
    <row r="11" spans="1:2" ht="12.2" customHeight="1" x14ac:dyDescent="0.2"/>
    <row r="12" spans="1:2" ht="12.2" customHeight="1" x14ac:dyDescent="0.2"/>
    <row r="13" spans="1:2" ht="12.2" customHeight="1" x14ac:dyDescent="0.2"/>
    <row r="14" spans="1:2" ht="12.2" customHeight="1" x14ac:dyDescent="0.2"/>
    <row r="15" spans="1:2" ht="12.2" customHeight="1" x14ac:dyDescent="0.2"/>
    <row r="16" spans="1:2" ht="12.2" customHeight="1" x14ac:dyDescent="0.2"/>
    <row r="17" spans="1:1" ht="12.2" customHeight="1" x14ac:dyDescent="0.2"/>
    <row r="18" spans="1:1" ht="12.2" customHeight="1" x14ac:dyDescent="0.2"/>
    <row r="19" spans="1:1" ht="12.2" customHeight="1" x14ac:dyDescent="0.2"/>
    <row r="20" spans="1:1" ht="12.2" customHeight="1" x14ac:dyDescent="0.2"/>
    <row r="21" spans="1:1" ht="12.2" customHeight="1" x14ac:dyDescent="0.2"/>
    <row r="22" spans="1:1" ht="12.2" customHeight="1" x14ac:dyDescent="0.2"/>
    <row r="23" spans="1:1" ht="12.2" customHeight="1" x14ac:dyDescent="0.2"/>
    <row r="24" spans="1:1" s="2" customFormat="1" ht="30.2" customHeight="1" x14ac:dyDescent="0.2">
      <c r="A24" s="27" t="s">
        <v>169</v>
      </c>
    </row>
    <row r="25" spans="1:1" ht="12.2" customHeight="1" x14ac:dyDescent="0.2"/>
    <row r="26" spans="1:1" ht="12.2" customHeight="1" x14ac:dyDescent="0.2"/>
    <row r="27" spans="1:1" ht="12.2" customHeight="1" x14ac:dyDescent="0.2"/>
    <row r="28" spans="1:1" ht="12.2" customHeight="1" x14ac:dyDescent="0.2"/>
    <row r="29" spans="1:1" ht="12.2" customHeight="1" x14ac:dyDescent="0.2"/>
    <row r="30" spans="1:1" ht="12.2" customHeight="1" x14ac:dyDescent="0.2"/>
    <row r="31" spans="1:1" ht="12.2" customHeight="1" x14ac:dyDescent="0.2"/>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2"/>
  <sheetViews>
    <sheetView zoomScale="140" zoomScaleNormal="140" workbookViewId="0">
      <selection sqref="A1:C1"/>
    </sheetView>
  </sheetViews>
  <sheetFormatPr baseColWidth="10" defaultColWidth="11.42578125" defaultRowHeight="12" x14ac:dyDescent="0.2"/>
  <cols>
    <col min="1" max="1" width="3.5703125" style="24" customWidth="1"/>
    <col min="2" max="2" width="52.5703125" style="24" customWidth="1"/>
    <col min="3" max="3" width="35.5703125" style="25" customWidth="1"/>
    <col min="4" max="16384" width="11.42578125" style="24"/>
  </cols>
  <sheetData>
    <row r="1" spans="1:3" s="54" customFormat="1" ht="50.1" customHeight="1" x14ac:dyDescent="0.25">
      <c r="A1" s="156" t="s">
        <v>35</v>
      </c>
      <c r="B1" s="156"/>
      <c r="C1" s="156"/>
    </row>
    <row r="2" spans="1:3" ht="11.45" customHeight="1" x14ac:dyDescent="0.2">
      <c r="A2" s="157" t="s">
        <v>36</v>
      </c>
      <c r="B2" s="158" t="s">
        <v>37</v>
      </c>
      <c r="C2" s="159" t="s">
        <v>38</v>
      </c>
    </row>
    <row r="3" spans="1:3" s="23" customFormat="1" ht="11.45" customHeight="1" x14ac:dyDescent="0.2">
      <c r="A3" s="157"/>
      <c r="B3" s="158"/>
      <c r="C3" s="159"/>
    </row>
    <row r="4" spans="1:3" ht="11.45" customHeight="1" x14ac:dyDescent="0.2">
      <c r="A4" s="28"/>
      <c r="B4" s="29"/>
      <c r="C4" s="30"/>
    </row>
    <row r="5" spans="1:3" ht="34.5" customHeight="1" x14ac:dyDescent="0.2">
      <c r="A5" s="31">
        <f>IF(C5&lt;&gt;"",COUNTA($C5:C$5),"")</f>
        <v>1</v>
      </c>
      <c r="B5" s="32" t="s">
        <v>108</v>
      </c>
      <c r="C5" s="33" t="s">
        <v>39</v>
      </c>
    </row>
    <row r="6" spans="1:3" ht="23.1" customHeight="1" x14ac:dyDescent="0.2">
      <c r="A6" s="31">
        <f>IF(C6&lt;&gt;"",COUNTA($C$5:C6),"")</f>
        <v>2</v>
      </c>
      <c r="B6" s="32" t="s">
        <v>40</v>
      </c>
      <c r="C6" s="34" t="s">
        <v>41</v>
      </c>
    </row>
    <row r="7" spans="1:3" ht="22.7" customHeight="1" x14ac:dyDescent="0.2">
      <c r="A7" s="31">
        <f>IF(C7&lt;&gt;"",COUNTA($C$5:C7),"")</f>
        <v>3</v>
      </c>
      <c r="B7" s="35" t="s">
        <v>170</v>
      </c>
      <c r="C7" s="34" t="s">
        <v>42</v>
      </c>
    </row>
    <row r="8" spans="1:3" ht="11.45" customHeight="1" x14ac:dyDescent="0.2">
      <c r="A8" s="31">
        <f>IF(C8&lt;&gt;"",COUNTA($C$5:C8),"")</f>
        <v>4</v>
      </c>
      <c r="B8" s="36" t="s">
        <v>43</v>
      </c>
      <c r="C8" s="34" t="s">
        <v>44</v>
      </c>
    </row>
    <row r="9" spans="1:3" ht="34.5" customHeight="1" x14ac:dyDescent="0.2">
      <c r="A9" s="31">
        <f>IF(C9&lt;&gt;"",COUNTA($C$5:C9),"")</f>
        <v>5</v>
      </c>
      <c r="B9" s="32" t="s">
        <v>45</v>
      </c>
      <c r="C9" s="34" t="s">
        <v>46</v>
      </c>
    </row>
    <row r="10" spans="1:3" ht="11.45" customHeight="1" x14ac:dyDescent="0.2">
      <c r="A10" s="31">
        <f>IF(C10&lt;&gt;"",COUNTA($C$5:C10),"")</f>
        <v>6</v>
      </c>
      <c r="B10" s="36" t="s">
        <v>47</v>
      </c>
      <c r="C10" s="34" t="s">
        <v>48</v>
      </c>
    </row>
    <row r="11" spans="1:3" ht="8.1" customHeight="1" x14ac:dyDescent="0.2">
      <c r="A11" s="31" t="str">
        <f>IF(C11&lt;&gt;"",COUNTA($C$5:C11),"")</f>
        <v/>
      </c>
      <c r="B11" s="37"/>
      <c r="C11" s="38"/>
    </row>
    <row r="12" spans="1:3" s="42" customFormat="1" ht="11.45" customHeight="1" x14ac:dyDescent="0.2">
      <c r="A12" s="39">
        <f>IF(C12&lt;&gt;"",COUNTA($C$5:C12),"")</f>
        <v>7</v>
      </c>
      <c r="B12" s="40" t="s">
        <v>49</v>
      </c>
      <c r="C12" s="41" t="s">
        <v>50</v>
      </c>
    </row>
    <row r="13" spans="1:3" ht="8.1" customHeight="1" x14ac:dyDescent="0.2">
      <c r="A13" s="31" t="str">
        <f>IF(C13&lt;&gt;"",COUNTA($C$5:C13),"")</f>
        <v/>
      </c>
      <c r="B13" s="37"/>
      <c r="C13" s="38"/>
    </row>
    <row r="14" spans="1:3" ht="11.45" customHeight="1" x14ac:dyDescent="0.2">
      <c r="A14" s="31">
        <f>IF(C14&lt;&gt;"",COUNTA($C$5:C14),"")</f>
        <v>8</v>
      </c>
      <c r="B14" s="43" t="s">
        <v>51</v>
      </c>
      <c r="C14" s="44" t="s">
        <v>160</v>
      </c>
    </row>
    <row r="15" spans="1:3" ht="11.45" customHeight="1" x14ac:dyDescent="0.2">
      <c r="A15" s="31">
        <f>IF(C15&lt;&gt;"",COUNTA($C$5:C15),"")</f>
        <v>9</v>
      </c>
      <c r="B15" s="36" t="s">
        <v>127</v>
      </c>
      <c r="C15" s="44">
        <v>7851</v>
      </c>
    </row>
    <row r="16" spans="1:3" ht="11.45" customHeight="1" x14ac:dyDescent="0.2">
      <c r="A16" s="31">
        <f>IF(C16&lt;&gt;"",COUNTA($C$5:C16),"")</f>
        <v>10</v>
      </c>
      <c r="B16" s="36" t="s">
        <v>52</v>
      </c>
      <c r="C16" s="44" t="s">
        <v>53</v>
      </c>
    </row>
    <row r="17" spans="1:3" ht="11.45" customHeight="1" x14ac:dyDescent="0.2">
      <c r="A17" s="31">
        <f>IF(C17&lt;&gt;"",COUNTA($C$5:C17),"")</f>
        <v>11</v>
      </c>
      <c r="B17" s="36" t="s">
        <v>54</v>
      </c>
      <c r="C17" s="44" t="s">
        <v>55</v>
      </c>
    </row>
    <row r="18" spans="1:3" ht="11.45" customHeight="1" x14ac:dyDescent="0.2">
      <c r="A18" s="31">
        <f>IF(C18&lt;&gt;"",COUNTA($C$5:C18),"")</f>
        <v>12</v>
      </c>
      <c r="B18" s="36" t="s">
        <v>47</v>
      </c>
      <c r="C18" s="44" t="s">
        <v>56</v>
      </c>
    </row>
    <row r="19" spans="1:3" ht="8.1" customHeight="1" x14ac:dyDescent="0.2">
      <c r="A19" s="31" t="str">
        <f>IF(C19&lt;&gt;"",COUNTA($C$5:C19),"")</f>
        <v/>
      </c>
      <c r="B19" s="37"/>
      <c r="C19" s="38"/>
    </row>
    <row r="20" spans="1:3" s="42" customFormat="1" ht="11.45" customHeight="1" x14ac:dyDescent="0.2">
      <c r="A20" s="39">
        <f>IF(C20&lt;&gt;"",COUNTA($C$5:C20),"")</f>
        <v>13</v>
      </c>
      <c r="B20" s="40" t="s">
        <v>57</v>
      </c>
      <c r="C20" s="41" t="s">
        <v>58</v>
      </c>
    </row>
    <row r="21" spans="1:3" ht="8.1" customHeight="1" x14ac:dyDescent="0.2">
      <c r="A21" s="31" t="str">
        <f>IF(C21&lt;&gt;"",COUNTA($C$5:C21),"")</f>
        <v/>
      </c>
      <c r="B21" s="37"/>
      <c r="C21" s="38"/>
    </row>
    <row r="22" spans="1:3" s="42" customFormat="1" ht="11.45" customHeight="1" x14ac:dyDescent="0.2">
      <c r="A22" s="39">
        <f>IF(C22&lt;&gt;"",COUNTA($C$5:C22),"")</f>
        <v>14</v>
      </c>
      <c r="B22" s="40" t="s">
        <v>59</v>
      </c>
      <c r="C22" s="41" t="s">
        <v>60</v>
      </c>
    </row>
    <row r="23" spans="1:3" ht="43.5" customHeight="1" x14ac:dyDescent="0.2">
      <c r="A23" s="31" t="str">
        <f>IF(C23&lt;&gt;"",COUNTA($C$5:C23),"")</f>
        <v/>
      </c>
      <c r="B23" s="37"/>
      <c r="C23" s="38"/>
    </row>
    <row r="24" spans="1:3" ht="23.1" customHeight="1" x14ac:dyDescent="0.2">
      <c r="A24" s="31">
        <f>IF(C24&lt;&gt;"",COUNTA($C$5:C24),"")</f>
        <v>15</v>
      </c>
      <c r="B24" s="32" t="s">
        <v>61</v>
      </c>
      <c r="C24" s="34" t="s">
        <v>155</v>
      </c>
    </row>
    <row r="25" spans="1:3" ht="11.45" customHeight="1" x14ac:dyDescent="0.2">
      <c r="A25" s="31">
        <f>IF(C25&lt;&gt;"",COUNTA($C$5:C25),"")</f>
        <v>16</v>
      </c>
      <c r="B25" s="36" t="s">
        <v>112</v>
      </c>
      <c r="C25" s="34">
        <v>6021</v>
      </c>
    </row>
    <row r="26" spans="1:3" ht="11.45" customHeight="1" x14ac:dyDescent="0.2">
      <c r="A26" s="31">
        <f>IF(C26&lt;&gt;"",COUNTA($C$5:C26),"")</f>
        <v>17</v>
      </c>
      <c r="B26" s="36" t="s">
        <v>113</v>
      </c>
      <c r="C26" s="34" t="s">
        <v>62</v>
      </c>
    </row>
    <row r="27" spans="1:3" ht="11.45" customHeight="1" x14ac:dyDescent="0.2">
      <c r="A27" s="31">
        <f>IF(C27&lt;&gt;"",COUNTA($C$5:C27),"")</f>
        <v>18</v>
      </c>
      <c r="B27" s="36" t="s">
        <v>114</v>
      </c>
      <c r="C27" s="34" t="s">
        <v>63</v>
      </c>
    </row>
    <row r="28" spans="1:3" ht="11.45" customHeight="1" x14ac:dyDescent="0.2">
      <c r="A28" s="31">
        <f>IF(C28&lt;&gt;"",COUNTA($C$5:C28),"")</f>
        <v>19</v>
      </c>
      <c r="B28" s="45" t="s">
        <v>64</v>
      </c>
      <c r="C28" s="34">
        <v>6111</v>
      </c>
    </row>
    <row r="29" spans="1:3" ht="11.45" customHeight="1" x14ac:dyDescent="0.2">
      <c r="A29" s="31">
        <f>IF(C29&lt;&gt;"",COUNTA($C$5:C29),"")</f>
        <v>20</v>
      </c>
      <c r="B29" s="45" t="s">
        <v>65</v>
      </c>
      <c r="C29" s="34" t="s">
        <v>66</v>
      </c>
    </row>
    <row r="30" spans="1:3" ht="11.45" customHeight="1" x14ac:dyDescent="0.2">
      <c r="A30" s="31">
        <f>IF(C30&lt;&gt;"",COUNTA($C$5:C30),"")</f>
        <v>21</v>
      </c>
      <c r="B30" s="45" t="s">
        <v>67</v>
      </c>
      <c r="C30" s="44">
        <v>6141</v>
      </c>
    </row>
    <row r="31" spans="1:3" ht="11.45" customHeight="1" x14ac:dyDescent="0.2">
      <c r="A31" s="31">
        <f>IF(C31&lt;&gt;"",COUNTA($C$5:C31),"")</f>
        <v>22</v>
      </c>
      <c r="B31" s="45" t="s">
        <v>68</v>
      </c>
      <c r="C31" s="44" t="s">
        <v>154</v>
      </c>
    </row>
    <row r="32" spans="1:3" ht="11.45" customHeight="1" x14ac:dyDescent="0.2">
      <c r="A32" s="31">
        <f>IF(C32&lt;&gt;"",COUNTA($C$5:C32),"")</f>
        <v>23</v>
      </c>
      <c r="B32" s="45" t="s">
        <v>69</v>
      </c>
      <c r="C32" s="44" t="s">
        <v>70</v>
      </c>
    </row>
    <row r="33" spans="1:3" ht="46.15" customHeight="1" x14ac:dyDescent="0.2">
      <c r="A33" s="31">
        <f>IF(C33&lt;&gt;"",COUNTA($C$5:C33),"")</f>
        <v>24</v>
      </c>
      <c r="B33" s="46" t="s">
        <v>71</v>
      </c>
      <c r="C33" s="34" t="s">
        <v>72</v>
      </c>
    </row>
    <row r="34" spans="1:3" ht="11.45" customHeight="1" x14ac:dyDescent="0.2">
      <c r="A34" s="31">
        <f>IF(C34&lt;&gt;"",COUNTA($C$5:C34),"")</f>
        <v>25</v>
      </c>
      <c r="B34" s="36" t="s">
        <v>47</v>
      </c>
      <c r="C34" s="47" t="s">
        <v>48</v>
      </c>
    </row>
    <row r="35" spans="1:3" ht="8.1" customHeight="1" x14ac:dyDescent="0.2">
      <c r="A35" s="31" t="str">
        <f>IF(C35&lt;&gt;"",COUNTA($C$5:C35),"")</f>
        <v/>
      </c>
      <c r="B35" s="37"/>
      <c r="C35" s="38"/>
    </row>
    <row r="36" spans="1:3" s="42" customFormat="1" ht="11.45" customHeight="1" x14ac:dyDescent="0.2">
      <c r="A36" s="39">
        <f>IF(C36&lt;&gt;"",COUNTA($C$5:C36),"")</f>
        <v>26</v>
      </c>
      <c r="B36" s="40" t="s">
        <v>73</v>
      </c>
      <c r="C36" s="41" t="s">
        <v>74</v>
      </c>
    </row>
    <row r="37" spans="1:3" ht="8.1" customHeight="1" x14ac:dyDescent="0.2">
      <c r="A37" s="31" t="str">
        <f>IF(C37&lt;&gt;"",COUNTA($C$5:C37),"")</f>
        <v/>
      </c>
      <c r="B37" s="37"/>
      <c r="C37" s="38"/>
    </row>
    <row r="38" spans="1:3" ht="11.45" customHeight="1" x14ac:dyDescent="0.2">
      <c r="A38" s="31">
        <f>IF(C38&lt;&gt;"",COUNTA($C$5:C38),"")</f>
        <v>27</v>
      </c>
      <c r="B38" s="48" t="s">
        <v>75</v>
      </c>
      <c r="C38" s="47">
        <v>6811</v>
      </c>
    </row>
    <row r="39" spans="1:3" ht="11.45" customHeight="1" x14ac:dyDescent="0.2">
      <c r="A39" s="31">
        <f>IF(C39&lt;&gt;"",COUNTA($C$5:C39),"")</f>
        <v>28</v>
      </c>
      <c r="B39" s="48" t="s">
        <v>76</v>
      </c>
      <c r="C39" s="47" t="s">
        <v>77</v>
      </c>
    </row>
    <row r="40" spans="1:3" ht="23.1" customHeight="1" x14ac:dyDescent="0.2">
      <c r="A40" s="31">
        <f>IF(C40&lt;&gt;"",COUNTA($C$5:C40),"")</f>
        <v>29</v>
      </c>
      <c r="B40" s="46" t="s">
        <v>78</v>
      </c>
      <c r="C40" s="33" t="s">
        <v>161</v>
      </c>
    </row>
    <row r="41" spans="1:3" ht="11.45" customHeight="1" x14ac:dyDescent="0.2">
      <c r="A41" s="31">
        <f>IF(C41&lt;&gt;"",COUNTA($C$5:C41),"")</f>
        <v>30</v>
      </c>
      <c r="B41" s="36" t="s">
        <v>47</v>
      </c>
      <c r="C41" s="47" t="s">
        <v>56</v>
      </c>
    </row>
    <row r="42" spans="1:3" ht="8.1" customHeight="1" x14ac:dyDescent="0.2">
      <c r="A42" s="31" t="str">
        <f>IF(C42&lt;&gt;"",COUNTA($C$5:C42),"")</f>
        <v/>
      </c>
      <c r="B42" s="37"/>
      <c r="C42" s="38"/>
    </row>
    <row r="43" spans="1:3" s="42" customFormat="1" ht="11.45" customHeight="1" x14ac:dyDescent="0.2">
      <c r="A43" s="39">
        <f>IF(C43&lt;&gt;"",COUNTA($C$5:C43),"")</f>
        <v>31</v>
      </c>
      <c r="B43" s="49" t="s">
        <v>79</v>
      </c>
      <c r="C43" s="41" t="s">
        <v>80</v>
      </c>
    </row>
    <row r="44" spans="1:3" ht="8.1" customHeight="1" x14ac:dyDescent="0.2">
      <c r="A44" s="31" t="str">
        <f>IF(C44&lt;&gt;"",COUNTA($C$5:C44),"")</f>
        <v/>
      </c>
      <c r="B44" s="37"/>
      <c r="C44" s="38"/>
    </row>
    <row r="45" spans="1:3" s="42" customFormat="1" ht="11.45" customHeight="1" x14ac:dyDescent="0.2">
      <c r="A45" s="39">
        <f>IF(C45&lt;&gt;"",COUNTA($C$5:C45),"")</f>
        <v>32</v>
      </c>
      <c r="B45" s="50" t="s">
        <v>81</v>
      </c>
      <c r="C45" s="41" t="s">
        <v>82</v>
      </c>
    </row>
    <row r="46" spans="1:3" ht="8.1" customHeight="1" x14ac:dyDescent="0.2">
      <c r="A46" s="31" t="str">
        <f>IF(C46&lt;&gt;"",COUNTA($C$5:C46),"")</f>
        <v/>
      </c>
      <c r="B46" s="37"/>
      <c r="C46" s="38"/>
    </row>
    <row r="47" spans="1:3" s="42" customFormat="1" ht="11.45" customHeight="1" x14ac:dyDescent="0.2">
      <c r="A47" s="39">
        <f>IF(C47&lt;&gt;"",COUNTA($C$5:C47),"")</f>
        <v>33</v>
      </c>
      <c r="B47" s="51" t="s">
        <v>33</v>
      </c>
      <c r="C47" s="52" t="s">
        <v>83</v>
      </c>
    </row>
    <row r="48" spans="1:3" ht="8.1" customHeight="1" x14ac:dyDescent="0.2">
      <c r="A48" s="31" t="str">
        <f>IF(C48&lt;&gt;"",COUNTA($C$5:C48),"")</f>
        <v/>
      </c>
      <c r="B48" s="37"/>
      <c r="C48" s="38"/>
    </row>
    <row r="49" spans="1:3" s="42" customFormat="1" ht="11.45" customHeight="1" x14ac:dyDescent="0.2">
      <c r="A49" s="39">
        <f>IF(C49&lt;&gt;"",COUNTA($C$5:C49),"")</f>
        <v>34</v>
      </c>
      <c r="B49" s="51" t="s">
        <v>34</v>
      </c>
      <c r="C49" s="52" t="s">
        <v>84</v>
      </c>
    </row>
    <row r="50" spans="1:3" ht="8.1" customHeight="1" x14ac:dyDescent="0.2">
      <c r="A50" s="31" t="str">
        <f>IF(C50&lt;&gt;"",COUNTA($C$5:C50),"")</f>
        <v/>
      </c>
      <c r="B50" s="37"/>
      <c r="C50" s="38"/>
    </row>
    <row r="51" spans="1:3" ht="24" x14ac:dyDescent="0.2">
      <c r="A51" s="31">
        <f>IF(C51&lt;&gt;"",COUNTA($C$5:C51),"")</f>
        <v>35</v>
      </c>
      <c r="B51" s="53" t="s">
        <v>171</v>
      </c>
      <c r="C51" s="47" t="s">
        <v>85</v>
      </c>
    </row>
    <row r="52" spans="1:3" ht="24" x14ac:dyDescent="0.2">
      <c r="A52" s="31">
        <f>IF(C52&lt;&gt;"",COUNTA($C$5:C52),"")</f>
        <v>36</v>
      </c>
      <c r="B52" s="53" t="s">
        <v>172</v>
      </c>
      <c r="C52" s="47" t="s">
        <v>86</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25" x14ac:dyDescent="0.2"/>
  <cols>
    <col min="1" max="1" width="3.5703125" style="67" customWidth="1"/>
    <col min="2" max="2" width="40.5703125" style="61" customWidth="1"/>
    <col min="3" max="3" width="23.5703125" style="66" customWidth="1"/>
    <col min="4" max="4" width="23.5703125" style="61" customWidth="1"/>
    <col min="5" max="16384" width="11.42578125" style="61"/>
  </cols>
  <sheetData>
    <row r="1" spans="1:4" s="60" customFormat="1" ht="50.1" customHeight="1" x14ac:dyDescent="0.2">
      <c r="A1" s="164" t="s">
        <v>25</v>
      </c>
      <c r="B1" s="165"/>
      <c r="C1" s="162" t="s">
        <v>198</v>
      </c>
      <c r="D1" s="163"/>
    </row>
    <row r="2" spans="1:4" ht="11.45" customHeight="1" x14ac:dyDescent="0.2">
      <c r="A2" s="166" t="s">
        <v>94</v>
      </c>
      <c r="B2" s="160" t="s">
        <v>87</v>
      </c>
      <c r="C2" s="160" t="s">
        <v>88</v>
      </c>
      <c r="D2" s="161" t="s">
        <v>33</v>
      </c>
    </row>
    <row r="3" spans="1:4" ht="11.45" customHeight="1" x14ac:dyDescent="0.2">
      <c r="A3" s="167"/>
      <c r="B3" s="160"/>
      <c r="C3" s="160"/>
      <c r="D3" s="161"/>
    </row>
    <row r="4" spans="1:4" ht="11.45" customHeight="1" x14ac:dyDescent="0.2">
      <c r="A4" s="167"/>
      <c r="B4" s="160"/>
      <c r="C4" s="160"/>
      <c r="D4" s="161"/>
    </row>
    <row r="5" spans="1:4" ht="11.45" customHeight="1" x14ac:dyDescent="0.2">
      <c r="A5" s="167"/>
      <c r="B5" s="160"/>
      <c r="C5" s="160" t="s">
        <v>175</v>
      </c>
      <c r="D5" s="161"/>
    </row>
    <row r="6" spans="1:4" s="67" customFormat="1" ht="11.45" customHeight="1" x14ac:dyDescent="0.15">
      <c r="A6" s="55">
        <v>1</v>
      </c>
      <c r="B6" s="56">
        <v>2</v>
      </c>
      <c r="C6" s="57">
        <v>3</v>
      </c>
      <c r="D6" s="58">
        <v>4</v>
      </c>
    </row>
    <row r="7" spans="1:4" ht="11.45" customHeight="1" x14ac:dyDescent="0.2">
      <c r="B7" s="62"/>
      <c r="C7" s="105"/>
      <c r="D7" s="105"/>
    </row>
    <row r="8" spans="1:4" ht="11.45" customHeight="1" x14ac:dyDescent="0.2">
      <c r="A8" s="59">
        <f>IF(C8&lt;&gt;"",COUNTA($C$8:C8),"")</f>
        <v>1</v>
      </c>
      <c r="B8" s="63" t="s">
        <v>89</v>
      </c>
      <c r="C8" s="104">
        <v>-200716</v>
      </c>
      <c r="D8" s="104">
        <v>-420201</v>
      </c>
    </row>
    <row r="9" spans="1:4" ht="11.45" customHeight="1" x14ac:dyDescent="0.2">
      <c r="A9" s="59" t="str">
        <f>IF(C9&lt;&gt;"",COUNTA($C$8:C9),"")</f>
        <v/>
      </c>
      <c r="B9" s="64"/>
      <c r="C9" s="105"/>
      <c r="D9" s="105"/>
    </row>
    <row r="10" spans="1:4" ht="11.45" customHeight="1" x14ac:dyDescent="0.2">
      <c r="A10" s="59" t="str">
        <f>IF(C10&lt;&gt;"",COUNTA($C$8:C10),"")</f>
        <v/>
      </c>
      <c r="B10" s="64"/>
      <c r="C10" s="105"/>
      <c r="D10" s="105"/>
    </row>
    <row r="11" spans="1:4" ht="11.45" customHeight="1" x14ac:dyDescent="0.2">
      <c r="A11" s="59">
        <f>IF(C11&lt;&gt;"",COUNTA($C$8:C11),"")</f>
        <v>2</v>
      </c>
      <c r="B11" s="63" t="s">
        <v>91</v>
      </c>
      <c r="C11" s="104">
        <v>-33825</v>
      </c>
      <c r="D11" s="104">
        <v>-63980</v>
      </c>
    </row>
    <row r="12" spans="1:4" ht="11.45" customHeight="1" x14ac:dyDescent="0.2">
      <c r="A12" s="59" t="str">
        <f>IF(C12&lt;&gt;"",COUNTA($C$8:C12),"")</f>
        <v/>
      </c>
      <c r="B12" s="65"/>
      <c r="C12" s="105"/>
      <c r="D12" s="105"/>
    </row>
    <row r="13" spans="1:4" ht="11.45" customHeight="1" x14ac:dyDescent="0.2">
      <c r="A13" s="59">
        <f>IF(C13&lt;&gt;"",COUNTA($C$8:C13),"")</f>
        <v>3</v>
      </c>
      <c r="B13" s="64" t="s">
        <v>92</v>
      </c>
      <c r="C13" s="105">
        <v>-39386</v>
      </c>
      <c r="D13" s="105">
        <v>-51896</v>
      </c>
    </row>
    <row r="14" spans="1:4" ht="11.45" customHeight="1" x14ac:dyDescent="0.2">
      <c r="A14" s="59" t="str">
        <f>IF(C14&lt;&gt;"",COUNTA($C$8:C14),"")</f>
        <v/>
      </c>
      <c r="B14" s="64"/>
      <c r="C14" s="105"/>
      <c r="D14" s="105"/>
    </row>
    <row r="15" spans="1:4" ht="11.45" customHeight="1" x14ac:dyDescent="0.2">
      <c r="A15" s="59">
        <f>IF(C15&lt;&gt;"",COUNTA($C$8:C15),"")</f>
        <v>4</v>
      </c>
      <c r="B15" s="64" t="s">
        <v>93</v>
      </c>
      <c r="C15" s="105">
        <v>5560</v>
      </c>
      <c r="D15" s="105">
        <v>-12085</v>
      </c>
    </row>
    <row r="16" spans="1:4" ht="11.45" customHeight="1" x14ac:dyDescent="0.2">
      <c r="A16" s="59" t="str">
        <f>IF(C16&lt;&gt;"",COUNTA($C$8:C16),"")</f>
        <v/>
      </c>
      <c r="B16" s="64"/>
      <c r="C16" s="105"/>
      <c r="D16" s="105"/>
    </row>
    <row r="17" spans="1:4" ht="11.45" customHeight="1" x14ac:dyDescent="0.2">
      <c r="A17" s="59" t="str">
        <f>IF(C17&lt;&gt;"",COUNTA($C$8:C17),"")</f>
        <v/>
      </c>
      <c r="B17" s="64"/>
      <c r="C17" s="105"/>
      <c r="D17" s="105"/>
    </row>
    <row r="18" spans="1:4" ht="11.45" customHeight="1" x14ac:dyDescent="0.2">
      <c r="A18" s="59">
        <f>IF(C18&lt;&gt;"",COUNTA($C$8:C18),"")</f>
        <v>5</v>
      </c>
      <c r="B18" s="63" t="s">
        <v>95</v>
      </c>
      <c r="C18" s="104">
        <v>-166890</v>
      </c>
      <c r="D18" s="104">
        <v>-356221</v>
      </c>
    </row>
    <row r="19" spans="1:4" ht="11.45" customHeight="1" x14ac:dyDescent="0.2">
      <c r="A19" s="59" t="str">
        <f>IF(C19&lt;&gt;"",COUNTA($C$8:C19),"")</f>
        <v/>
      </c>
      <c r="B19" s="64"/>
      <c r="C19" s="105"/>
      <c r="D19" s="105"/>
    </row>
    <row r="20" spans="1:4" ht="11.45" customHeight="1" x14ac:dyDescent="0.2">
      <c r="A20" s="59" t="str">
        <f>IF(C20&lt;&gt;"",COUNTA($C$8:C20),"")</f>
        <v/>
      </c>
      <c r="B20" s="64"/>
      <c r="C20" s="105"/>
      <c r="D20" s="105"/>
    </row>
    <row r="21" spans="1:4" ht="11.45" customHeight="1" x14ac:dyDescent="0.2">
      <c r="A21" s="59">
        <f>IF(C21&lt;&gt;"",COUNTA($C$8:C21),"")</f>
        <v>6</v>
      </c>
      <c r="B21" s="64" t="s">
        <v>96</v>
      </c>
      <c r="C21" s="105">
        <v>-113654</v>
      </c>
      <c r="D21" s="105">
        <v>-161225</v>
      </c>
    </row>
    <row r="22" spans="1:4" ht="11.45" customHeight="1" x14ac:dyDescent="0.2">
      <c r="A22" s="59" t="str">
        <f>IF(C22&lt;&gt;"",COUNTA($C$8:C22),"")</f>
        <v/>
      </c>
      <c r="B22" s="65"/>
      <c r="C22" s="105"/>
      <c r="D22" s="105"/>
    </row>
    <row r="23" spans="1:4" ht="11.45" customHeight="1" x14ac:dyDescent="0.2">
      <c r="A23" s="59">
        <f>IF(C23&lt;&gt;"",COUNTA($C$8:C23),"")</f>
        <v>7</v>
      </c>
      <c r="B23" s="64" t="s">
        <v>97</v>
      </c>
      <c r="C23" s="105">
        <v>-34618</v>
      </c>
      <c r="D23" s="105">
        <v>-37389</v>
      </c>
    </row>
    <row r="24" spans="1:4" ht="11.45" customHeight="1" x14ac:dyDescent="0.2">
      <c r="A24" s="59" t="str">
        <f>IF(C24&lt;&gt;"",COUNTA($C$8:C24),"")</f>
        <v/>
      </c>
      <c r="B24" s="64"/>
      <c r="C24" s="105"/>
      <c r="D24" s="105"/>
    </row>
    <row r="25" spans="1:4" ht="11.45" customHeight="1" x14ac:dyDescent="0.2">
      <c r="A25" s="59">
        <f>IF(C25&lt;&gt;"",COUNTA($C$8:C25),"")</f>
        <v>8</v>
      </c>
      <c r="B25" s="64" t="s">
        <v>98</v>
      </c>
      <c r="C25" s="105">
        <v>-12295</v>
      </c>
      <c r="D25" s="105">
        <v>-20433</v>
      </c>
    </row>
    <row r="26" spans="1:4" ht="11.45" customHeight="1" x14ac:dyDescent="0.2">
      <c r="A26" s="59" t="str">
        <f>IF(C26&lt;&gt;"",COUNTA($C$8:C26),"")</f>
        <v/>
      </c>
      <c r="B26" s="64"/>
      <c r="C26" s="105"/>
      <c r="D26" s="105"/>
    </row>
    <row r="27" spans="1:4" ht="11.45" customHeight="1" x14ac:dyDescent="0.2">
      <c r="A27" s="59">
        <f>IF(C27&lt;&gt;"",COUNTA($C$8:C27),"")</f>
        <v>9</v>
      </c>
      <c r="B27" s="64" t="s">
        <v>99</v>
      </c>
      <c r="C27" s="105">
        <v>-23028</v>
      </c>
      <c r="D27" s="105">
        <v>-23664</v>
      </c>
    </row>
    <row r="28" spans="1:4" ht="11.45" customHeight="1" x14ac:dyDescent="0.2">
      <c r="A28" s="59" t="str">
        <f>IF(C28&lt;&gt;"",COUNTA($C$8:C28),"")</f>
        <v/>
      </c>
      <c r="B28" s="64"/>
      <c r="C28" s="105"/>
      <c r="D28" s="105"/>
    </row>
    <row r="29" spans="1:4" ht="11.45" customHeight="1" x14ac:dyDescent="0.2">
      <c r="A29" s="59">
        <f>IF(C29&lt;&gt;"",COUNTA($C$8:C29),"")</f>
        <v>10</v>
      </c>
      <c r="B29" s="64" t="s">
        <v>100</v>
      </c>
      <c r="C29" s="105">
        <v>-16184</v>
      </c>
      <c r="D29" s="105">
        <v>-20537</v>
      </c>
    </row>
    <row r="30" spans="1:4" ht="11.45" customHeight="1" x14ac:dyDescent="0.2">
      <c r="A30" s="59" t="str">
        <f>IF(C30&lt;&gt;"",COUNTA($C$8:C30),"")</f>
        <v/>
      </c>
      <c r="B30" s="64"/>
      <c r="C30" s="105"/>
      <c r="D30" s="105"/>
    </row>
    <row r="31" spans="1:4" ht="11.45" customHeight="1" x14ac:dyDescent="0.2">
      <c r="A31" s="59">
        <f>IF(C31&lt;&gt;"",COUNTA($C$8:C31),"")</f>
        <v>11</v>
      </c>
      <c r="B31" s="64" t="s">
        <v>101</v>
      </c>
      <c r="C31" s="105">
        <v>-19386</v>
      </c>
      <c r="D31" s="105">
        <v>-47809</v>
      </c>
    </row>
    <row r="32" spans="1:4" ht="11.45" customHeight="1" x14ac:dyDescent="0.2">
      <c r="A32" s="59" t="str">
        <f>IF(C32&lt;&gt;"",COUNTA($C$8:C32),"")</f>
        <v/>
      </c>
      <c r="B32" s="64"/>
      <c r="C32" s="105"/>
      <c r="D32" s="105"/>
    </row>
    <row r="33" spans="1:4" ht="11.45" customHeight="1" x14ac:dyDescent="0.2">
      <c r="A33" s="59">
        <f>IF(C33&lt;&gt;"",COUNTA($C$8:C33),"")</f>
        <v>12</v>
      </c>
      <c r="B33" s="64" t="s">
        <v>102</v>
      </c>
      <c r="C33" s="105">
        <v>-8145</v>
      </c>
      <c r="D33" s="105">
        <v>-11393</v>
      </c>
    </row>
    <row r="34" spans="1:4" ht="11.45" customHeight="1" x14ac:dyDescent="0.2">
      <c r="A34" s="59" t="str">
        <f>IF(C34&lt;&gt;"",COUNTA($C$8:C34),"")</f>
        <v/>
      </c>
      <c r="B34" s="65"/>
      <c r="C34" s="105"/>
      <c r="D34" s="105"/>
    </row>
    <row r="35" spans="1:4" ht="11.45" customHeight="1" x14ac:dyDescent="0.2">
      <c r="A35" s="59" t="str">
        <f>IF(C35&lt;&gt;"",COUNTA($C$8:C35),"")</f>
        <v/>
      </c>
      <c r="B35" s="65"/>
      <c r="C35" s="105"/>
      <c r="D35" s="105"/>
    </row>
    <row r="36" spans="1:4" ht="11.45" customHeight="1" x14ac:dyDescent="0.2">
      <c r="A36" s="59">
        <f>IF(C36&lt;&gt;"",COUNTA($C$8:C36),"")</f>
        <v>13</v>
      </c>
      <c r="B36" s="64" t="s">
        <v>103</v>
      </c>
      <c r="C36" s="105">
        <v>-62226</v>
      </c>
      <c r="D36" s="105">
        <v>-195264</v>
      </c>
    </row>
    <row r="37" spans="1:4" ht="11.45" customHeight="1" x14ac:dyDescent="0.2">
      <c r="A37" s="59" t="str">
        <f>IF(C37&lt;&gt;"",COUNTA($C$8:C37),"")</f>
        <v/>
      </c>
      <c r="B37" s="65"/>
      <c r="C37" s="105"/>
      <c r="D37" s="105"/>
    </row>
    <row r="38" spans="1:4" ht="11.45" customHeight="1" x14ac:dyDescent="0.2">
      <c r="A38" s="59" t="str">
        <f>IF(C38&lt;&gt;"",COUNTA($C$8:C38),"")</f>
        <v/>
      </c>
      <c r="B38" s="64" t="s">
        <v>104</v>
      </c>
      <c r="C38" s="105"/>
      <c r="D38" s="105"/>
    </row>
    <row r="39" spans="1:4" ht="11.45" customHeight="1" x14ac:dyDescent="0.2">
      <c r="A39" s="59" t="str">
        <f>IF(C39&lt;&gt;"",COUNTA($C$8:C39),"")</f>
        <v/>
      </c>
      <c r="B39" s="65"/>
      <c r="C39" s="105"/>
      <c r="D39" s="105"/>
    </row>
    <row r="40" spans="1:4" ht="11.45" customHeight="1" x14ac:dyDescent="0.2">
      <c r="A40" s="59">
        <f>IF(C40&lt;&gt;"",COUNTA($C$8:C40),"")</f>
        <v>14</v>
      </c>
      <c r="B40" s="64" t="s">
        <v>126</v>
      </c>
      <c r="C40" s="105">
        <v>1749</v>
      </c>
      <c r="D40" s="105">
        <v>-4221</v>
      </c>
    </row>
    <row r="41" spans="1:4" ht="11.45" customHeight="1" x14ac:dyDescent="0.2">
      <c r="A41" s="59" t="str">
        <f>IF(C41&lt;&gt;"",COUNTA($C$8:C41),"")</f>
        <v/>
      </c>
      <c r="B41" s="64"/>
      <c r="C41" s="105"/>
      <c r="D41" s="105"/>
    </row>
    <row r="42" spans="1:4" ht="11.45" customHeight="1" x14ac:dyDescent="0.2">
      <c r="A42" s="59">
        <f>IF(C42&lt;&gt;"",COUNTA($C$8:C42),"")</f>
        <v>15</v>
      </c>
      <c r="B42" s="64" t="s">
        <v>184</v>
      </c>
      <c r="C42" s="105">
        <v>1302</v>
      </c>
      <c r="D42" s="105">
        <v>-16127</v>
      </c>
    </row>
    <row r="43" spans="1:4" ht="11.45" customHeight="1" x14ac:dyDescent="0.2">
      <c r="A43" s="59" t="str">
        <f>IF(C43&lt;&gt;"",COUNTA($C$8:C43),"")</f>
        <v/>
      </c>
      <c r="B43" s="64"/>
      <c r="C43" s="105"/>
      <c r="D43" s="105"/>
    </row>
    <row r="44" spans="1:4" ht="11.45" customHeight="1" x14ac:dyDescent="0.2">
      <c r="A44" s="59">
        <f>IF(C44&lt;&gt;"",COUNTA($C$8:C44),"")</f>
        <v>16</v>
      </c>
      <c r="B44" s="64" t="s">
        <v>185</v>
      </c>
      <c r="C44" s="105">
        <v>-12409</v>
      </c>
      <c r="D44" s="105">
        <v>-34503</v>
      </c>
    </row>
    <row r="45" spans="1:4" ht="11.45" customHeight="1" x14ac:dyDescent="0.2">
      <c r="A45" s="59" t="str">
        <f>IF(C45&lt;&gt;"",COUNTA($C$8:C45),"")</f>
        <v/>
      </c>
      <c r="B45" s="64"/>
      <c r="C45" s="105"/>
      <c r="D45" s="105"/>
    </row>
    <row r="46" spans="1:4" ht="11.45" customHeight="1" x14ac:dyDescent="0.2">
      <c r="A46" s="59">
        <f>IF(C46&lt;&gt;"",COUNTA($C$8:C46),"")</f>
        <v>17</v>
      </c>
      <c r="B46" s="64" t="s">
        <v>186</v>
      </c>
      <c r="C46" s="105">
        <v>-8216</v>
      </c>
      <c r="D46" s="105">
        <v>-17598</v>
      </c>
    </row>
    <row r="47" spans="1:4" ht="11.45" customHeight="1" x14ac:dyDescent="0.2">
      <c r="A47" s="59" t="str">
        <f>IF(C47&lt;&gt;"",COUNTA($C$8:C47),"")</f>
        <v/>
      </c>
      <c r="B47" s="64"/>
      <c r="C47" s="105"/>
      <c r="D47" s="105"/>
    </row>
    <row r="48" spans="1:4" ht="11.45" customHeight="1" x14ac:dyDescent="0.2">
      <c r="A48" s="59">
        <f>IF(C48&lt;&gt;"",COUNTA($C$8:C48),"")</f>
        <v>18</v>
      </c>
      <c r="B48" s="64" t="s">
        <v>187</v>
      </c>
      <c r="C48" s="105">
        <v>-12377</v>
      </c>
      <c r="D48" s="105">
        <v>-50788</v>
      </c>
    </row>
    <row r="49" spans="1:4" ht="11.45" customHeight="1" x14ac:dyDescent="0.2">
      <c r="A49" s="59" t="str">
        <f>IF(C49&lt;&gt;"",COUNTA($C$8:C49),"")</f>
        <v/>
      </c>
      <c r="B49" s="64"/>
      <c r="C49" s="105"/>
      <c r="D49" s="105"/>
    </row>
    <row r="50" spans="1:4" ht="11.45" customHeight="1" x14ac:dyDescent="0.2">
      <c r="A50" s="59">
        <f>IF(C50&lt;&gt;"",COUNTA($C$8:C50),"")</f>
        <v>19</v>
      </c>
      <c r="B50" s="64" t="s">
        <v>188</v>
      </c>
      <c r="C50" s="105">
        <v>-10073</v>
      </c>
      <c r="D50" s="105">
        <v>-25437</v>
      </c>
    </row>
    <row r="51" spans="1:4" ht="11.45" customHeight="1" x14ac:dyDescent="0.2">
      <c r="A51" s="59" t="str">
        <f>IF(C51&lt;&gt;"",COUNTA($C$8:C51),"")</f>
        <v/>
      </c>
      <c r="B51" s="64"/>
      <c r="C51" s="105"/>
      <c r="D51" s="105"/>
    </row>
    <row r="52" spans="1:4" ht="11.45" customHeight="1" x14ac:dyDescent="0.2">
      <c r="A52" s="59">
        <f>IF(C52&lt;&gt;"",COUNTA($C$8:C52),"")</f>
        <v>20</v>
      </c>
      <c r="B52" s="64" t="s">
        <v>189</v>
      </c>
      <c r="C52" s="105">
        <v>-22200</v>
      </c>
      <c r="D52" s="105">
        <v>-46589</v>
      </c>
    </row>
    <row r="53" spans="1:4" ht="11.45" customHeight="1" x14ac:dyDescent="0.2">
      <c r="A53" s="59" t="str">
        <f>IF(C53&lt;&gt;"",COUNTA($C$8:C53),"")</f>
        <v/>
      </c>
      <c r="B53" s="64"/>
      <c r="C53" s="105"/>
      <c r="D53" s="105"/>
    </row>
    <row r="54" spans="1:4" ht="11.45" customHeight="1" x14ac:dyDescent="0.2">
      <c r="A54" s="59" t="str">
        <f>IF(C54&lt;&gt;"",COUNTA($C$8:C54),"")</f>
        <v/>
      </c>
      <c r="B54" s="64"/>
      <c r="C54" s="105"/>
      <c r="D54" s="105"/>
    </row>
    <row r="55" spans="1:4" ht="11.45" customHeight="1" x14ac:dyDescent="0.2">
      <c r="A55" s="59">
        <f>IF(C55&lt;&gt;"",COUNTA($C$8:C55),"")</f>
        <v>21</v>
      </c>
      <c r="B55" s="64" t="s">
        <v>105</v>
      </c>
      <c r="C55" s="105">
        <v>8990</v>
      </c>
      <c r="D55" s="105">
        <v>268</v>
      </c>
    </row>
    <row r="56" spans="1:4" ht="11.45" customHeight="1" x14ac:dyDescent="0.2"/>
    <row r="57" spans="1:4" ht="11.45" customHeight="1" x14ac:dyDescent="0.2"/>
    <row r="58" spans="1:4" ht="11.45" customHeight="1" x14ac:dyDescent="0.2"/>
    <row r="59" spans="1:4" ht="11.45" customHeight="1" x14ac:dyDescent="0.2"/>
    <row r="60" spans="1:4" ht="11.4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9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5703125" style="92" customWidth="1"/>
    <col min="2" max="2" width="36.5703125" style="74" customWidth="1"/>
    <col min="3" max="3" width="7.42578125" style="74" customWidth="1"/>
    <col min="4" max="4" width="7.42578125" style="88" customWidth="1"/>
    <col min="5" max="5" width="7.42578125" style="89" customWidth="1"/>
    <col min="6" max="9" width="7.42578125" style="74" customWidth="1"/>
    <col min="10" max="16384" width="11.42578125" style="74"/>
  </cols>
  <sheetData>
    <row r="1" spans="1:9" s="73" customFormat="1" ht="50.1" customHeight="1" x14ac:dyDescent="0.2">
      <c r="A1" s="168" t="s">
        <v>26</v>
      </c>
      <c r="B1" s="169"/>
      <c r="C1" s="162" t="s">
        <v>203</v>
      </c>
      <c r="D1" s="162"/>
      <c r="E1" s="162"/>
      <c r="F1" s="162"/>
      <c r="G1" s="162"/>
      <c r="H1" s="162"/>
      <c r="I1" s="163"/>
    </row>
    <row r="2" spans="1:9" ht="11.45" customHeight="1" x14ac:dyDescent="0.2">
      <c r="A2" s="170" t="s">
        <v>94</v>
      </c>
      <c r="B2" s="172" t="s">
        <v>37</v>
      </c>
      <c r="C2" s="174" t="s">
        <v>133</v>
      </c>
      <c r="D2" s="172" t="s">
        <v>106</v>
      </c>
      <c r="E2" s="172"/>
      <c r="F2" s="172"/>
      <c r="G2" s="172"/>
      <c r="H2" s="172"/>
      <c r="I2" s="173"/>
    </row>
    <row r="3" spans="1:9" ht="11.45" customHeight="1" x14ac:dyDescent="0.2">
      <c r="A3" s="171"/>
      <c r="B3" s="172"/>
      <c r="C3" s="174"/>
      <c r="D3" s="174" t="s">
        <v>134</v>
      </c>
      <c r="E3" s="174" t="s">
        <v>135</v>
      </c>
      <c r="F3" s="172" t="s">
        <v>107</v>
      </c>
      <c r="G3" s="172"/>
      <c r="H3" s="174" t="s">
        <v>109</v>
      </c>
      <c r="I3" s="175" t="s">
        <v>110</v>
      </c>
    </row>
    <row r="4" spans="1:9" ht="11.45" customHeight="1" x14ac:dyDescent="0.2">
      <c r="A4" s="171"/>
      <c r="B4" s="172"/>
      <c r="C4" s="174"/>
      <c r="D4" s="174"/>
      <c r="E4" s="174"/>
      <c r="F4" s="174" t="s">
        <v>136</v>
      </c>
      <c r="G4" s="174" t="s">
        <v>137</v>
      </c>
      <c r="H4" s="174"/>
      <c r="I4" s="175"/>
    </row>
    <row r="5" spans="1:9" ht="11.45" customHeight="1" x14ac:dyDescent="0.2">
      <c r="A5" s="171"/>
      <c r="B5" s="172"/>
      <c r="C5" s="174"/>
      <c r="D5" s="174"/>
      <c r="E5" s="174"/>
      <c r="F5" s="174"/>
      <c r="G5" s="174"/>
      <c r="H5" s="174"/>
      <c r="I5" s="175"/>
    </row>
    <row r="6" spans="1:9" ht="11.45" customHeight="1" x14ac:dyDescent="0.2">
      <c r="A6" s="171"/>
      <c r="B6" s="172"/>
      <c r="C6" s="174"/>
      <c r="D6" s="174"/>
      <c r="E6" s="174"/>
      <c r="F6" s="174"/>
      <c r="G6" s="174"/>
      <c r="H6" s="174"/>
      <c r="I6" s="175"/>
    </row>
    <row r="7" spans="1:9" ht="11.45" customHeight="1" x14ac:dyDescent="0.2">
      <c r="A7" s="171"/>
      <c r="B7" s="172"/>
      <c r="C7" s="174"/>
      <c r="D7" s="174"/>
      <c r="E7" s="174"/>
      <c r="F7" s="174"/>
      <c r="G7" s="174"/>
      <c r="H7" s="174"/>
      <c r="I7" s="175"/>
    </row>
    <row r="8" spans="1:9" ht="11.45" customHeight="1" x14ac:dyDescent="0.2">
      <c r="A8" s="171"/>
      <c r="B8" s="172"/>
      <c r="C8" s="174"/>
      <c r="D8" s="174"/>
      <c r="E8" s="174"/>
      <c r="F8" s="174"/>
      <c r="G8" s="174"/>
      <c r="H8" s="174"/>
      <c r="I8" s="175"/>
    </row>
    <row r="9" spans="1:9" s="75" customFormat="1" ht="11.45" customHeight="1" x14ac:dyDescent="0.2">
      <c r="A9" s="171"/>
      <c r="B9" s="172"/>
      <c r="C9" s="172" t="s">
        <v>176</v>
      </c>
      <c r="D9" s="172"/>
      <c r="E9" s="172"/>
      <c r="F9" s="172"/>
      <c r="G9" s="172"/>
      <c r="H9" s="172"/>
      <c r="I9" s="173"/>
    </row>
    <row r="10" spans="1:9" s="91" customFormat="1" ht="11.45" customHeight="1" x14ac:dyDescent="0.15">
      <c r="A10" s="68">
        <v>1</v>
      </c>
      <c r="B10" s="69">
        <v>2</v>
      </c>
      <c r="C10" s="70">
        <v>3</v>
      </c>
      <c r="D10" s="70">
        <v>4</v>
      </c>
      <c r="E10" s="70">
        <v>5</v>
      </c>
      <c r="F10" s="69">
        <v>6</v>
      </c>
      <c r="G10" s="70">
        <v>7</v>
      </c>
      <c r="H10" s="70">
        <v>8</v>
      </c>
      <c r="I10" s="71">
        <v>9</v>
      </c>
    </row>
    <row r="11" spans="1:9" s="76" customFormat="1" ht="8.1" customHeight="1" x14ac:dyDescent="0.2">
      <c r="A11" s="91"/>
      <c r="B11" s="77"/>
      <c r="C11" s="110"/>
      <c r="D11" s="109"/>
      <c r="E11" s="109"/>
      <c r="F11" s="109"/>
      <c r="G11" s="109"/>
      <c r="H11" s="109"/>
      <c r="I11" s="109"/>
    </row>
    <row r="12" spans="1:9" ht="11.45" customHeight="1" x14ac:dyDescent="0.2">
      <c r="A12" s="59">
        <f>IF(B12&lt;&gt;"",COUNTA($B$12:B12),"")</f>
        <v>1</v>
      </c>
      <c r="B12" s="77" t="s">
        <v>108</v>
      </c>
      <c r="C12" s="110">
        <v>670964</v>
      </c>
      <c r="D12" s="109">
        <v>122039</v>
      </c>
      <c r="E12" s="109">
        <v>269960</v>
      </c>
      <c r="F12" s="109">
        <v>149306</v>
      </c>
      <c r="G12" s="109">
        <v>120654</v>
      </c>
      <c r="H12" s="109">
        <v>57143</v>
      </c>
      <c r="I12" s="109">
        <v>221822</v>
      </c>
    </row>
    <row r="13" spans="1:9" ht="11.45" customHeight="1" x14ac:dyDescent="0.2">
      <c r="A13" s="59">
        <f>IF(B13&lt;&gt;"",COUNTA($B$12:B13),"")</f>
        <v>2</v>
      </c>
      <c r="B13" s="77" t="s">
        <v>40</v>
      </c>
      <c r="C13" s="110">
        <v>443023</v>
      </c>
      <c r="D13" s="109">
        <v>54033</v>
      </c>
      <c r="E13" s="109">
        <v>209449</v>
      </c>
      <c r="F13" s="109">
        <v>92568</v>
      </c>
      <c r="G13" s="109">
        <v>116881</v>
      </c>
      <c r="H13" s="109">
        <v>15137</v>
      </c>
      <c r="I13" s="109">
        <v>164404</v>
      </c>
    </row>
    <row r="14" spans="1:9" ht="23.1" customHeight="1" x14ac:dyDescent="0.2">
      <c r="A14" s="59">
        <f>IF(B14&lt;&gt;"",COUNTA($B$12:B14),"")</f>
        <v>3</v>
      </c>
      <c r="B14" s="79" t="s">
        <v>162</v>
      </c>
      <c r="C14" s="110">
        <v>928774</v>
      </c>
      <c r="D14" s="109">
        <v>217163</v>
      </c>
      <c r="E14" s="109" t="s">
        <v>5</v>
      </c>
      <c r="F14" s="109" t="s">
        <v>5</v>
      </c>
      <c r="G14" s="109" t="s">
        <v>5</v>
      </c>
      <c r="H14" s="109" t="s">
        <v>5</v>
      </c>
      <c r="I14" s="109">
        <v>711611</v>
      </c>
    </row>
    <row r="15" spans="1:9" ht="11.45" customHeight="1" x14ac:dyDescent="0.2">
      <c r="A15" s="59">
        <f>IF(B15&lt;&gt;"",COUNTA($B$12:B15),"")</f>
        <v>4</v>
      </c>
      <c r="B15" s="77" t="s">
        <v>43</v>
      </c>
      <c r="C15" s="110">
        <v>15522</v>
      </c>
      <c r="D15" s="109">
        <v>3907</v>
      </c>
      <c r="E15" s="109">
        <v>6862</v>
      </c>
      <c r="F15" s="109">
        <v>3374</v>
      </c>
      <c r="G15" s="109">
        <v>3488</v>
      </c>
      <c r="H15" s="109">
        <v>249</v>
      </c>
      <c r="I15" s="109">
        <v>4503</v>
      </c>
    </row>
    <row r="16" spans="1:9" ht="11.45" customHeight="1" x14ac:dyDescent="0.2">
      <c r="A16" s="59">
        <f>IF(B16&lt;&gt;"",COUNTA($B$12:B16),"")</f>
        <v>5</v>
      </c>
      <c r="B16" s="77" t="s">
        <v>45</v>
      </c>
      <c r="C16" s="110">
        <v>1509036</v>
      </c>
      <c r="D16" s="109">
        <v>212465</v>
      </c>
      <c r="E16" s="109">
        <v>709639</v>
      </c>
      <c r="F16" s="109">
        <v>275015</v>
      </c>
      <c r="G16" s="109">
        <v>434624</v>
      </c>
      <c r="H16" s="109">
        <v>49361</v>
      </c>
      <c r="I16" s="109">
        <v>537572</v>
      </c>
    </row>
    <row r="17" spans="1:9" ht="11.45" customHeight="1" x14ac:dyDescent="0.2">
      <c r="A17" s="59">
        <f>IF(B17&lt;&gt;"",COUNTA($B$12:B17),"")</f>
        <v>6</v>
      </c>
      <c r="B17" s="77" t="s">
        <v>47</v>
      </c>
      <c r="C17" s="110">
        <v>685514</v>
      </c>
      <c r="D17" s="109">
        <v>4029</v>
      </c>
      <c r="E17" s="109">
        <v>102905</v>
      </c>
      <c r="F17" s="109">
        <v>22923</v>
      </c>
      <c r="G17" s="109">
        <v>79983</v>
      </c>
      <c r="H17" s="109">
        <v>101265</v>
      </c>
      <c r="I17" s="109">
        <v>477314</v>
      </c>
    </row>
    <row r="18" spans="1:9" s="81" customFormat="1" ht="27" customHeight="1" x14ac:dyDescent="0.2">
      <c r="A18" s="72">
        <f>IF(B18&lt;&gt;"",COUNTA($B$12:B18),"")</f>
        <v>7</v>
      </c>
      <c r="B18" s="80" t="s">
        <v>49</v>
      </c>
      <c r="C18" s="108">
        <v>2881805</v>
      </c>
      <c r="D18" s="107">
        <v>605578</v>
      </c>
      <c r="E18" s="107">
        <v>1093005</v>
      </c>
      <c r="F18" s="107">
        <v>497340</v>
      </c>
      <c r="G18" s="107">
        <v>595665</v>
      </c>
      <c r="H18" s="107">
        <v>20625</v>
      </c>
      <c r="I18" s="107">
        <v>1162598</v>
      </c>
    </row>
    <row r="19" spans="1:9" s="82" customFormat="1" ht="23.1" customHeight="1" x14ac:dyDescent="0.2">
      <c r="A19" s="59">
        <f>IF(B19&lt;&gt;"",COUNTA($B$12:B19),"")</f>
        <v>8</v>
      </c>
      <c r="B19" s="79" t="s">
        <v>128</v>
      </c>
      <c r="C19" s="110">
        <v>435002</v>
      </c>
      <c r="D19" s="109">
        <v>57896</v>
      </c>
      <c r="E19" s="109">
        <v>253841</v>
      </c>
      <c r="F19" s="109">
        <v>112982</v>
      </c>
      <c r="G19" s="109">
        <v>140859</v>
      </c>
      <c r="H19" s="109">
        <v>10398</v>
      </c>
      <c r="I19" s="109">
        <v>112868</v>
      </c>
    </row>
    <row r="20" spans="1:9" ht="11.45" customHeight="1" x14ac:dyDescent="0.2">
      <c r="A20" s="59">
        <f>IF(B20&lt;&gt;"",COUNTA($B$12:B20),"")</f>
        <v>9</v>
      </c>
      <c r="B20" s="77" t="s">
        <v>111</v>
      </c>
      <c r="C20" s="110">
        <v>263788</v>
      </c>
      <c r="D20" s="109">
        <v>36310</v>
      </c>
      <c r="E20" s="109">
        <v>184704</v>
      </c>
      <c r="F20" s="109">
        <v>77505</v>
      </c>
      <c r="G20" s="109">
        <v>107199</v>
      </c>
      <c r="H20" s="109">
        <v>8334</v>
      </c>
      <c r="I20" s="109">
        <v>34441</v>
      </c>
    </row>
    <row r="21" spans="1:9" ht="11.45" customHeight="1" x14ac:dyDescent="0.2">
      <c r="A21" s="59">
        <f>IF(B21&lt;&gt;"",COUNTA($B$12:B21),"")</f>
        <v>10</v>
      </c>
      <c r="B21" s="77" t="s">
        <v>52</v>
      </c>
      <c r="C21" s="110">
        <v>101</v>
      </c>
      <c r="D21" s="109" t="s">
        <v>5</v>
      </c>
      <c r="E21" s="109" t="s">
        <v>5</v>
      </c>
      <c r="F21" s="109" t="s">
        <v>5</v>
      </c>
      <c r="G21" s="109" t="s">
        <v>5</v>
      </c>
      <c r="H21" s="109">
        <v>101</v>
      </c>
      <c r="I21" s="109" t="s">
        <v>5</v>
      </c>
    </row>
    <row r="22" spans="1:9" ht="11.45" customHeight="1" x14ac:dyDescent="0.2">
      <c r="A22" s="59">
        <f>IF(B22&lt;&gt;"",COUNTA($B$12:B22),"")</f>
        <v>11</v>
      </c>
      <c r="B22" s="77" t="s">
        <v>54</v>
      </c>
      <c r="C22" s="110">
        <v>87238</v>
      </c>
      <c r="D22" s="109">
        <v>8732</v>
      </c>
      <c r="E22" s="109">
        <v>25232</v>
      </c>
      <c r="F22" s="109">
        <v>22602</v>
      </c>
      <c r="G22" s="109">
        <v>2630</v>
      </c>
      <c r="H22" s="109">
        <v>8</v>
      </c>
      <c r="I22" s="109">
        <v>53266</v>
      </c>
    </row>
    <row r="23" spans="1:9" ht="11.45" customHeight="1" x14ac:dyDescent="0.2">
      <c r="A23" s="59">
        <f>IF(B23&lt;&gt;"",COUNTA($B$12:B23),"")</f>
        <v>12</v>
      </c>
      <c r="B23" s="77" t="s">
        <v>47</v>
      </c>
      <c r="C23" s="110">
        <v>2674</v>
      </c>
      <c r="D23" s="109" t="s">
        <v>5</v>
      </c>
      <c r="E23" s="109">
        <v>2313</v>
      </c>
      <c r="F23" s="109">
        <v>834</v>
      </c>
      <c r="G23" s="109">
        <v>1478</v>
      </c>
      <c r="H23" s="109">
        <v>21</v>
      </c>
      <c r="I23" s="109">
        <v>340</v>
      </c>
    </row>
    <row r="24" spans="1:9" s="81" customFormat="1" ht="27" customHeight="1" x14ac:dyDescent="0.2">
      <c r="A24" s="72">
        <f>IF(B24&lt;&gt;"",COUNTA($B$12:B24),"")</f>
        <v>13</v>
      </c>
      <c r="B24" s="80" t="s">
        <v>57</v>
      </c>
      <c r="C24" s="108">
        <v>519667</v>
      </c>
      <c r="D24" s="107">
        <v>66628</v>
      </c>
      <c r="E24" s="107">
        <v>276761</v>
      </c>
      <c r="F24" s="107">
        <v>134750</v>
      </c>
      <c r="G24" s="107">
        <v>142010</v>
      </c>
      <c r="H24" s="107">
        <v>10485</v>
      </c>
      <c r="I24" s="107">
        <v>165794</v>
      </c>
    </row>
    <row r="25" spans="1:9" s="81" customFormat="1" ht="27" customHeight="1" x14ac:dyDescent="0.2">
      <c r="A25" s="72">
        <f>IF(B25&lt;&gt;"",COUNTA($B$12:B25),"")</f>
        <v>14</v>
      </c>
      <c r="B25" s="80" t="s">
        <v>59</v>
      </c>
      <c r="C25" s="108">
        <v>3401473</v>
      </c>
      <c r="D25" s="107">
        <v>672205</v>
      </c>
      <c r="E25" s="107">
        <v>1369765</v>
      </c>
      <c r="F25" s="107">
        <v>632090</v>
      </c>
      <c r="G25" s="107">
        <v>737675</v>
      </c>
      <c r="H25" s="107">
        <v>31110</v>
      </c>
      <c r="I25" s="107">
        <v>1328392</v>
      </c>
    </row>
    <row r="26" spans="1:9" s="82" customFormat="1" ht="11.45" customHeight="1" x14ac:dyDescent="0.2">
      <c r="A26" s="59">
        <f>IF(B26&lt;&gt;"",COUNTA($B$12:B26),"")</f>
        <v>15</v>
      </c>
      <c r="B26" s="77" t="s">
        <v>61</v>
      </c>
      <c r="C26" s="110">
        <v>721724</v>
      </c>
      <c r="D26" s="109">
        <v>161066</v>
      </c>
      <c r="E26" s="109">
        <v>560658</v>
      </c>
      <c r="F26" s="109">
        <v>236410</v>
      </c>
      <c r="G26" s="109">
        <v>324247</v>
      </c>
      <c r="H26" s="109" t="s">
        <v>5</v>
      </c>
      <c r="I26" s="109" t="s">
        <v>5</v>
      </c>
    </row>
    <row r="27" spans="1:9" ht="11.45" customHeight="1" x14ac:dyDescent="0.2">
      <c r="A27" s="59">
        <f>IF(B27&lt;&gt;"",COUNTA($B$12:B27),"")</f>
        <v>16</v>
      </c>
      <c r="B27" s="77" t="s">
        <v>112</v>
      </c>
      <c r="C27" s="110">
        <v>153788</v>
      </c>
      <c r="D27" s="109">
        <v>32668</v>
      </c>
      <c r="E27" s="109">
        <v>121120</v>
      </c>
      <c r="F27" s="109">
        <v>47133</v>
      </c>
      <c r="G27" s="109">
        <v>73987</v>
      </c>
      <c r="H27" s="109" t="s">
        <v>5</v>
      </c>
      <c r="I27" s="109" t="s">
        <v>5</v>
      </c>
    </row>
    <row r="28" spans="1:9" ht="11.45" customHeight="1" x14ac:dyDescent="0.2">
      <c r="A28" s="59">
        <f>IF(B28&lt;&gt;"",COUNTA($B$12:B28),"")</f>
        <v>17</v>
      </c>
      <c r="B28" s="77" t="s">
        <v>113</v>
      </c>
      <c r="C28" s="110">
        <v>407537</v>
      </c>
      <c r="D28" s="109">
        <v>97435</v>
      </c>
      <c r="E28" s="109">
        <v>310102</v>
      </c>
      <c r="F28" s="109">
        <v>135310</v>
      </c>
      <c r="G28" s="109">
        <v>174792</v>
      </c>
      <c r="H28" s="109" t="s">
        <v>5</v>
      </c>
      <c r="I28" s="109" t="s">
        <v>5</v>
      </c>
    </row>
    <row r="29" spans="1:9" ht="11.45" customHeight="1" x14ac:dyDescent="0.2">
      <c r="A29" s="59">
        <f>IF(B29&lt;&gt;"",COUNTA($B$12:B29),"")</f>
        <v>18</v>
      </c>
      <c r="B29" s="77" t="s">
        <v>114</v>
      </c>
      <c r="C29" s="110">
        <v>113580</v>
      </c>
      <c r="D29" s="109">
        <v>20366</v>
      </c>
      <c r="E29" s="109">
        <v>93214</v>
      </c>
      <c r="F29" s="109">
        <v>36431</v>
      </c>
      <c r="G29" s="109">
        <v>56784</v>
      </c>
      <c r="H29" s="109" t="s">
        <v>5</v>
      </c>
      <c r="I29" s="109" t="s">
        <v>5</v>
      </c>
    </row>
    <row r="30" spans="1:9" ht="11.45" customHeight="1" x14ac:dyDescent="0.2">
      <c r="A30" s="59">
        <f>IF(B30&lt;&gt;"",COUNTA($B$12:B30),"")</f>
        <v>19</v>
      </c>
      <c r="B30" s="77" t="s">
        <v>64</v>
      </c>
      <c r="C30" s="110">
        <v>513415</v>
      </c>
      <c r="D30" s="109">
        <v>99751</v>
      </c>
      <c r="E30" s="109">
        <v>256419</v>
      </c>
      <c r="F30" s="109">
        <v>115419</v>
      </c>
      <c r="G30" s="109">
        <v>140999</v>
      </c>
      <c r="H30" s="109" t="s">
        <v>5</v>
      </c>
      <c r="I30" s="109">
        <v>157246</v>
      </c>
    </row>
    <row r="31" spans="1:9" ht="23.1" customHeight="1" x14ac:dyDescent="0.2">
      <c r="A31" s="59">
        <f>IF(B31&lt;&gt;"",COUNTA($B$12:B31),"")</f>
        <v>20</v>
      </c>
      <c r="B31" s="79" t="s">
        <v>129</v>
      </c>
      <c r="C31" s="110">
        <v>167114</v>
      </c>
      <c r="D31" s="109">
        <v>31600</v>
      </c>
      <c r="E31" s="109">
        <v>19264</v>
      </c>
      <c r="F31" s="109">
        <v>18381</v>
      </c>
      <c r="G31" s="109">
        <v>884</v>
      </c>
      <c r="H31" s="109">
        <v>21867</v>
      </c>
      <c r="I31" s="109">
        <v>94382</v>
      </c>
    </row>
    <row r="32" spans="1:9" ht="23.1" customHeight="1" x14ac:dyDescent="0.2">
      <c r="A32" s="59">
        <f>IF(B32&lt;&gt;"",COUNTA($B$12:B32),"")</f>
        <v>21</v>
      </c>
      <c r="B32" s="79" t="s">
        <v>130</v>
      </c>
      <c r="C32" s="110">
        <v>506088</v>
      </c>
      <c r="D32" s="109">
        <v>109450</v>
      </c>
      <c r="E32" s="109">
        <v>20321</v>
      </c>
      <c r="F32" s="109">
        <v>15229</v>
      </c>
      <c r="G32" s="109">
        <v>5092</v>
      </c>
      <c r="H32" s="109">
        <v>240</v>
      </c>
      <c r="I32" s="109">
        <v>376077</v>
      </c>
    </row>
    <row r="33" spans="1:9" ht="23.1" customHeight="1" x14ac:dyDescent="0.2">
      <c r="A33" s="59">
        <f>IF(B33&lt;&gt;"",COUNTA($B$12:B33),"")</f>
        <v>22</v>
      </c>
      <c r="B33" s="79" t="s">
        <v>131</v>
      </c>
      <c r="C33" s="110">
        <v>152518</v>
      </c>
      <c r="D33" s="109">
        <v>29189</v>
      </c>
      <c r="E33" s="109">
        <v>3763</v>
      </c>
      <c r="F33" s="109">
        <v>2592</v>
      </c>
      <c r="G33" s="109">
        <v>1171</v>
      </c>
      <c r="H33" s="109">
        <v>193</v>
      </c>
      <c r="I33" s="109">
        <v>119372</v>
      </c>
    </row>
    <row r="34" spans="1:9" ht="11.45" customHeight="1" x14ac:dyDescent="0.2">
      <c r="A34" s="59">
        <f>IF(B34&lt;&gt;"",COUNTA($B$12:B34),"")</f>
        <v>23</v>
      </c>
      <c r="B34" s="77" t="s">
        <v>69</v>
      </c>
      <c r="C34" s="110">
        <v>145865</v>
      </c>
      <c r="D34" s="109">
        <v>36670</v>
      </c>
      <c r="E34" s="109">
        <v>50637</v>
      </c>
      <c r="F34" s="109">
        <v>24216</v>
      </c>
      <c r="G34" s="109">
        <v>26420</v>
      </c>
      <c r="H34" s="109">
        <v>3386</v>
      </c>
      <c r="I34" s="109">
        <v>55173</v>
      </c>
    </row>
    <row r="35" spans="1:9" ht="11.45" customHeight="1" x14ac:dyDescent="0.2">
      <c r="A35" s="59">
        <f>IF(B35&lt;&gt;"",COUNTA($B$12:B35),"")</f>
        <v>24</v>
      </c>
      <c r="B35" s="77" t="s">
        <v>71</v>
      </c>
      <c r="C35" s="110">
        <v>1159879</v>
      </c>
      <c r="D35" s="109">
        <v>108056</v>
      </c>
      <c r="E35" s="109">
        <v>222622</v>
      </c>
      <c r="F35" s="109">
        <v>70909</v>
      </c>
      <c r="G35" s="109">
        <v>151714</v>
      </c>
      <c r="H35" s="109">
        <v>105194</v>
      </c>
      <c r="I35" s="109">
        <v>724007</v>
      </c>
    </row>
    <row r="36" spans="1:9" ht="11.45" customHeight="1" x14ac:dyDescent="0.2">
      <c r="A36" s="59">
        <f>IF(B36&lt;&gt;"",COUNTA($B$12:B36),"")</f>
        <v>25</v>
      </c>
      <c r="B36" s="77" t="s">
        <v>47</v>
      </c>
      <c r="C36" s="110">
        <v>685514</v>
      </c>
      <c r="D36" s="109">
        <v>4029</v>
      </c>
      <c r="E36" s="109">
        <v>102905</v>
      </c>
      <c r="F36" s="109">
        <v>22923</v>
      </c>
      <c r="G36" s="109">
        <v>79983</v>
      </c>
      <c r="H36" s="109">
        <v>101265</v>
      </c>
      <c r="I36" s="109">
        <v>477314</v>
      </c>
    </row>
    <row r="37" spans="1:9" s="81" customFormat="1" ht="27" customHeight="1" x14ac:dyDescent="0.2">
      <c r="A37" s="72">
        <f>IF(B37&lt;&gt;"",COUNTA($B$12:B37),"")</f>
        <v>26</v>
      </c>
      <c r="B37" s="80" t="s">
        <v>73</v>
      </c>
      <c r="C37" s="108">
        <v>2681089</v>
      </c>
      <c r="D37" s="107">
        <v>571752</v>
      </c>
      <c r="E37" s="107">
        <v>1030778</v>
      </c>
      <c r="F37" s="107">
        <v>460234</v>
      </c>
      <c r="G37" s="107">
        <v>570545</v>
      </c>
      <c r="H37" s="107">
        <v>29615</v>
      </c>
      <c r="I37" s="107">
        <v>1048944</v>
      </c>
    </row>
    <row r="38" spans="1:9" s="82" customFormat="1" ht="11.45" customHeight="1" x14ac:dyDescent="0.2">
      <c r="A38" s="59">
        <f>IF(B38&lt;&gt;"",COUNTA($B$12:B38),"")</f>
        <v>27</v>
      </c>
      <c r="B38" s="77" t="s">
        <v>75</v>
      </c>
      <c r="C38" s="110">
        <v>203554</v>
      </c>
      <c r="D38" s="109">
        <v>30634</v>
      </c>
      <c r="E38" s="109">
        <v>110410</v>
      </c>
      <c r="F38" s="109">
        <v>50494</v>
      </c>
      <c r="G38" s="109">
        <v>59916</v>
      </c>
      <c r="H38" s="109">
        <v>1397</v>
      </c>
      <c r="I38" s="109">
        <v>61114</v>
      </c>
    </row>
    <row r="39" spans="1:9" ht="11.45" customHeight="1" x14ac:dyDescent="0.2">
      <c r="A39" s="59">
        <f>IF(B39&lt;&gt;"",COUNTA($B$12:B39),"")</f>
        <v>28</v>
      </c>
      <c r="B39" s="77" t="s">
        <v>76</v>
      </c>
      <c r="C39" s="110" t="s">
        <v>5</v>
      </c>
      <c r="D39" s="109" t="s">
        <v>5</v>
      </c>
      <c r="E39" s="109" t="s">
        <v>5</v>
      </c>
      <c r="F39" s="109" t="s">
        <v>5</v>
      </c>
      <c r="G39" s="109" t="s">
        <v>5</v>
      </c>
      <c r="H39" s="109" t="s">
        <v>5</v>
      </c>
      <c r="I39" s="109" t="s">
        <v>5</v>
      </c>
    </row>
    <row r="40" spans="1:9" ht="11.45" customHeight="1" x14ac:dyDescent="0.2">
      <c r="A40" s="59">
        <f>IF(B40&lt;&gt;"",COUNTA($B$12:B40),"")</f>
        <v>29</v>
      </c>
      <c r="B40" s="77" t="s">
        <v>78</v>
      </c>
      <c r="C40" s="110">
        <v>99302</v>
      </c>
      <c r="D40" s="109">
        <v>5839</v>
      </c>
      <c r="E40" s="109">
        <v>35625</v>
      </c>
      <c r="F40" s="109">
        <v>16330</v>
      </c>
      <c r="G40" s="109">
        <v>19295</v>
      </c>
      <c r="H40" s="109">
        <v>388</v>
      </c>
      <c r="I40" s="109">
        <v>57450</v>
      </c>
    </row>
    <row r="41" spans="1:9" ht="11.45" customHeight="1" x14ac:dyDescent="0.2">
      <c r="A41" s="59">
        <f>IF(B41&lt;&gt;"",COUNTA($B$12:B41),"")</f>
        <v>30</v>
      </c>
      <c r="B41" s="77" t="s">
        <v>47</v>
      </c>
      <c r="C41" s="110">
        <v>2674</v>
      </c>
      <c r="D41" s="109" t="s">
        <v>5</v>
      </c>
      <c r="E41" s="109">
        <v>2313</v>
      </c>
      <c r="F41" s="109">
        <v>834</v>
      </c>
      <c r="G41" s="109">
        <v>1478</v>
      </c>
      <c r="H41" s="109">
        <v>21</v>
      </c>
      <c r="I41" s="109">
        <v>340</v>
      </c>
    </row>
    <row r="42" spans="1:9" s="81" customFormat="1" ht="27" customHeight="1" x14ac:dyDescent="0.2">
      <c r="A42" s="72">
        <f>IF(B42&lt;&gt;"",COUNTA($B$12:B42),"")</f>
        <v>31</v>
      </c>
      <c r="B42" s="80" t="s">
        <v>79</v>
      </c>
      <c r="C42" s="108">
        <v>300182</v>
      </c>
      <c r="D42" s="107">
        <v>36472</v>
      </c>
      <c r="E42" s="107">
        <v>143722</v>
      </c>
      <c r="F42" s="107">
        <v>65990</v>
      </c>
      <c r="G42" s="107">
        <v>77732</v>
      </c>
      <c r="H42" s="107">
        <v>1764</v>
      </c>
      <c r="I42" s="107">
        <v>118224</v>
      </c>
    </row>
    <row r="43" spans="1:9" s="81" customFormat="1" ht="27" customHeight="1" x14ac:dyDescent="0.2">
      <c r="A43" s="72">
        <f>IF(B43&lt;&gt;"",COUNTA($B$12:B43),"")</f>
        <v>32</v>
      </c>
      <c r="B43" s="80" t="s">
        <v>81</v>
      </c>
      <c r="C43" s="108">
        <v>2981271</v>
      </c>
      <c r="D43" s="107">
        <v>608225</v>
      </c>
      <c r="E43" s="107">
        <v>1174501</v>
      </c>
      <c r="F43" s="107">
        <v>526224</v>
      </c>
      <c r="G43" s="107">
        <v>648277</v>
      </c>
      <c r="H43" s="107">
        <v>31378</v>
      </c>
      <c r="I43" s="107">
        <v>1167167</v>
      </c>
    </row>
    <row r="44" spans="1:9" s="81" customFormat="1" ht="27" customHeight="1" x14ac:dyDescent="0.2">
      <c r="A44" s="72">
        <f>IF(B44&lt;&gt;"",COUNTA($B$12:B44),"")</f>
        <v>33</v>
      </c>
      <c r="B44" s="80" t="s">
        <v>33</v>
      </c>
      <c r="C44" s="108">
        <v>-420201</v>
      </c>
      <c r="D44" s="107">
        <v>-63980</v>
      </c>
      <c r="E44" s="107">
        <v>-195264</v>
      </c>
      <c r="F44" s="107">
        <v>-105866</v>
      </c>
      <c r="G44" s="107">
        <v>-89398</v>
      </c>
      <c r="H44" s="107">
        <v>268</v>
      </c>
      <c r="I44" s="107">
        <v>-161225</v>
      </c>
    </row>
    <row r="45" spans="1:9" s="84" customFormat="1" ht="27" customHeight="1" x14ac:dyDescent="0.2">
      <c r="A45" s="59">
        <f>IF(B45&lt;&gt;"",COUNTA($B$12:B45),"")</f>
        <v>34</v>
      </c>
      <c r="B45" s="83" t="s">
        <v>132</v>
      </c>
      <c r="C45" s="108">
        <v>-200716</v>
      </c>
      <c r="D45" s="107">
        <v>-33825</v>
      </c>
      <c r="E45" s="107">
        <v>-62226</v>
      </c>
      <c r="F45" s="107">
        <v>-37106</v>
      </c>
      <c r="G45" s="107">
        <v>-25120</v>
      </c>
      <c r="H45" s="107">
        <v>8990</v>
      </c>
      <c r="I45" s="107">
        <v>-113654</v>
      </c>
    </row>
    <row r="46" spans="1:9" s="82" customFormat="1" ht="22.5" x14ac:dyDescent="0.2">
      <c r="A46" s="59">
        <f>IF(B46&lt;&gt;"",COUNTA($B$12:B46),"")</f>
        <v>35</v>
      </c>
      <c r="B46" s="85" t="s">
        <v>156</v>
      </c>
      <c r="C46" s="110">
        <v>91113</v>
      </c>
      <c r="D46" s="109">
        <v>55019</v>
      </c>
      <c r="E46" s="109">
        <v>36007</v>
      </c>
      <c r="F46" s="109">
        <v>18064</v>
      </c>
      <c r="G46" s="109">
        <v>17943</v>
      </c>
      <c r="H46" s="109">
        <v>88</v>
      </c>
      <c r="I46" s="109" t="s">
        <v>5</v>
      </c>
    </row>
    <row r="47" spans="1:9" ht="22.7" customHeight="1" x14ac:dyDescent="0.2">
      <c r="A47" s="59">
        <f>IF(B47&lt;&gt;"",COUNTA($B$12:B47),"")</f>
        <v>36</v>
      </c>
      <c r="B47" s="85" t="s">
        <v>157</v>
      </c>
      <c r="C47" s="110">
        <v>81933</v>
      </c>
      <c r="D47" s="109">
        <v>28281</v>
      </c>
      <c r="E47" s="109">
        <v>34891</v>
      </c>
      <c r="F47" s="109">
        <v>10470</v>
      </c>
      <c r="G47" s="109">
        <v>24420</v>
      </c>
      <c r="H47" s="109">
        <v>794</v>
      </c>
      <c r="I47" s="109">
        <v>17967</v>
      </c>
    </row>
    <row r="48" spans="1:9" ht="11.45" customHeight="1" x14ac:dyDescent="0.2">
      <c r="B48" s="86"/>
      <c r="C48" s="87"/>
    </row>
    <row r="49" spans="2:7" ht="11.45" customHeight="1" x14ac:dyDescent="0.2">
      <c r="B49" s="86"/>
      <c r="C49" s="87"/>
    </row>
    <row r="50" spans="2:7" ht="11.45" customHeight="1" x14ac:dyDescent="0.2">
      <c r="B50" s="86"/>
      <c r="C50" s="87"/>
      <c r="D50" s="78"/>
    </row>
    <row r="51" spans="2:7" ht="11.45" customHeight="1" x14ac:dyDescent="0.2">
      <c r="B51" s="86"/>
      <c r="C51" s="87"/>
    </row>
    <row r="52" spans="2:7" ht="11.45" customHeight="1" x14ac:dyDescent="0.2">
      <c r="B52" s="86"/>
      <c r="C52" s="87"/>
    </row>
    <row r="53" spans="2:7" ht="11.45" customHeight="1" x14ac:dyDescent="0.2">
      <c r="B53" s="86"/>
      <c r="C53" s="87"/>
    </row>
    <row r="54" spans="2:7" ht="11.45" customHeight="1" x14ac:dyDescent="0.2">
      <c r="B54" s="86"/>
      <c r="C54" s="87"/>
      <c r="G54" s="90"/>
    </row>
    <row r="55" spans="2:7" ht="11.45" customHeight="1" x14ac:dyDescent="0.2">
      <c r="B55" s="86"/>
      <c r="C55" s="87"/>
    </row>
    <row r="56" spans="2:7" ht="11.45" customHeight="1" x14ac:dyDescent="0.2">
      <c r="B56" s="86"/>
      <c r="C56" s="87"/>
    </row>
    <row r="57" spans="2:7" ht="11.45" customHeight="1" x14ac:dyDescent="0.2">
      <c r="B57" s="86"/>
      <c r="C57" s="87"/>
    </row>
    <row r="58" spans="2:7" ht="11.45" customHeight="1" x14ac:dyDescent="0.2">
      <c r="B58" s="86"/>
      <c r="C58" s="87"/>
    </row>
    <row r="59" spans="2:7" ht="11.45" customHeight="1" x14ac:dyDescent="0.2">
      <c r="B59" s="86"/>
      <c r="C59" s="87"/>
    </row>
    <row r="60" spans="2:7" ht="11.45" customHeight="1" x14ac:dyDescent="0.2">
      <c r="B60" s="86"/>
      <c r="C60" s="87"/>
    </row>
    <row r="61" spans="2:7" ht="11.45" customHeight="1" x14ac:dyDescent="0.2">
      <c r="B61" s="86"/>
      <c r="C61" s="87"/>
    </row>
    <row r="62" spans="2:7" ht="11.45" customHeight="1" x14ac:dyDescent="0.2">
      <c r="B62" s="86"/>
      <c r="C62" s="87"/>
    </row>
    <row r="63" spans="2:7" ht="11.45" customHeight="1" x14ac:dyDescent="0.2">
      <c r="B63" s="86"/>
      <c r="C63" s="87"/>
    </row>
    <row r="64" spans="2:7" ht="11.45" customHeight="1" x14ac:dyDescent="0.2">
      <c r="B64" s="86"/>
      <c r="C64" s="87"/>
    </row>
    <row r="65" spans="2:3" ht="11.45" customHeight="1" x14ac:dyDescent="0.2">
      <c r="B65" s="86"/>
      <c r="C65" s="87"/>
    </row>
    <row r="66" spans="2:3" ht="11.45" customHeight="1" x14ac:dyDescent="0.2">
      <c r="B66" s="86"/>
      <c r="C66" s="87"/>
    </row>
    <row r="67" spans="2:3" ht="11.45" customHeight="1" x14ac:dyDescent="0.2">
      <c r="B67" s="86"/>
      <c r="C67" s="87"/>
    </row>
    <row r="68" spans="2:3" ht="11.45" customHeight="1" x14ac:dyDescent="0.2">
      <c r="B68" s="86"/>
      <c r="C68" s="87"/>
    </row>
    <row r="69" spans="2:3" ht="11.45" customHeight="1" x14ac:dyDescent="0.2">
      <c r="B69" s="86"/>
      <c r="C69" s="87"/>
    </row>
    <row r="70" spans="2:3" ht="11.45" customHeight="1" x14ac:dyDescent="0.2">
      <c r="B70" s="86"/>
      <c r="C70" s="87"/>
    </row>
    <row r="71" spans="2:3" ht="11.45" customHeight="1" x14ac:dyDescent="0.2">
      <c r="B71" s="86"/>
      <c r="C71" s="87"/>
    </row>
    <row r="72" spans="2:3" ht="11.45" customHeight="1" x14ac:dyDescent="0.2">
      <c r="B72" s="86"/>
      <c r="C72" s="87"/>
    </row>
    <row r="73" spans="2:3" ht="11.45" customHeight="1" x14ac:dyDescent="0.2">
      <c r="B73" s="86"/>
      <c r="C73" s="87"/>
    </row>
    <row r="74" spans="2:3" ht="11.45" customHeight="1" x14ac:dyDescent="0.2">
      <c r="B74" s="86"/>
      <c r="C74" s="87"/>
    </row>
    <row r="75" spans="2:3" ht="11.45" customHeight="1" x14ac:dyDescent="0.2">
      <c r="B75" s="86"/>
      <c r="C75" s="87"/>
    </row>
    <row r="76" spans="2:3" ht="11.45" customHeight="1" x14ac:dyDescent="0.2">
      <c r="B76" s="86"/>
      <c r="C76" s="87"/>
    </row>
    <row r="77" spans="2:3" ht="11.45" customHeight="1" x14ac:dyDescent="0.2">
      <c r="B77" s="86"/>
      <c r="C77" s="87"/>
    </row>
    <row r="78" spans="2:3" ht="11.45" customHeight="1" x14ac:dyDescent="0.2">
      <c r="B78" s="86"/>
      <c r="C78" s="87"/>
    </row>
    <row r="79" spans="2:3" ht="11.45" customHeight="1" x14ac:dyDescent="0.2">
      <c r="B79" s="86"/>
      <c r="C79" s="87"/>
    </row>
    <row r="80" spans="2:3" ht="11.45" customHeight="1" x14ac:dyDescent="0.2">
      <c r="B80" s="86"/>
      <c r="C80" s="87"/>
    </row>
    <row r="81" spans="2:3" ht="11.45" customHeight="1" x14ac:dyDescent="0.2">
      <c r="B81" s="86"/>
      <c r="C81" s="87"/>
    </row>
    <row r="82" spans="2:3" ht="11.45" customHeight="1" x14ac:dyDescent="0.2">
      <c r="B82" s="86"/>
      <c r="C82" s="87"/>
    </row>
    <row r="83" spans="2:3" ht="11.45" customHeight="1" x14ac:dyDescent="0.2">
      <c r="B83" s="86"/>
      <c r="C83" s="87"/>
    </row>
    <row r="84" spans="2:3" ht="11.45" customHeight="1" x14ac:dyDescent="0.2">
      <c r="B84" s="86"/>
      <c r="C84" s="87"/>
    </row>
    <row r="85" spans="2:3" ht="11.45" customHeight="1" x14ac:dyDescent="0.2">
      <c r="B85" s="86"/>
      <c r="C85" s="87"/>
    </row>
    <row r="86" spans="2:3" ht="11.45" customHeight="1" x14ac:dyDescent="0.2">
      <c r="B86" s="86"/>
      <c r="C86" s="87"/>
    </row>
    <row r="87" spans="2:3" ht="11.45" customHeight="1" x14ac:dyDescent="0.2">
      <c r="B87" s="86"/>
      <c r="C87" s="87"/>
    </row>
    <row r="88" spans="2:3" ht="11.45" customHeight="1" x14ac:dyDescent="0.2">
      <c r="B88" s="86"/>
      <c r="C88" s="87"/>
    </row>
    <row r="89" spans="2:3" ht="11.45" customHeight="1" x14ac:dyDescent="0.2">
      <c r="B89" s="86"/>
      <c r="C89" s="87"/>
    </row>
    <row r="90" spans="2:3" ht="11.45" customHeight="1" x14ac:dyDescent="0.2">
      <c r="B90" s="86"/>
      <c r="C90" s="87"/>
    </row>
    <row r="91" spans="2:3" ht="11.45" customHeight="1" x14ac:dyDescent="0.2">
      <c r="B91" s="86"/>
      <c r="C91" s="87"/>
    </row>
    <row r="92" spans="2:3" ht="11.45" customHeight="1" x14ac:dyDescent="0.2">
      <c r="B92" s="86"/>
      <c r="C92" s="87"/>
    </row>
    <row r="93" spans="2:3" ht="11.45" customHeight="1" x14ac:dyDescent="0.2">
      <c r="B93" s="86"/>
      <c r="C93" s="87"/>
    </row>
    <row r="94" spans="2:3" ht="11.45" customHeight="1" x14ac:dyDescent="0.2">
      <c r="B94" s="86"/>
      <c r="C94" s="87"/>
    </row>
    <row r="95" spans="2:3" ht="11.45" customHeight="1" x14ac:dyDescent="0.2">
      <c r="B95" s="86"/>
      <c r="C95" s="87"/>
    </row>
    <row r="96" spans="2:3" ht="11.45" customHeight="1" x14ac:dyDescent="0.2">
      <c r="B96" s="86"/>
      <c r="C96" s="87"/>
    </row>
    <row r="97" spans="2:3" ht="11.45" customHeight="1" x14ac:dyDescent="0.2">
      <c r="B97" s="86"/>
      <c r="C97" s="87"/>
    </row>
    <row r="98" spans="2:3" ht="11.45" customHeight="1" x14ac:dyDescent="0.2">
      <c r="B98" s="86"/>
      <c r="C98" s="87"/>
    </row>
    <row r="99" spans="2:3" ht="11.45" customHeight="1" x14ac:dyDescent="0.2"/>
    <row r="100" spans="2:3" ht="11.45" customHeight="1" x14ac:dyDescent="0.2"/>
    <row r="101" spans="2:3" ht="11.45" customHeight="1" x14ac:dyDescent="0.2"/>
    <row r="102" spans="2:3" ht="11.45" customHeight="1" x14ac:dyDescent="0.2"/>
    <row r="103" spans="2:3" ht="11.45" customHeight="1" x14ac:dyDescent="0.2"/>
    <row r="104" spans="2:3" ht="11.45" customHeight="1" x14ac:dyDescent="0.2"/>
    <row r="105" spans="2:3" ht="11.45" customHeight="1" x14ac:dyDescent="0.2"/>
    <row r="106" spans="2:3" ht="11.45" customHeight="1" x14ac:dyDescent="0.2"/>
    <row r="107" spans="2:3" ht="11.45" customHeight="1" x14ac:dyDescent="0.2"/>
    <row r="108" spans="2:3" ht="11.45" customHeight="1" x14ac:dyDescent="0.2"/>
    <row r="109" spans="2:3" ht="11.45" customHeight="1" x14ac:dyDescent="0.2"/>
    <row r="110" spans="2:3" ht="11.45" customHeight="1" x14ac:dyDescent="0.2"/>
    <row r="111" spans="2:3" ht="11.45" customHeight="1" x14ac:dyDescent="0.2"/>
    <row r="112" spans="2:3"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32" spans="1:9" s="88" customFormat="1" ht="15.75" customHeight="1" x14ac:dyDescent="0.2">
      <c r="A132" s="92"/>
      <c r="B132" s="74"/>
      <c r="C132" s="74"/>
      <c r="E132" s="89"/>
      <c r="F132" s="74"/>
      <c r="G132" s="74"/>
      <c r="H132" s="74"/>
      <c r="I132" s="74"/>
    </row>
    <row r="133" spans="1:9" s="88" customFormat="1" ht="15.75" customHeight="1" x14ac:dyDescent="0.2">
      <c r="A133" s="92"/>
      <c r="B133" s="74"/>
      <c r="C133" s="74"/>
      <c r="E133" s="89"/>
      <c r="F133" s="74"/>
      <c r="G133" s="74"/>
      <c r="H133" s="74"/>
      <c r="I133" s="74"/>
    </row>
    <row r="134" spans="1:9" s="88" customFormat="1" ht="15.75" customHeight="1" x14ac:dyDescent="0.2">
      <c r="A134" s="92"/>
      <c r="B134" s="74"/>
      <c r="C134" s="74"/>
      <c r="E134" s="89"/>
      <c r="F134" s="74"/>
      <c r="G134" s="74"/>
      <c r="H134" s="74"/>
      <c r="I134" s="74"/>
    </row>
    <row r="135" spans="1:9" s="88" customFormat="1" ht="15.75" customHeight="1" x14ac:dyDescent="0.2">
      <c r="A135" s="92"/>
      <c r="B135" s="74"/>
      <c r="C135" s="74"/>
      <c r="E135" s="89"/>
      <c r="F135" s="74"/>
      <c r="G135" s="74"/>
      <c r="H135" s="74"/>
      <c r="I135" s="74"/>
    </row>
    <row r="136" spans="1:9" s="88" customFormat="1" ht="15.75" customHeight="1" x14ac:dyDescent="0.2">
      <c r="A136" s="92"/>
      <c r="B136" s="74"/>
      <c r="C136" s="74"/>
      <c r="E136" s="89"/>
      <c r="F136" s="74"/>
      <c r="G136" s="74"/>
      <c r="H136" s="74"/>
      <c r="I136" s="74"/>
    </row>
    <row r="137" spans="1:9" s="88" customFormat="1" ht="15.75" customHeight="1" x14ac:dyDescent="0.2">
      <c r="A137" s="92"/>
      <c r="B137" s="74"/>
      <c r="C137" s="74"/>
      <c r="E137" s="89"/>
      <c r="F137" s="74"/>
      <c r="G137" s="74"/>
      <c r="H137" s="74"/>
      <c r="I137" s="74"/>
    </row>
    <row r="138" spans="1:9" s="88" customFormat="1" ht="15.75" customHeight="1" x14ac:dyDescent="0.2">
      <c r="A138" s="92"/>
      <c r="B138" s="74"/>
      <c r="C138" s="74"/>
      <c r="E138" s="89"/>
      <c r="F138" s="74"/>
      <c r="G138" s="74"/>
      <c r="H138" s="74"/>
      <c r="I138" s="74"/>
    </row>
    <row r="139" spans="1:9" s="88" customFormat="1" ht="15.75" customHeight="1" x14ac:dyDescent="0.2">
      <c r="A139" s="92"/>
      <c r="B139" s="74"/>
      <c r="C139" s="74"/>
      <c r="E139" s="89"/>
      <c r="F139" s="74"/>
      <c r="G139" s="74"/>
      <c r="H139" s="74"/>
      <c r="I139" s="74"/>
    </row>
    <row r="140" spans="1:9" s="88" customFormat="1" ht="15.75" customHeight="1" x14ac:dyDescent="0.2">
      <c r="A140" s="92"/>
      <c r="B140" s="74"/>
      <c r="C140" s="74"/>
      <c r="E140" s="89"/>
      <c r="F140" s="74"/>
      <c r="G140" s="74"/>
      <c r="H140" s="74"/>
      <c r="I140" s="74"/>
    </row>
    <row r="141" spans="1:9" s="88" customFormat="1" ht="15.75" customHeight="1" x14ac:dyDescent="0.2">
      <c r="A141" s="92"/>
      <c r="B141" s="74"/>
      <c r="C141" s="74"/>
      <c r="E141" s="89"/>
      <c r="F141" s="74"/>
      <c r="G141" s="74"/>
      <c r="H141" s="74"/>
      <c r="I141" s="74"/>
    </row>
    <row r="142" spans="1:9" s="88" customFormat="1" ht="15.75" customHeight="1" x14ac:dyDescent="0.2">
      <c r="A142" s="92"/>
      <c r="B142" s="74"/>
      <c r="C142" s="74"/>
      <c r="E142" s="89"/>
      <c r="F142" s="74"/>
      <c r="G142" s="74"/>
      <c r="H142" s="74"/>
      <c r="I142" s="74"/>
    </row>
    <row r="143" spans="1:9" s="88" customFormat="1" ht="15.75" customHeight="1" x14ac:dyDescent="0.2">
      <c r="A143" s="92"/>
      <c r="B143" s="74"/>
      <c r="C143" s="74"/>
      <c r="E143" s="89"/>
      <c r="F143" s="74"/>
      <c r="G143" s="74"/>
      <c r="H143" s="74"/>
      <c r="I143" s="74"/>
    </row>
    <row r="144" spans="1:9" s="88" customFormat="1" ht="15.75" customHeight="1" x14ac:dyDescent="0.2">
      <c r="A144" s="92"/>
      <c r="B144" s="74"/>
      <c r="C144" s="74"/>
      <c r="E144" s="89"/>
      <c r="F144" s="74"/>
      <c r="G144" s="74"/>
      <c r="H144" s="74"/>
      <c r="I144" s="74"/>
    </row>
    <row r="145" spans="1:9" s="88" customFormat="1" ht="15.75" customHeight="1" x14ac:dyDescent="0.2">
      <c r="A145" s="92"/>
      <c r="B145" s="74"/>
      <c r="C145" s="74"/>
      <c r="E145" s="89"/>
      <c r="F145" s="74"/>
      <c r="G145" s="74"/>
      <c r="H145" s="74"/>
      <c r="I145" s="74"/>
    </row>
    <row r="146" spans="1:9" s="88" customFormat="1" ht="15.75" customHeight="1" x14ac:dyDescent="0.2">
      <c r="A146" s="92"/>
      <c r="B146" s="74"/>
      <c r="C146" s="74"/>
      <c r="E146" s="89"/>
      <c r="F146" s="74"/>
      <c r="G146" s="74"/>
      <c r="H146" s="74"/>
      <c r="I146" s="74"/>
    </row>
    <row r="147" spans="1:9" s="88" customFormat="1" ht="15.75" customHeight="1" x14ac:dyDescent="0.2">
      <c r="A147" s="92"/>
      <c r="B147" s="74"/>
      <c r="C147" s="74"/>
      <c r="E147" s="89"/>
      <c r="F147" s="74"/>
      <c r="G147" s="74"/>
      <c r="H147" s="74"/>
      <c r="I147" s="74"/>
    </row>
    <row r="148" spans="1:9" s="88" customFormat="1" ht="15.75" customHeight="1" x14ac:dyDescent="0.2">
      <c r="A148" s="92"/>
      <c r="B148" s="74"/>
      <c r="C148" s="74"/>
      <c r="E148" s="89"/>
      <c r="F148" s="74"/>
      <c r="G148" s="74"/>
      <c r="H148" s="74"/>
      <c r="I148" s="74"/>
    </row>
    <row r="149" spans="1:9" s="88" customFormat="1" ht="15.75" customHeight="1" x14ac:dyDescent="0.2">
      <c r="A149" s="92"/>
      <c r="B149" s="74"/>
      <c r="C149" s="74"/>
      <c r="E149" s="89"/>
      <c r="F149" s="74"/>
      <c r="G149" s="74"/>
      <c r="H149" s="74"/>
      <c r="I149" s="74"/>
    </row>
    <row r="150" spans="1:9" s="88" customFormat="1" ht="15.75" customHeight="1" x14ac:dyDescent="0.2">
      <c r="A150" s="92"/>
      <c r="B150" s="74"/>
      <c r="C150" s="74"/>
      <c r="E150" s="89"/>
      <c r="F150" s="74"/>
      <c r="G150" s="74"/>
      <c r="H150" s="74"/>
      <c r="I150" s="74"/>
    </row>
    <row r="151" spans="1:9" s="88" customFormat="1" ht="15.75" customHeight="1" x14ac:dyDescent="0.2">
      <c r="A151" s="92"/>
      <c r="B151" s="74"/>
      <c r="C151" s="74"/>
      <c r="E151" s="89"/>
      <c r="F151" s="74"/>
      <c r="G151" s="74"/>
      <c r="H151" s="74"/>
      <c r="I151" s="74"/>
    </row>
    <row r="152" spans="1:9" s="88" customFormat="1" ht="15.75" customHeight="1" x14ac:dyDescent="0.2">
      <c r="A152" s="92"/>
      <c r="B152" s="74"/>
      <c r="C152" s="74"/>
      <c r="E152" s="89"/>
      <c r="F152" s="74"/>
      <c r="G152" s="74"/>
      <c r="H152" s="74"/>
      <c r="I152" s="74"/>
    </row>
    <row r="153" spans="1:9" s="88" customFormat="1" ht="15.75" customHeight="1" x14ac:dyDescent="0.2">
      <c r="A153" s="92"/>
      <c r="B153" s="74"/>
      <c r="C153" s="74"/>
      <c r="E153" s="89"/>
      <c r="F153" s="74"/>
      <c r="G153" s="74"/>
      <c r="H153" s="74"/>
      <c r="I153" s="74"/>
    </row>
    <row r="154" spans="1:9" s="88" customFormat="1" ht="15.75" customHeight="1" x14ac:dyDescent="0.2">
      <c r="A154" s="92"/>
      <c r="B154" s="74"/>
      <c r="C154" s="74"/>
      <c r="E154" s="89"/>
      <c r="F154" s="74"/>
      <c r="G154" s="74"/>
      <c r="H154" s="74"/>
      <c r="I154" s="74"/>
    </row>
    <row r="155" spans="1:9" s="88" customFormat="1" ht="15.75" customHeight="1" x14ac:dyDescent="0.2">
      <c r="A155" s="92"/>
      <c r="B155" s="74"/>
      <c r="C155" s="74"/>
      <c r="E155" s="89"/>
      <c r="F155" s="74"/>
      <c r="G155" s="74"/>
      <c r="H155" s="74"/>
      <c r="I155" s="74"/>
    </row>
    <row r="156" spans="1:9" s="88" customFormat="1" ht="15.75" customHeight="1" x14ac:dyDescent="0.2">
      <c r="A156" s="92"/>
      <c r="B156" s="74"/>
      <c r="C156" s="74"/>
      <c r="E156" s="89"/>
      <c r="F156" s="74"/>
      <c r="G156" s="74"/>
      <c r="H156" s="74"/>
      <c r="I156" s="74"/>
    </row>
    <row r="157" spans="1:9" s="88" customFormat="1" ht="15.75" customHeight="1" x14ac:dyDescent="0.2">
      <c r="A157" s="92"/>
      <c r="B157" s="74"/>
      <c r="C157" s="74"/>
      <c r="E157" s="89"/>
      <c r="F157" s="74"/>
      <c r="G157" s="74"/>
      <c r="H157" s="74"/>
      <c r="I157" s="74"/>
    </row>
    <row r="158" spans="1:9" s="88" customFormat="1" ht="15.75" customHeight="1" x14ac:dyDescent="0.2">
      <c r="A158" s="92"/>
      <c r="B158" s="74"/>
      <c r="C158" s="74"/>
      <c r="E158" s="89"/>
      <c r="F158" s="74"/>
      <c r="G158" s="74"/>
      <c r="H158" s="74"/>
      <c r="I158" s="74"/>
    </row>
    <row r="159" spans="1:9" s="88" customFormat="1" ht="15.75" customHeight="1" x14ac:dyDescent="0.2">
      <c r="A159" s="92"/>
      <c r="B159" s="74"/>
      <c r="C159" s="74"/>
      <c r="E159" s="89"/>
      <c r="F159" s="74"/>
      <c r="G159" s="74"/>
      <c r="H159" s="74"/>
      <c r="I159" s="74"/>
    </row>
    <row r="160" spans="1:9" s="88" customFormat="1" ht="15.75" customHeight="1" x14ac:dyDescent="0.2">
      <c r="A160" s="92"/>
      <c r="B160" s="74"/>
      <c r="C160" s="74"/>
      <c r="E160" s="89"/>
      <c r="F160" s="74"/>
      <c r="G160" s="74"/>
      <c r="H160" s="74"/>
      <c r="I160" s="74"/>
    </row>
    <row r="161" spans="1:9" s="88" customFormat="1" ht="15.75" customHeight="1" x14ac:dyDescent="0.2">
      <c r="A161" s="92"/>
      <c r="B161" s="74"/>
      <c r="C161" s="74"/>
      <c r="E161" s="89"/>
      <c r="F161" s="74"/>
      <c r="G161" s="74"/>
      <c r="H161" s="74"/>
      <c r="I161" s="74"/>
    </row>
    <row r="162" spans="1:9" s="88" customFormat="1" ht="15.75" customHeight="1" x14ac:dyDescent="0.2">
      <c r="A162" s="92"/>
      <c r="B162" s="74"/>
      <c r="C162" s="74"/>
      <c r="E162" s="89"/>
      <c r="F162" s="74"/>
      <c r="G162" s="74"/>
      <c r="H162" s="74"/>
      <c r="I162" s="74"/>
    </row>
    <row r="163" spans="1:9" s="88" customFormat="1" ht="15.75" customHeight="1" x14ac:dyDescent="0.2">
      <c r="A163" s="92"/>
      <c r="B163" s="74"/>
      <c r="C163" s="74"/>
      <c r="E163" s="89"/>
      <c r="F163" s="74"/>
      <c r="G163" s="74"/>
      <c r="H163" s="74"/>
      <c r="I163" s="74"/>
    </row>
    <row r="164" spans="1:9" s="88" customFormat="1" ht="15.75" customHeight="1" x14ac:dyDescent="0.2">
      <c r="A164" s="92"/>
      <c r="B164" s="74"/>
      <c r="C164" s="74"/>
      <c r="E164" s="89"/>
      <c r="F164" s="74"/>
      <c r="G164" s="74"/>
      <c r="H164" s="74"/>
      <c r="I164" s="74"/>
    </row>
    <row r="165" spans="1:9" s="88" customFormat="1" ht="15.75" customHeight="1" x14ac:dyDescent="0.2">
      <c r="A165" s="92"/>
      <c r="B165" s="74"/>
      <c r="C165" s="74"/>
      <c r="E165" s="89"/>
      <c r="F165" s="74"/>
      <c r="G165" s="74"/>
      <c r="H165" s="74"/>
      <c r="I165" s="74"/>
    </row>
    <row r="166" spans="1:9" s="88" customFormat="1" ht="15.75" customHeight="1" x14ac:dyDescent="0.2">
      <c r="A166" s="92"/>
      <c r="B166" s="74"/>
      <c r="C166" s="74"/>
      <c r="E166" s="89"/>
      <c r="F166" s="74"/>
      <c r="G166" s="74"/>
      <c r="H166" s="74"/>
      <c r="I166" s="74"/>
    </row>
    <row r="167" spans="1:9" s="88" customFormat="1" ht="15.75" customHeight="1" x14ac:dyDescent="0.2">
      <c r="A167" s="92"/>
      <c r="B167" s="74"/>
      <c r="C167" s="74"/>
      <c r="E167" s="89"/>
      <c r="F167" s="74"/>
      <c r="G167" s="74"/>
      <c r="H167" s="74"/>
      <c r="I167" s="74"/>
    </row>
    <row r="168" spans="1:9" s="88" customFormat="1" ht="15.75" customHeight="1" x14ac:dyDescent="0.2">
      <c r="A168" s="92"/>
      <c r="B168" s="74"/>
      <c r="C168" s="74"/>
      <c r="E168" s="89"/>
      <c r="F168" s="74"/>
      <c r="G168" s="74"/>
      <c r="H168" s="74"/>
      <c r="I168" s="74"/>
    </row>
    <row r="169" spans="1:9" s="88" customFormat="1" ht="15.75" customHeight="1" x14ac:dyDescent="0.2">
      <c r="A169" s="92"/>
      <c r="B169" s="74"/>
      <c r="C169" s="74"/>
      <c r="E169" s="89"/>
      <c r="F169" s="74"/>
      <c r="G169" s="74"/>
      <c r="H169" s="74"/>
      <c r="I169" s="74"/>
    </row>
    <row r="170" spans="1:9" s="88" customFormat="1" ht="15.75" customHeight="1" x14ac:dyDescent="0.2">
      <c r="A170" s="92"/>
      <c r="B170" s="74"/>
      <c r="C170" s="74"/>
      <c r="E170" s="89"/>
      <c r="F170" s="74"/>
      <c r="G170" s="74"/>
      <c r="H170" s="74"/>
      <c r="I170" s="74"/>
    </row>
    <row r="171" spans="1:9" s="88" customFormat="1" ht="15.75" customHeight="1" x14ac:dyDescent="0.2">
      <c r="A171" s="92"/>
      <c r="B171" s="74"/>
      <c r="C171" s="74"/>
      <c r="E171" s="89"/>
      <c r="F171" s="74"/>
      <c r="G171" s="74"/>
      <c r="H171" s="74"/>
      <c r="I171" s="74"/>
    </row>
    <row r="172" spans="1:9" s="88" customFormat="1" ht="15.75" customHeight="1" x14ac:dyDescent="0.2">
      <c r="A172" s="92"/>
      <c r="B172" s="74"/>
      <c r="C172" s="74"/>
      <c r="E172" s="89"/>
      <c r="F172" s="74"/>
      <c r="G172" s="74"/>
      <c r="H172" s="74"/>
      <c r="I172" s="74"/>
    </row>
    <row r="173" spans="1:9" s="88" customFormat="1" ht="15.75" customHeight="1" x14ac:dyDescent="0.2">
      <c r="A173" s="92"/>
      <c r="B173" s="74"/>
      <c r="C173" s="74"/>
      <c r="E173" s="89"/>
      <c r="F173" s="74"/>
      <c r="G173" s="74"/>
      <c r="H173" s="74"/>
      <c r="I173" s="74"/>
    </row>
    <row r="174" spans="1:9" s="88" customFormat="1" ht="15.75" customHeight="1" x14ac:dyDescent="0.2">
      <c r="A174" s="92"/>
      <c r="B174" s="74"/>
      <c r="C174" s="74"/>
      <c r="E174" s="89"/>
      <c r="F174" s="74"/>
      <c r="G174" s="74"/>
      <c r="H174" s="74"/>
      <c r="I174" s="74"/>
    </row>
    <row r="175" spans="1:9" s="88" customFormat="1" ht="15.75" customHeight="1" x14ac:dyDescent="0.2">
      <c r="A175" s="92"/>
      <c r="B175" s="74"/>
      <c r="C175" s="74"/>
      <c r="E175" s="89"/>
      <c r="F175" s="74"/>
      <c r="G175" s="74"/>
      <c r="H175" s="74"/>
      <c r="I175" s="74"/>
    </row>
    <row r="176" spans="1:9" s="88" customFormat="1" ht="15.75" customHeight="1" x14ac:dyDescent="0.2">
      <c r="A176" s="92"/>
      <c r="B176" s="74"/>
      <c r="C176" s="74"/>
      <c r="E176" s="89"/>
      <c r="F176" s="74"/>
      <c r="G176" s="74"/>
      <c r="H176" s="74"/>
      <c r="I176" s="74"/>
    </row>
    <row r="177" spans="1:9" s="88" customFormat="1" ht="15.75" customHeight="1" x14ac:dyDescent="0.2">
      <c r="A177" s="92"/>
      <c r="B177" s="74"/>
      <c r="C177" s="74"/>
      <c r="E177" s="89"/>
      <c r="F177" s="74"/>
      <c r="G177" s="74"/>
      <c r="H177" s="74"/>
      <c r="I177" s="74"/>
    </row>
    <row r="178" spans="1:9" s="88" customFormat="1" ht="15.75" customHeight="1" x14ac:dyDescent="0.2">
      <c r="A178" s="92"/>
      <c r="B178" s="74"/>
      <c r="C178" s="74"/>
      <c r="E178" s="89"/>
      <c r="F178" s="74"/>
      <c r="G178" s="74"/>
      <c r="H178" s="74"/>
      <c r="I178" s="74"/>
    </row>
    <row r="179" spans="1:9" s="88" customFormat="1" ht="15.75" customHeight="1" x14ac:dyDescent="0.2">
      <c r="A179" s="92"/>
      <c r="B179" s="74"/>
      <c r="C179" s="74"/>
      <c r="E179" s="89"/>
      <c r="F179" s="74"/>
      <c r="G179" s="74"/>
      <c r="H179" s="74"/>
      <c r="I179" s="74"/>
    </row>
    <row r="180" spans="1:9" s="88" customFormat="1" ht="15.75" customHeight="1" x14ac:dyDescent="0.2">
      <c r="A180" s="92"/>
      <c r="B180" s="74"/>
      <c r="C180" s="74"/>
      <c r="E180" s="89"/>
      <c r="F180" s="74"/>
      <c r="G180" s="74"/>
      <c r="H180" s="74"/>
      <c r="I180" s="74"/>
    </row>
    <row r="181" spans="1:9" s="88" customFormat="1" ht="15.75" customHeight="1" x14ac:dyDescent="0.2">
      <c r="A181" s="92"/>
      <c r="B181" s="74"/>
      <c r="C181" s="74"/>
      <c r="E181" s="89"/>
      <c r="F181" s="74"/>
      <c r="G181" s="74"/>
      <c r="H181" s="74"/>
      <c r="I181" s="74"/>
    </row>
    <row r="182" spans="1:9" s="88" customFormat="1" ht="15.75" customHeight="1" x14ac:dyDescent="0.2">
      <c r="A182" s="92"/>
      <c r="B182" s="74"/>
      <c r="C182" s="74"/>
      <c r="E182" s="89"/>
      <c r="F182" s="74"/>
      <c r="G182" s="74"/>
      <c r="H182" s="74"/>
      <c r="I182" s="74"/>
    </row>
    <row r="183" spans="1:9" s="88" customFormat="1" ht="15.75" customHeight="1" x14ac:dyDescent="0.2">
      <c r="A183" s="92"/>
      <c r="B183" s="74"/>
      <c r="C183" s="74"/>
      <c r="E183" s="89"/>
      <c r="F183" s="74"/>
      <c r="G183" s="74"/>
      <c r="H183" s="74"/>
      <c r="I183" s="74"/>
    </row>
    <row r="184" spans="1:9" s="88" customFormat="1" ht="15.75" customHeight="1" x14ac:dyDescent="0.2">
      <c r="A184" s="92"/>
      <c r="B184" s="74"/>
      <c r="C184" s="74"/>
      <c r="E184" s="89"/>
      <c r="F184" s="74"/>
      <c r="G184" s="74"/>
      <c r="H184" s="74"/>
      <c r="I184" s="74"/>
    </row>
    <row r="185" spans="1:9" s="88" customFormat="1" ht="15.75" customHeight="1" x14ac:dyDescent="0.2">
      <c r="A185" s="92"/>
      <c r="B185" s="74"/>
      <c r="C185" s="74"/>
      <c r="E185" s="89"/>
      <c r="F185" s="74"/>
      <c r="G185" s="74"/>
      <c r="H185" s="74"/>
      <c r="I185" s="74"/>
    </row>
    <row r="186" spans="1:9" s="88" customFormat="1" ht="15.75" customHeight="1" x14ac:dyDescent="0.2">
      <c r="A186" s="92"/>
      <c r="B186" s="74"/>
      <c r="C186" s="74"/>
      <c r="E186" s="89"/>
      <c r="F186" s="74"/>
      <c r="G186" s="74"/>
      <c r="H186" s="74"/>
      <c r="I186" s="74"/>
    </row>
    <row r="187" spans="1:9" s="88" customFormat="1" ht="15.75" customHeight="1" x14ac:dyDescent="0.2">
      <c r="A187" s="92"/>
      <c r="B187" s="74"/>
      <c r="C187" s="74"/>
      <c r="E187" s="89"/>
      <c r="F187" s="74"/>
      <c r="G187" s="74"/>
      <c r="H187" s="74"/>
      <c r="I187" s="74"/>
    </row>
    <row r="188" spans="1:9" s="88" customFormat="1" ht="15.75" customHeight="1" x14ac:dyDescent="0.2">
      <c r="A188" s="92"/>
      <c r="B188" s="74"/>
      <c r="C188" s="74"/>
      <c r="E188" s="89"/>
      <c r="F188" s="74"/>
      <c r="G188" s="74"/>
      <c r="H188" s="74"/>
      <c r="I188" s="74"/>
    </row>
    <row r="189" spans="1:9" s="88" customFormat="1" ht="15.75" customHeight="1" x14ac:dyDescent="0.2">
      <c r="A189" s="92"/>
      <c r="B189" s="74"/>
      <c r="C189" s="74"/>
      <c r="E189" s="89"/>
      <c r="F189" s="74"/>
      <c r="G189" s="74"/>
      <c r="H189" s="74"/>
      <c r="I189" s="74"/>
    </row>
    <row r="190" spans="1:9" s="88" customFormat="1" ht="15.75" customHeight="1" x14ac:dyDescent="0.2">
      <c r="A190" s="92"/>
      <c r="B190" s="74"/>
      <c r="C190" s="74"/>
      <c r="E190" s="89"/>
      <c r="F190" s="74"/>
      <c r="G190" s="74"/>
      <c r="H190" s="74"/>
      <c r="I190" s="74"/>
    </row>
    <row r="191" spans="1:9" s="88" customFormat="1" ht="15.75" customHeight="1" x14ac:dyDescent="0.2">
      <c r="A191" s="92"/>
      <c r="B191" s="74"/>
      <c r="C191" s="74"/>
      <c r="E191" s="89"/>
      <c r="F191" s="74"/>
      <c r="G191" s="74"/>
      <c r="H191" s="74"/>
      <c r="I191" s="74"/>
    </row>
    <row r="192" spans="1:9" s="88" customFormat="1" ht="15.75" customHeight="1" x14ac:dyDescent="0.2">
      <c r="A192" s="92"/>
      <c r="B192" s="74"/>
      <c r="C192" s="74"/>
      <c r="E192" s="89"/>
      <c r="F192" s="74"/>
      <c r="G192" s="74"/>
      <c r="H192" s="74"/>
      <c r="I192" s="74"/>
    </row>
    <row r="193" spans="1:9" s="88" customFormat="1" ht="15.75" customHeight="1" x14ac:dyDescent="0.2">
      <c r="A193" s="92"/>
      <c r="B193" s="74"/>
      <c r="C193" s="74"/>
      <c r="E193" s="89"/>
      <c r="F193" s="74"/>
      <c r="G193" s="74"/>
      <c r="H193" s="74"/>
      <c r="I193" s="74"/>
    </row>
    <row r="194" spans="1:9" s="88" customFormat="1" ht="15.75" customHeight="1" x14ac:dyDescent="0.2">
      <c r="A194" s="92"/>
      <c r="B194" s="74"/>
      <c r="C194" s="74"/>
      <c r="E194" s="89"/>
      <c r="F194" s="74"/>
      <c r="G194" s="74"/>
      <c r="H194" s="74"/>
      <c r="I194" s="74"/>
    </row>
    <row r="195" spans="1:9" s="88" customFormat="1" ht="15.75" customHeight="1" x14ac:dyDescent="0.2">
      <c r="A195" s="92"/>
      <c r="B195" s="74"/>
      <c r="C195" s="74"/>
      <c r="E195" s="89"/>
      <c r="F195" s="74"/>
      <c r="G195" s="74"/>
      <c r="H195" s="74"/>
      <c r="I195" s="74"/>
    </row>
    <row r="196" spans="1:9" s="88" customFormat="1" ht="15.75" customHeight="1" x14ac:dyDescent="0.2">
      <c r="A196" s="92"/>
      <c r="B196" s="74"/>
      <c r="C196" s="74"/>
      <c r="E196" s="89"/>
      <c r="F196" s="74"/>
      <c r="G196" s="74"/>
      <c r="H196" s="74"/>
      <c r="I196" s="74"/>
    </row>
    <row r="197" spans="1:9" s="88" customFormat="1" ht="15.75" customHeight="1" x14ac:dyDescent="0.2">
      <c r="A197" s="92"/>
      <c r="B197" s="74"/>
      <c r="C197" s="74"/>
      <c r="E197" s="89"/>
      <c r="F197" s="74"/>
      <c r="G197" s="74"/>
      <c r="H197" s="74"/>
      <c r="I197" s="74"/>
    </row>
    <row r="198" spans="1:9" s="88" customFormat="1" ht="15.75" customHeight="1" x14ac:dyDescent="0.2">
      <c r="A198" s="92"/>
      <c r="B198" s="74"/>
      <c r="C198" s="74"/>
      <c r="E198" s="89"/>
      <c r="F198" s="74"/>
      <c r="G198" s="74"/>
      <c r="H198" s="74"/>
      <c r="I198" s="74"/>
    </row>
    <row r="199" spans="1:9" s="88" customFormat="1" ht="15.75" customHeight="1" x14ac:dyDescent="0.2">
      <c r="A199" s="92"/>
      <c r="B199" s="74"/>
      <c r="C199" s="74"/>
      <c r="E199" s="89"/>
      <c r="F199" s="74"/>
      <c r="G199" s="74"/>
      <c r="H199" s="74"/>
      <c r="I199" s="74"/>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60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5703125" style="92" customWidth="1"/>
    <col min="2" max="2" width="36.5703125" style="74" customWidth="1"/>
    <col min="3" max="3" width="25.5703125" style="74" customWidth="1"/>
    <col min="4" max="4" width="25.5703125" style="93" customWidth="1"/>
    <col min="5" max="16384" width="11.42578125" style="74"/>
  </cols>
  <sheetData>
    <row r="1" spans="1:4" ht="50.1" customHeight="1" x14ac:dyDescent="0.2">
      <c r="A1" s="179" t="s">
        <v>27</v>
      </c>
      <c r="B1" s="180"/>
      <c r="C1" s="162" t="s">
        <v>199</v>
      </c>
      <c r="D1" s="163"/>
    </row>
    <row r="2" spans="1:4" s="94" customFormat="1" ht="11.45" customHeight="1" x14ac:dyDescent="0.2">
      <c r="A2" s="176" t="s">
        <v>94</v>
      </c>
      <c r="B2" s="178" t="s">
        <v>37</v>
      </c>
      <c r="C2" s="178" t="s">
        <v>115</v>
      </c>
      <c r="D2" s="181" t="s">
        <v>116</v>
      </c>
    </row>
    <row r="3" spans="1:4" s="94" customFormat="1" ht="11.45" customHeight="1" x14ac:dyDescent="0.2">
      <c r="A3" s="176"/>
      <c r="B3" s="178"/>
      <c r="C3" s="178"/>
      <c r="D3" s="181"/>
    </row>
    <row r="4" spans="1:4" s="94" customFormat="1" ht="11.45" customHeight="1" x14ac:dyDescent="0.2">
      <c r="A4" s="176"/>
      <c r="B4" s="178"/>
      <c r="C4" s="178"/>
      <c r="D4" s="181"/>
    </row>
    <row r="5" spans="1:4" s="94" customFormat="1" ht="11.45" customHeight="1" x14ac:dyDescent="0.2">
      <c r="A5" s="176"/>
      <c r="B5" s="178"/>
      <c r="C5" s="178"/>
      <c r="D5" s="181"/>
    </row>
    <row r="6" spans="1:4" s="94" customFormat="1" ht="11.45" customHeight="1" x14ac:dyDescent="0.2">
      <c r="A6" s="176"/>
      <c r="B6" s="178"/>
      <c r="C6" s="178"/>
      <c r="D6" s="181"/>
    </row>
    <row r="7" spans="1:4" s="94" customFormat="1" ht="11.45" customHeight="1" x14ac:dyDescent="0.2">
      <c r="A7" s="176"/>
      <c r="B7" s="178"/>
      <c r="C7" s="178"/>
      <c r="D7" s="181"/>
    </row>
    <row r="8" spans="1:4" s="94" customFormat="1" ht="11.45" customHeight="1" x14ac:dyDescent="0.2">
      <c r="A8" s="176"/>
      <c r="B8" s="178"/>
      <c r="C8" s="178" t="s">
        <v>176</v>
      </c>
      <c r="D8" s="181"/>
    </row>
    <row r="9" spans="1:4" s="76" customFormat="1" ht="11.45" customHeight="1" x14ac:dyDescent="0.2">
      <c r="A9" s="177"/>
      <c r="B9" s="178"/>
      <c r="C9" s="178"/>
      <c r="D9" s="181"/>
    </row>
    <row r="10" spans="1:4" s="92" customFormat="1" ht="11.45" customHeight="1" x14ac:dyDescent="0.15">
      <c r="A10" s="68">
        <v>1</v>
      </c>
      <c r="B10" s="69">
        <v>2</v>
      </c>
      <c r="C10" s="70">
        <v>3</v>
      </c>
      <c r="D10" s="71">
        <v>4</v>
      </c>
    </row>
    <row r="11" spans="1:4" ht="8.1" customHeight="1" x14ac:dyDescent="0.2">
      <c r="A11" s="96"/>
      <c r="B11" s="95"/>
      <c r="C11" s="117"/>
      <c r="D11" s="117"/>
    </row>
    <row r="12" spans="1:4" ht="11.45" customHeight="1" x14ac:dyDescent="0.2">
      <c r="A12" s="59">
        <f>IF(B12&lt;&gt;"",COUNTA($B$12:B12),"")</f>
        <v>1</v>
      </c>
      <c r="B12" s="77" t="s">
        <v>108</v>
      </c>
      <c r="C12" s="117">
        <v>89066</v>
      </c>
      <c r="D12" s="117">
        <v>32973</v>
      </c>
    </row>
    <row r="13" spans="1:4" ht="11.45" customHeight="1" x14ac:dyDescent="0.2">
      <c r="A13" s="59">
        <f>IF(B13&lt;&gt;"",COUNTA($B$12:B13),"")</f>
        <v>2</v>
      </c>
      <c r="B13" s="77" t="s">
        <v>40</v>
      </c>
      <c r="C13" s="117">
        <v>47180</v>
      </c>
      <c r="D13" s="117">
        <v>6853</v>
      </c>
    </row>
    <row r="14" spans="1:4" ht="22.7" customHeight="1" x14ac:dyDescent="0.2">
      <c r="A14" s="59">
        <f>IF(B14&lt;&gt;"",COUNTA($B$12:B14),"")</f>
        <v>3</v>
      </c>
      <c r="B14" s="79" t="s">
        <v>162</v>
      </c>
      <c r="C14" s="117">
        <v>140225</v>
      </c>
      <c r="D14" s="117">
        <v>76938</v>
      </c>
    </row>
    <row r="15" spans="1:4" ht="11.45" customHeight="1" x14ac:dyDescent="0.2">
      <c r="A15" s="59">
        <f>IF(B15&lt;&gt;"",COUNTA($B$12:B15),"")</f>
        <v>4</v>
      </c>
      <c r="B15" s="77" t="s">
        <v>43</v>
      </c>
      <c r="C15" s="117">
        <v>1190</v>
      </c>
      <c r="D15" s="117">
        <v>2717</v>
      </c>
    </row>
    <row r="16" spans="1:4" ht="11.45" customHeight="1" x14ac:dyDescent="0.2">
      <c r="A16" s="59">
        <f>IF(B16&lt;&gt;"",COUNTA($B$12:B16),"")</f>
        <v>5</v>
      </c>
      <c r="B16" s="77" t="s">
        <v>45</v>
      </c>
      <c r="C16" s="117">
        <v>145085</v>
      </c>
      <c r="D16" s="117">
        <v>67380</v>
      </c>
    </row>
    <row r="17" spans="1:4" ht="11.45" customHeight="1" x14ac:dyDescent="0.2">
      <c r="A17" s="59">
        <f>IF(B17&lt;&gt;"",COUNTA($B$12:B17),"")</f>
        <v>6</v>
      </c>
      <c r="B17" s="77" t="s">
        <v>47</v>
      </c>
      <c r="C17" s="117">
        <v>1212</v>
      </c>
      <c r="D17" s="117">
        <v>2817</v>
      </c>
    </row>
    <row r="18" spans="1:4" ht="27" customHeight="1" x14ac:dyDescent="0.2">
      <c r="A18" s="72">
        <f>IF(B18&lt;&gt;"",COUNTA($B$12:B18),"")</f>
        <v>7</v>
      </c>
      <c r="B18" s="80" t="s">
        <v>49</v>
      </c>
      <c r="C18" s="116">
        <v>421534</v>
      </c>
      <c r="D18" s="116">
        <v>184043</v>
      </c>
    </row>
    <row r="19" spans="1:4" ht="23.1" customHeight="1" x14ac:dyDescent="0.2">
      <c r="A19" s="59">
        <f>IF(B19&lt;&gt;"",COUNTA($B$12:B19),"")</f>
        <v>8</v>
      </c>
      <c r="B19" s="79" t="s">
        <v>128</v>
      </c>
      <c r="C19" s="117">
        <v>29970</v>
      </c>
      <c r="D19" s="117">
        <v>27926</v>
      </c>
    </row>
    <row r="20" spans="1:4" ht="11.45" customHeight="1" x14ac:dyDescent="0.2">
      <c r="A20" s="59">
        <f>IF(B20&lt;&gt;"",COUNTA($B$12:B20),"")</f>
        <v>9</v>
      </c>
      <c r="B20" s="77" t="s">
        <v>111</v>
      </c>
      <c r="C20" s="117">
        <v>11407</v>
      </c>
      <c r="D20" s="117">
        <v>24903</v>
      </c>
    </row>
    <row r="21" spans="1:4" ht="11.45" customHeight="1" x14ac:dyDescent="0.2">
      <c r="A21" s="59">
        <f>IF(B21&lt;&gt;"",COUNTA($B$12:B21),"")</f>
        <v>10</v>
      </c>
      <c r="B21" s="77" t="s">
        <v>52</v>
      </c>
      <c r="C21" s="117" t="s">
        <v>5</v>
      </c>
      <c r="D21" s="117" t="s">
        <v>5</v>
      </c>
    </row>
    <row r="22" spans="1:4" ht="11.45" customHeight="1" x14ac:dyDescent="0.2">
      <c r="A22" s="59">
        <f>IF(B22&lt;&gt;"",COUNTA($B$12:B22),"")</f>
        <v>11</v>
      </c>
      <c r="B22" s="77" t="s">
        <v>54</v>
      </c>
      <c r="C22" s="117">
        <v>494</v>
      </c>
      <c r="D22" s="117">
        <v>8238</v>
      </c>
    </row>
    <row r="23" spans="1:4" ht="11.45" customHeight="1" x14ac:dyDescent="0.2">
      <c r="A23" s="59">
        <f>IF(B23&lt;&gt;"",COUNTA($B$12:B23),"")</f>
        <v>12</v>
      </c>
      <c r="B23" s="77" t="s">
        <v>47</v>
      </c>
      <c r="C23" s="117" t="s">
        <v>5</v>
      </c>
      <c r="D23" s="117" t="s">
        <v>5</v>
      </c>
    </row>
    <row r="24" spans="1:4" ht="27" customHeight="1" x14ac:dyDescent="0.2">
      <c r="A24" s="72">
        <f>IF(B24&lt;&gt;"",COUNTA($B$12:B24),"")</f>
        <v>13</v>
      </c>
      <c r="B24" s="80" t="s">
        <v>57</v>
      </c>
      <c r="C24" s="116">
        <v>30464</v>
      </c>
      <c r="D24" s="116">
        <v>36164</v>
      </c>
    </row>
    <row r="25" spans="1:4" ht="27" customHeight="1" x14ac:dyDescent="0.2">
      <c r="A25" s="72">
        <f>IF(B25&lt;&gt;"",COUNTA($B$12:B25),"")</f>
        <v>14</v>
      </c>
      <c r="B25" s="80" t="s">
        <v>59</v>
      </c>
      <c r="C25" s="116">
        <v>451998</v>
      </c>
      <c r="D25" s="116">
        <v>220207</v>
      </c>
    </row>
    <row r="26" spans="1:4" ht="11.45" customHeight="1" x14ac:dyDescent="0.2">
      <c r="A26" s="59">
        <f>IF(B26&lt;&gt;"",COUNTA($B$12:B26),"")</f>
        <v>15</v>
      </c>
      <c r="B26" s="77" t="s">
        <v>61</v>
      </c>
      <c r="C26" s="117">
        <v>114538</v>
      </c>
      <c r="D26" s="117">
        <v>46529</v>
      </c>
    </row>
    <row r="27" spans="1:4" ht="11.45" customHeight="1" x14ac:dyDescent="0.2">
      <c r="A27" s="59">
        <f>IF(B27&lt;&gt;"",COUNTA($B$12:B27),"")</f>
        <v>16</v>
      </c>
      <c r="B27" s="77" t="s">
        <v>112</v>
      </c>
      <c r="C27" s="117">
        <v>22233</v>
      </c>
      <c r="D27" s="117">
        <v>10434</v>
      </c>
    </row>
    <row r="28" spans="1:4" ht="11.45" customHeight="1" x14ac:dyDescent="0.2">
      <c r="A28" s="59">
        <f>IF(B28&lt;&gt;"",COUNTA($B$12:B28),"")</f>
        <v>17</v>
      </c>
      <c r="B28" s="77" t="s">
        <v>113</v>
      </c>
      <c r="C28" s="117">
        <v>73539</v>
      </c>
      <c r="D28" s="117">
        <v>23896</v>
      </c>
    </row>
    <row r="29" spans="1:4" ht="11.45" customHeight="1" x14ac:dyDescent="0.2">
      <c r="A29" s="59">
        <f>IF(B29&lt;&gt;"",COUNTA($B$12:B29),"")</f>
        <v>18</v>
      </c>
      <c r="B29" s="77" t="s">
        <v>114</v>
      </c>
      <c r="C29" s="117">
        <v>12098</v>
      </c>
      <c r="D29" s="117">
        <v>8268</v>
      </c>
    </row>
    <row r="30" spans="1:4" ht="11.45" customHeight="1" x14ac:dyDescent="0.2">
      <c r="A30" s="59">
        <f>IF(B30&lt;&gt;"",COUNTA($B$12:B30),"")</f>
        <v>19</v>
      </c>
      <c r="B30" s="77" t="s">
        <v>64</v>
      </c>
      <c r="C30" s="117">
        <v>58652</v>
      </c>
      <c r="D30" s="117">
        <v>41098</v>
      </c>
    </row>
    <row r="31" spans="1:4" ht="22.7" customHeight="1" x14ac:dyDescent="0.2">
      <c r="A31" s="59">
        <f>IF(B31&lt;&gt;"",COUNTA($B$12:B31),"")</f>
        <v>20</v>
      </c>
      <c r="B31" s="79" t="s">
        <v>129</v>
      </c>
      <c r="C31" s="117">
        <v>19729</v>
      </c>
      <c r="D31" s="117">
        <v>11871</v>
      </c>
    </row>
    <row r="32" spans="1:4" ht="22.7" customHeight="1" x14ac:dyDescent="0.2">
      <c r="A32" s="59">
        <f>IF(B32&lt;&gt;"",COUNTA($B$12:B32),"")</f>
        <v>21</v>
      </c>
      <c r="B32" s="79" t="s">
        <v>130</v>
      </c>
      <c r="C32" s="117">
        <v>72564</v>
      </c>
      <c r="D32" s="117">
        <v>36886</v>
      </c>
    </row>
    <row r="33" spans="1:4" ht="22.7" customHeight="1" x14ac:dyDescent="0.2">
      <c r="A33" s="59">
        <f>IF(B33&lt;&gt;"",COUNTA($B$12:B33),"")</f>
        <v>22</v>
      </c>
      <c r="B33" s="79" t="s">
        <v>131</v>
      </c>
      <c r="C33" s="117">
        <v>16791</v>
      </c>
      <c r="D33" s="117">
        <v>12398</v>
      </c>
    </row>
    <row r="34" spans="1:4" ht="11.45" customHeight="1" x14ac:dyDescent="0.2">
      <c r="A34" s="59">
        <f>IF(B34&lt;&gt;"",COUNTA($B$12:B34),"")</f>
        <v>23</v>
      </c>
      <c r="B34" s="77" t="s">
        <v>69</v>
      </c>
      <c r="C34" s="117">
        <v>31854</v>
      </c>
      <c r="D34" s="117">
        <v>4815</v>
      </c>
    </row>
    <row r="35" spans="1:4" ht="11.45" customHeight="1" x14ac:dyDescent="0.2">
      <c r="A35" s="59">
        <f>IF(B35&lt;&gt;"",COUNTA($B$12:B35),"")</f>
        <v>24</v>
      </c>
      <c r="B35" s="77" t="s">
        <v>71</v>
      </c>
      <c r="C35" s="117">
        <v>69232</v>
      </c>
      <c r="D35" s="117">
        <v>38823</v>
      </c>
    </row>
    <row r="36" spans="1:4" ht="11.45" customHeight="1" x14ac:dyDescent="0.2">
      <c r="A36" s="59">
        <f>IF(B36&lt;&gt;"",COUNTA($B$12:B36),"")</f>
        <v>25</v>
      </c>
      <c r="B36" s="77" t="s">
        <v>47</v>
      </c>
      <c r="C36" s="117">
        <v>1212</v>
      </c>
      <c r="D36" s="117">
        <v>2817</v>
      </c>
    </row>
    <row r="37" spans="1:4" ht="27" customHeight="1" x14ac:dyDescent="0.2">
      <c r="A37" s="72">
        <f>IF(B37&lt;&gt;"",COUNTA($B$12:B37),"")</f>
        <v>26</v>
      </c>
      <c r="B37" s="80" t="s">
        <v>73</v>
      </c>
      <c r="C37" s="116">
        <v>382149</v>
      </c>
      <c r="D37" s="116">
        <v>189604</v>
      </c>
    </row>
    <row r="38" spans="1:4" ht="11.45" customHeight="1" x14ac:dyDescent="0.2">
      <c r="A38" s="59">
        <f>IF(B38&lt;&gt;"",COUNTA($B$12:B38),"")</f>
        <v>27</v>
      </c>
      <c r="B38" s="77" t="s">
        <v>75</v>
      </c>
      <c r="C38" s="117">
        <v>12745</v>
      </c>
      <c r="D38" s="117">
        <v>17889</v>
      </c>
    </row>
    <row r="39" spans="1:4" ht="11.45" customHeight="1" x14ac:dyDescent="0.2">
      <c r="A39" s="59">
        <f>IF(B39&lt;&gt;"",COUNTA($B$12:B39),"")</f>
        <v>28</v>
      </c>
      <c r="B39" s="77" t="s">
        <v>76</v>
      </c>
      <c r="C39" s="117" t="s">
        <v>5</v>
      </c>
      <c r="D39" s="117" t="s">
        <v>5</v>
      </c>
    </row>
    <row r="40" spans="1:4" ht="11.45" customHeight="1" x14ac:dyDescent="0.2">
      <c r="A40" s="59">
        <f>IF(B40&lt;&gt;"",COUNTA($B$12:B40),"")</f>
        <v>29</v>
      </c>
      <c r="B40" s="77" t="s">
        <v>78</v>
      </c>
      <c r="C40" s="117">
        <v>5209</v>
      </c>
      <c r="D40" s="117">
        <v>630</v>
      </c>
    </row>
    <row r="41" spans="1:4" ht="11.45" customHeight="1" x14ac:dyDescent="0.2">
      <c r="A41" s="59">
        <f>IF(B41&lt;&gt;"",COUNTA($B$12:B41),"")</f>
        <v>30</v>
      </c>
      <c r="B41" s="77" t="s">
        <v>47</v>
      </c>
      <c r="C41" s="117" t="s">
        <v>5</v>
      </c>
      <c r="D41" s="117" t="s">
        <v>5</v>
      </c>
    </row>
    <row r="42" spans="1:4" ht="27" customHeight="1" x14ac:dyDescent="0.2">
      <c r="A42" s="72">
        <f>IF(B42&lt;&gt;"",COUNTA($B$12:B42),"")</f>
        <v>31</v>
      </c>
      <c r="B42" s="80" t="s">
        <v>79</v>
      </c>
      <c r="C42" s="116">
        <v>17954</v>
      </c>
      <c r="D42" s="116">
        <v>18519</v>
      </c>
    </row>
    <row r="43" spans="1:4" ht="27" customHeight="1" x14ac:dyDescent="0.2">
      <c r="A43" s="72">
        <f>IF(B43&lt;&gt;"",COUNTA($B$12:B43),"")</f>
        <v>32</v>
      </c>
      <c r="B43" s="80" t="s">
        <v>81</v>
      </c>
      <c r="C43" s="116">
        <v>400102</v>
      </c>
      <c r="D43" s="116">
        <v>208123</v>
      </c>
    </row>
    <row r="44" spans="1:4" ht="27" customHeight="1" x14ac:dyDescent="0.2">
      <c r="A44" s="72">
        <f>IF(B44&lt;&gt;"",COUNTA($B$12:B44),"")</f>
        <v>33</v>
      </c>
      <c r="B44" s="80" t="s">
        <v>33</v>
      </c>
      <c r="C44" s="116">
        <v>-51896</v>
      </c>
      <c r="D44" s="116">
        <v>-12085</v>
      </c>
    </row>
    <row r="45" spans="1:4" ht="27" customHeight="1" x14ac:dyDescent="0.2">
      <c r="A45" s="59">
        <f>IF(B45&lt;&gt;"",COUNTA($B$12:B45),"")</f>
        <v>34</v>
      </c>
      <c r="B45" s="83" t="s">
        <v>132</v>
      </c>
      <c r="C45" s="115">
        <v>-39386</v>
      </c>
      <c r="D45" s="115">
        <v>5560</v>
      </c>
    </row>
    <row r="46" spans="1:4" ht="22.5" x14ac:dyDescent="0.2">
      <c r="A46" s="59">
        <f>IF(B46&lt;&gt;"",COUNTA($B$12:B46),"")</f>
        <v>35</v>
      </c>
      <c r="B46" s="85" t="s">
        <v>156</v>
      </c>
      <c r="C46" s="114">
        <v>25000</v>
      </c>
      <c r="D46" s="114">
        <v>30019</v>
      </c>
    </row>
    <row r="47" spans="1:4" ht="22.7" customHeight="1" x14ac:dyDescent="0.2">
      <c r="A47" s="59">
        <f>IF(B47&lt;&gt;"",COUNTA($B$12:B47),"")</f>
        <v>36</v>
      </c>
      <c r="B47" s="85" t="s">
        <v>157</v>
      </c>
      <c r="C47" s="117">
        <v>4478</v>
      </c>
      <c r="D47" s="117">
        <v>23803</v>
      </c>
    </row>
    <row r="48" spans="1:4"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row r="318" ht="11.45" customHeight="1" x14ac:dyDescent="0.2"/>
    <row r="319" ht="11.45" customHeight="1" x14ac:dyDescent="0.2"/>
    <row r="320"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row r="331" ht="11.45" customHeight="1" x14ac:dyDescent="0.2"/>
    <row r="332" ht="11.45" customHeight="1" x14ac:dyDescent="0.2"/>
    <row r="333" ht="11.45" customHeight="1" x14ac:dyDescent="0.2"/>
    <row r="334" ht="11.45" customHeight="1" x14ac:dyDescent="0.2"/>
    <row r="335" ht="11.45" customHeight="1" x14ac:dyDescent="0.2"/>
    <row r="336" ht="11.45" customHeight="1" x14ac:dyDescent="0.2"/>
    <row r="337" ht="11.45" customHeight="1" x14ac:dyDescent="0.2"/>
    <row r="338" ht="11.45" customHeight="1" x14ac:dyDescent="0.2"/>
    <row r="339" ht="11.45" customHeight="1" x14ac:dyDescent="0.2"/>
    <row r="340" ht="11.45" customHeight="1" x14ac:dyDescent="0.2"/>
    <row r="341" ht="11.45" customHeight="1" x14ac:dyDescent="0.2"/>
    <row r="342" ht="11.45" customHeight="1" x14ac:dyDescent="0.2"/>
    <row r="343" ht="11.45" customHeight="1" x14ac:dyDescent="0.2"/>
    <row r="344" ht="11.45" customHeight="1" x14ac:dyDescent="0.2"/>
    <row r="345" ht="11.45" customHeight="1" x14ac:dyDescent="0.2"/>
    <row r="346" ht="11.45" customHeight="1" x14ac:dyDescent="0.2"/>
    <row r="347" ht="11.45" customHeight="1" x14ac:dyDescent="0.2"/>
    <row r="348" ht="11.45" customHeight="1" x14ac:dyDescent="0.2"/>
    <row r="349" ht="11.45" customHeight="1" x14ac:dyDescent="0.2"/>
    <row r="350" ht="11.45" customHeight="1" x14ac:dyDescent="0.2"/>
    <row r="351" ht="11.45" customHeight="1" x14ac:dyDescent="0.2"/>
    <row r="352"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row r="548" ht="11.45" customHeight="1" x14ac:dyDescent="0.2"/>
    <row r="549" ht="11.45" customHeight="1" x14ac:dyDescent="0.2"/>
    <row r="550" ht="11.45" customHeight="1" x14ac:dyDescent="0.2"/>
    <row r="551" ht="11.45" customHeight="1" x14ac:dyDescent="0.2"/>
    <row r="552" ht="11.45" customHeight="1" x14ac:dyDescent="0.2"/>
    <row r="553" ht="11.45" customHeight="1" x14ac:dyDescent="0.2"/>
    <row r="554" ht="11.45" customHeight="1" x14ac:dyDescent="0.2"/>
    <row r="555" ht="11.45" customHeight="1" x14ac:dyDescent="0.2"/>
    <row r="556" ht="11.45" customHeight="1" x14ac:dyDescent="0.2"/>
    <row r="557" ht="11.45" customHeight="1" x14ac:dyDescent="0.2"/>
    <row r="558" ht="11.45" customHeight="1" x14ac:dyDescent="0.2"/>
    <row r="559" ht="11.45" customHeight="1" x14ac:dyDescent="0.2"/>
    <row r="560" ht="11.45" customHeight="1" x14ac:dyDescent="0.2"/>
    <row r="561" ht="11.45" customHeight="1" x14ac:dyDescent="0.2"/>
    <row r="562" ht="11.45" customHeight="1" x14ac:dyDescent="0.2"/>
    <row r="563" ht="11.45" customHeight="1" x14ac:dyDescent="0.2"/>
    <row r="564" ht="11.45" customHeight="1" x14ac:dyDescent="0.2"/>
    <row r="565" ht="11.45" customHeight="1" x14ac:dyDescent="0.2"/>
    <row r="566" ht="11.45" customHeight="1" x14ac:dyDescent="0.2"/>
    <row r="567" ht="11.45" customHeight="1" x14ac:dyDescent="0.2"/>
    <row r="568" ht="11.45" customHeight="1" x14ac:dyDescent="0.2"/>
    <row r="569" ht="11.45" customHeight="1" x14ac:dyDescent="0.2"/>
    <row r="570" ht="11.45" customHeight="1" x14ac:dyDescent="0.2"/>
    <row r="571" ht="11.45" customHeight="1" x14ac:dyDescent="0.2"/>
    <row r="572" ht="11.45" customHeight="1" x14ac:dyDescent="0.2"/>
    <row r="573" ht="11.45" customHeight="1" x14ac:dyDescent="0.2"/>
    <row r="574" ht="11.45" customHeight="1" x14ac:dyDescent="0.2"/>
    <row r="575" ht="11.45" customHeight="1" x14ac:dyDescent="0.2"/>
    <row r="576" ht="11.45" customHeight="1" x14ac:dyDescent="0.2"/>
    <row r="577" ht="11.45" customHeight="1" x14ac:dyDescent="0.2"/>
    <row r="578" ht="11.45" customHeight="1" x14ac:dyDescent="0.2"/>
    <row r="579" ht="11.45" customHeight="1" x14ac:dyDescent="0.2"/>
    <row r="580" ht="11.45" customHeight="1" x14ac:dyDescent="0.2"/>
    <row r="581" ht="11.45" customHeight="1" x14ac:dyDescent="0.2"/>
    <row r="582" ht="11.45" customHeight="1" x14ac:dyDescent="0.2"/>
    <row r="583" ht="11.45" customHeight="1" x14ac:dyDescent="0.2"/>
    <row r="584" ht="11.45" customHeight="1" x14ac:dyDescent="0.2"/>
    <row r="585" ht="11.45" customHeight="1" x14ac:dyDescent="0.2"/>
    <row r="586" ht="11.45" customHeight="1" x14ac:dyDescent="0.2"/>
    <row r="587" ht="11.45" customHeight="1" x14ac:dyDescent="0.2"/>
    <row r="588" ht="11.45" customHeight="1" x14ac:dyDescent="0.2"/>
    <row r="589" ht="11.45" customHeight="1" x14ac:dyDescent="0.2"/>
    <row r="590" ht="11.45" customHeight="1" x14ac:dyDescent="0.2"/>
    <row r="591" ht="11.45" customHeight="1" x14ac:dyDescent="0.2"/>
    <row r="592" ht="11.45" customHeight="1" x14ac:dyDescent="0.2"/>
    <row r="593" ht="11.45" customHeight="1" x14ac:dyDescent="0.2"/>
    <row r="594" ht="11.45" customHeight="1" x14ac:dyDescent="0.2"/>
    <row r="595" ht="11.45" customHeight="1" x14ac:dyDescent="0.2"/>
    <row r="596" ht="11.45" customHeight="1" x14ac:dyDescent="0.2"/>
    <row r="597" ht="11.45" customHeight="1" x14ac:dyDescent="0.2"/>
    <row r="598" ht="11.45" customHeight="1" x14ac:dyDescent="0.2"/>
    <row r="599" ht="11.45" customHeight="1" x14ac:dyDescent="0.2"/>
    <row r="600" ht="11.45" customHeight="1" x14ac:dyDescent="0.2"/>
    <row r="601" ht="11.45" customHeight="1" x14ac:dyDescent="0.2"/>
    <row r="602" ht="11.4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5"/>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5703125" style="92" customWidth="1"/>
    <col min="2" max="2" width="36.5703125" style="74" customWidth="1"/>
    <col min="3" max="4" width="8.5703125" style="74" customWidth="1"/>
    <col min="5" max="5" width="8.42578125" style="88" customWidth="1"/>
    <col min="6" max="6" width="8.5703125" style="89" customWidth="1"/>
    <col min="7" max="7" width="8.5703125" style="74" customWidth="1"/>
    <col min="8" max="8" width="8.42578125" style="74" customWidth="1"/>
    <col min="9" max="9" width="10.5703125" style="74" customWidth="1"/>
    <col min="10" max="10" width="9.5703125" style="74" customWidth="1"/>
    <col min="11" max="11" width="10.5703125" style="74" customWidth="1"/>
    <col min="12" max="12" width="9.5703125" style="74" customWidth="1"/>
    <col min="13" max="13" width="10.5703125" style="74" customWidth="1"/>
    <col min="14" max="16384" width="11.42578125" style="74"/>
  </cols>
  <sheetData>
    <row r="1" spans="1:13" s="73" customFormat="1" ht="50.1" customHeight="1" x14ac:dyDescent="0.2">
      <c r="A1" s="179" t="s">
        <v>28</v>
      </c>
      <c r="B1" s="180"/>
      <c r="C1" s="162" t="s">
        <v>200</v>
      </c>
      <c r="D1" s="162"/>
      <c r="E1" s="162"/>
      <c r="F1" s="162"/>
      <c r="G1" s="162"/>
      <c r="H1" s="163"/>
      <c r="I1" s="182" t="s">
        <v>200</v>
      </c>
      <c r="J1" s="162"/>
      <c r="K1" s="162"/>
      <c r="L1" s="162"/>
      <c r="M1" s="163"/>
    </row>
    <row r="2" spans="1:13" ht="11.45" customHeight="1" x14ac:dyDescent="0.2">
      <c r="A2" s="176" t="s">
        <v>94</v>
      </c>
      <c r="B2" s="160" t="s">
        <v>37</v>
      </c>
      <c r="C2" s="160" t="s">
        <v>117</v>
      </c>
      <c r="D2" s="160" t="s">
        <v>118</v>
      </c>
      <c r="E2" s="160"/>
      <c r="F2" s="160"/>
      <c r="G2" s="160"/>
      <c r="H2" s="161"/>
      <c r="I2" s="176" t="s">
        <v>118</v>
      </c>
      <c r="J2" s="160"/>
      <c r="K2" s="160"/>
      <c r="L2" s="160"/>
      <c r="M2" s="161"/>
    </row>
    <row r="3" spans="1:13" ht="11.45" customHeight="1" x14ac:dyDescent="0.2">
      <c r="A3" s="176"/>
      <c r="B3" s="160"/>
      <c r="C3" s="160"/>
      <c r="D3" s="160" t="s">
        <v>119</v>
      </c>
      <c r="E3" s="125" t="s">
        <v>120</v>
      </c>
      <c r="F3" s="183" t="s">
        <v>143</v>
      </c>
      <c r="G3" s="160" t="s">
        <v>144</v>
      </c>
      <c r="H3" s="126" t="s">
        <v>121</v>
      </c>
      <c r="I3" s="176" t="s">
        <v>142</v>
      </c>
      <c r="J3" s="127" t="s">
        <v>121</v>
      </c>
      <c r="K3" s="160" t="s">
        <v>146</v>
      </c>
      <c r="L3" s="127" t="s">
        <v>121</v>
      </c>
      <c r="M3" s="161" t="s">
        <v>148</v>
      </c>
    </row>
    <row r="4" spans="1:13" ht="11.45" customHeight="1" x14ac:dyDescent="0.2">
      <c r="A4" s="176"/>
      <c r="B4" s="160"/>
      <c r="C4" s="160"/>
      <c r="D4" s="160"/>
      <c r="E4" s="160" t="s">
        <v>122</v>
      </c>
      <c r="F4" s="183"/>
      <c r="G4" s="160"/>
      <c r="H4" s="161" t="s">
        <v>145</v>
      </c>
      <c r="I4" s="176"/>
      <c r="J4" s="160" t="s">
        <v>123</v>
      </c>
      <c r="K4" s="160"/>
      <c r="L4" s="160" t="s">
        <v>147</v>
      </c>
      <c r="M4" s="161"/>
    </row>
    <row r="5" spans="1:13" ht="11.45" customHeight="1" x14ac:dyDescent="0.2">
      <c r="A5" s="176"/>
      <c r="B5" s="160"/>
      <c r="C5" s="160"/>
      <c r="D5" s="160"/>
      <c r="E5" s="160"/>
      <c r="F5" s="183"/>
      <c r="G5" s="160"/>
      <c r="H5" s="161"/>
      <c r="I5" s="176"/>
      <c r="J5" s="160"/>
      <c r="K5" s="160"/>
      <c r="L5" s="160"/>
      <c r="M5" s="161"/>
    </row>
    <row r="6" spans="1:13" s="75" customFormat="1" ht="11.45" customHeight="1" x14ac:dyDescent="0.2">
      <c r="A6" s="176"/>
      <c r="B6" s="160"/>
      <c r="C6" s="160"/>
      <c r="D6" s="160"/>
      <c r="E6" s="160"/>
      <c r="F6" s="183"/>
      <c r="G6" s="160"/>
      <c r="H6" s="161"/>
      <c r="I6" s="176"/>
      <c r="J6" s="160"/>
      <c r="K6" s="160"/>
      <c r="L6" s="160"/>
      <c r="M6" s="161"/>
    </row>
    <row r="7" spans="1:13" s="75" customFormat="1" ht="11.45" customHeight="1" x14ac:dyDescent="0.2">
      <c r="A7" s="176"/>
      <c r="B7" s="160"/>
      <c r="C7" s="160"/>
      <c r="D7" s="160"/>
      <c r="E7" s="160"/>
      <c r="F7" s="183"/>
      <c r="G7" s="160"/>
      <c r="H7" s="161"/>
      <c r="I7" s="176"/>
      <c r="J7" s="160"/>
      <c r="K7" s="160"/>
      <c r="L7" s="160"/>
      <c r="M7" s="161"/>
    </row>
    <row r="8" spans="1:13" s="75" customFormat="1" ht="11.45" customHeight="1" x14ac:dyDescent="0.2">
      <c r="A8" s="176"/>
      <c r="B8" s="160"/>
      <c r="C8" s="160"/>
      <c r="D8" s="160"/>
      <c r="E8" s="160"/>
      <c r="F8" s="183"/>
      <c r="G8" s="160"/>
      <c r="H8" s="161"/>
      <c r="I8" s="176"/>
      <c r="J8" s="160"/>
      <c r="K8" s="160"/>
      <c r="L8" s="160"/>
      <c r="M8" s="161"/>
    </row>
    <row r="9" spans="1:13" s="76" customFormat="1" ht="11.45" customHeight="1" x14ac:dyDescent="0.2">
      <c r="A9" s="176"/>
      <c r="B9" s="160"/>
      <c r="C9" s="174" t="s">
        <v>176</v>
      </c>
      <c r="D9" s="174"/>
      <c r="E9" s="174"/>
      <c r="F9" s="174"/>
      <c r="G9" s="174"/>
      <c r="H9" s="175"/>
      <c r="I9" s="170" t="s">
        <v>176</v>
      </c>
      <c r="J9" s="174"/>
      <c r="K9" s="174"/>
      <c r="L9" s="174"/>
      <c r="M9" s="175"/>
    </row>
    <row r="10" spans="1:13" s="91" customFormat="1" ht="11.45" customHeight="1" x14ac:dyDescent="0.15">
      <c r="A10" s="68">
        <v>1</v>
      </c>
      <c r="B10" s="69">
        <v>2</v>
      </c>
      <c r="C10" s="70">
        <v>3</v>
      </c>
      <c r="D10" s="70">
        <v>4</v>
      </c>
      <c r="E10" s="69">
        <v>5</v>
      </c>
      <c r="F10" s="70">
        <v>6</v>
      </c>
      <c r="G10" s="70">
        <v>7</v>
      </c>
      <c r="H10" s="97">
        <v>8</v>
      </c>
      <c r="I10" s="68">
        <v>9</v>
      </c>
      <c r="J10" s="70">
        <v>10</v>
      </c>
      <c r="K10" s="70">
        <v>11</v>
      </c>
      <c r="L10" s="69">
        <v>12</v>
      </c>
      <c r="M10" s="71">
        <v>13</v>
      </c>
    </row>
    <row r="11" spans="1:13" ht="8.1" customHeight="1" x14ac:dyDescent="0.2">
      <c r="A11" s="98"/>
      <c r="B11" s="77"/>
      <c r="C11" s="113"/>
      <c r="D11" s="113"/>
      <c r="E11" s="113"/>
      <c r="F11" s="113"/>
      <c r="G11" s="113"/>
      <c r="H11" s="113"/>
      <c r="I11" s="113"/>
      <c r="J11" s="113"/>
      <c r="K11" s="113"/>
      <c r="L11" s="113"/>
      <c r="M11" s="113"/>
    </row>
    <row r="12" spans="1:13" ht="11.45" customHeight="1" x14ac:dyDescent="0.2">
      <c r="A12" s="59">
        <f>IF(B12&lt;&gt;"",COUNTA($B$12:B12),"")</f>
        <v>1</v>
      </c>
      <c r="B12" s="77" t="s">
        <v>108</v>
      </c>
      <c r="C12" s="113">
        <v>548926</v>
      </c>
      <c r="D12" s="113">
        <v>98114</v>
      </c>
      <c r="E12" s="113">
        <v>14608</v>
      </c>
      <c r="F12" s="113">
        <v>83219</v>
      </c>
      <c r="G12" s="113">
        <v>95063</v>
      </c>
      <c r="H12" s="113">
        <v>20159</v>
      </c>
      <c r="I12" s="113">
        <v>68517</v>
      </c>
      <c r="J12" s="113">
        <v>13795</v>
      </c>
      <c r="K12" s="113">
        <v>100738</v>
      </c>
      <c r="L12" s="113">
        <v>18429</v>
      </c>
      <c r="M12" s="113">
        <v>103275</v>
      </c>
    </row>
    <row r="13" spans="1:13" ht="11.45" customHeight="1" x14ac:dyDescent="0.2">
      <c r="A13" s="59">
        <f>IF(B13&lt;&gt;"",COUNTA($B$12:B13),"")</f>
        <v>2</v>
      </c>
      <c r="B13" s="77" t="s">
        <v>40</v>
      </c>
      <c r="C13" s="113">
        <v>388990</v>
      </c>
      <c r="D13" s="113">
        <v>77228</v>
      </c>
      <c r="E13" s="113">
        <v>9509</v>
      </c>
      <c r="F13" s="113">
        <v>61619</v>
      </c>
      <c r="G13" s="113">
        <v>74860</v>
      </c>
      <c r="H13" s="113">
        <v>18019</v>
      </c>
      <c r="I13" s="113">
        <v>50484</v>
      </c>
      <c r="J13" s="113">
        <v>5622</v>
      </c>
      <c r="K13" s="113">
        <v>72595</v>
      </c>
      <c r="L13" s="113">
        <v>8788</v>
      </c>
      <c r="M13" s="113">
        <v>52203</v>
      </c>
    </row>
    <row r="14" spans="1:13" ht="23.1" customHeight="1" x14ac:dyDescent="0.2">
      <c r="A14" s="59">
        <f>IF(B14&lt;&gt;"",COUNTA($B$12:B14),"")</f>
        <v>3</v>
      </c>
      <c r="B14" s="79" t="s">
        <v>162</v>
      </c>
      <c r="C14" s="113">
        <v>711611</v>
      </c>
      <c r="D14" s="113">
        <v>141095</v>
      </c>
      <c r="E14" s="113" t="s">
        <v>5</v>
      </c>
      <c r="F14" s="113">
        <v>99140</v>
      </c>
      <c r="G14" s="113">
        <v>180811</v>
      </c>
      <c r="H14" s="113" t="s">
        <v>5</v>
      </c>
      <c r="I14" s="113">
        <v>74554</v>
      </c>
      <c r="J14" s="113" t="s">
        <v>5</v>
      </c>
      <c r="K14" s="113">
        <v>128907</v>
      </c>
      <c r="L14" s="113" t="s">
        <v>5</v>
      </c>
      <c r="M14" s="113">
        <v>87104</v>
      </c>
    </row>
    <row r="15" spans="1:13" ht="11.45" customHeight="1" x14ac:dyDescent="0.2">
      <c r="A15" s="59">
        <f>IF(B15&lt;&gt;"",COUNTA($B$12:B15),"")</f>
        <v>4</v>
      </c>
      <c r="B15" s="77" t="s">
        <v>43</v>
      </c>
      <c r="C15" s="113">
        <v>11614</v>
      </c>
      <c r="D15" s="113">
        <v>1343</v>
      </c>
      <c r="E15" s="113">
        <v>11</v>
      </c>
      <c r="F15" s="113">
        <v>565</v>
      </c>
      <c r="G15" s="113">
        <v>1323</v>
      </c>
      <c r="H15" s="113">
        <v>417</v>
      </c>
      <c r="I15" s="113">
        <v>2422</v>
      </c>
      <c r="J15" s="113">
        <v>999</v>
      </c>
      <c r="K15" s="113">
        <v>2854</v>
      </c>
      <c r="L15" s="113">
        <v>307</v>
      </c>
      <c r="M15" s="113">
        <v>3107</v>
      </c>
    </row>
    <row r="16" spans="1:13" ht="11.45" customHeight="1" x14ac:dyDescent="0.2">
      <c r="A16" s="59">
        <f>IF(B16&lt;&gt;"",COUNTA($B$12:B16),"")</f>
        <v>5</v>
      </c>
      <c r="B16" s="77" t="s">
        <v>45</v>
      </c>
      <c r="C16" s="113">
        <v>1296572</v>
      </c>
      <c r="D16" s="113">
        <v>274613</v>
      </c>
      <c r="E16" s="113">
        <v>49521</v>
      </c>
      <c r="F16" s="113">
        <v>208068</v>
      </c>
      <c r="G16" s="113">
        <v>202970</v>
      </c>
      <c r="H16" s="113">
        <v>25018</v>
      </c>
      <c r="I16" s="113">
        <v>145838</v>
      </c>
      <c r="J16" s="113">
        <v>22538</v>
      </c>
      <c r="K16" s="113">
        <v>233514</v>
      </c>
      <c r="L16" s="113">
        <v>37420</v>
      </c>
      <c r="M16" s="113">
        <v>231570</v>
      </c>
    </row>
    <row r="17" spans="1:13" ht="11.45" customHeight="1" x14ac:dyDescent="0.2">
      <c r="A17" s="59">
        <f>IF(B17&lt;&gt;"",COUNTA($B$12:B17),"")</f>
        <v>6</v>
      </c>
      <c r="B17" s="77" t="s">
        <v>47</v>
      </c>
      <c r="C17" s="113">
        <v>681485</v>
      </c>
      <c r="D17" s="113">
        <v>125652</v>
      </c>
      <c r="E17" s="113">
        <v>1776</v>
      </c>
      <c r="F17" s="113">
        <v>111991</v>
      </c>
      <c r="G17" s="113">
        <v>102540</v>
      </c>
      <c r="H17" s="113">
        <v>1648</v>
      </c>
      <c r="I17" s="113">
        <v>83240</v>
      </c>
      <c r="J17" s="113">
        <v>115</v>
      </c>
      <c r="K17" s="113">
        <v>119333</v>
      </c>
      <c r="L17" s="113">
        <v>1305</v>
      </c>
      <c r="M17" s="113">
        <v>138729</v>
      </c>
    </row>
    <row r="18" spans="1:13" s="81" customFormat="1" ht="27" customHeight="1" x14ac:dyDescent="0.2">
      <c r="A18" s="72">
        <f>IF(B18&lt;&gt;"",COUNTA($B$12:B18),"")</f>
        <v>7</v>
      </c>
      <c r="B18" s="80" t="s">
        <v>49</v>
      </c>
      <c r="C18" s="112">
        <v>2276227</v>
      </c>
      <c r="D18" s="112">
        <v>466741</v>
      </c>
      <c r="E18" s="112">
        <v>71873</v>
      </c>
      <c r="F18" s="112">
        <v>340620</v>
      </c>
      <c r="G18" s="112">
        <v>452488</v>
      </c>
      <c r="H18" s="112">
        <v>61967</v>
      </c>
      <c r="I18" s="112">
        <v>258575</v>
      </c>
      <c r="J18" s="112">
        <v>42839</v>
      </c>
      <c r="K18" s="112">
        <v>419274</v>
      </c>
      <c r="L18" s="112">
        <v>63639</v>
      </c>
      <c r="M18" s="112">
        <v>338529</v>
      </c>
    </row>
    <row r="19" spans="1:13" ht="23.1" customHeight="1" x14ac:dyDescent="0.2">
      <c r="A19" s="59">
        <f>IF(B19&lt;&gt;"",COUNTA($B$12:B19),"")</f>
        <v>8</v>
      </c>
      <c r="B19" s="79" t="s">
        <v>128</v>
      </c>
      <c r="C19" s="113">
        <v>377107</v>
      </c>
      <c r="D19" s="113">
        <v>57134</v>
      </c>
      <c r="E19" s="113">
        <v>1083</v>
      </c>
      <c r="F19" s="113">
        <v>70107</v>
      </c>
      <c r="G19" s="113">
        <v>62546</v>
      </c>
      <c r="H19" s="113">
        <v>7703</v>
      </c>
      <c r="I19" s="113">
        <v>45296</v>
      </c>
      <c r="J19" s="113">
        <v>8984</v>
      </c>
      <c r="K19" s="113">
        <v>58267</v>
      </c>
      <c r="L19" s="113">
        <v>6556</v>
      </c>
      <c r="M19" s="113">
        <v>83757</v>
      </c>
    </row>
    <row r="20" spans="1:13" ht="11.45" customHeight="1" x14ac:dyDescent="0.2">
      <c r="A20" s="59">
        <f>IF(B20&lt;&gt;"",COUNTA($B$12:B20),"")</f>
        <v>9</v>
      </c>
      <c r="B20" s="77" t="s">
        <v>111</v>
      </c>
      <c r="C20" s="113">
        <v>227478</v>
      </c>
      <c r="D20" s="113">
        <v>31711</v>
      </c>
      <c r="E20" s="113">
        <v>141</v>
      </c>
      <c r="F20" s="113">
        <v>35615</v>
      </c>
      <c r="G20" s="113">
        <v>39003</v>
      </c>
      <c r="H20" s="113">
        <v>4907</v>
      </c>
      <c r="I20" s="113">
        <v>38189</v>
      </c>
      <c r="J20" s="113">
        <v>8012</v>
      </c>
      <c r="K20" s="113">
        <v>37120</v>
      </c>
      <c r="L20" s="113">
        <v>2439</v>
      </c>
      <c r="M20" s="113">
        <v>45839</v>
      </c>
    </row>
    <row r="21" spans="1:13" ht="11.45" customHeight="1" x14ac:dyDescent="0.2">
      <c r="A21" s="59">
        <f>IF(B21&lt;&gt;"",COUNTA($B$12:B21),"")</f>
        <v>10</v>
      </c>
      <c r="B21" s="77" t="s">
        <v>52</v>
      </c>
      <c r="C21" s="113">
        <v>101</v>
      </c>
      <c r="D21" s="113" t="s">
        <v>5</v>
      </c>
      <c r="E21" s="113" t="s">
        <v>5</v>
      </c>
      <c r="F21" s="113" t="s">
        <v>5</v>
      </c>
      <c r="G21" s="113" t="s">
        <v>5</v>
      </c>
      <c r="H21" s="113" t="s">
        <v>5</v>
      </c>
      <c r="I21" s="113" t="s">
        <v>5</v>
      </c>
      <c r="J21" s="113" t="s">
        <v>5</v>
      </c>
      <c r="K21" s="113" t="s">
        <v>5</v>
      </c>
      <c r="L21" s="113" t="s">
        <v>5</v>
      </c>
      <c r="M21" s="113">
        <v>101</v>
      </c>
    </row>
    <row r="22" spans="1:13" ht="11.45" customHeight="1" x14ac:dyDescent="0.2">
      <c r="A22" s="59">
        <f>IF(B22&lt;&gt;"",COUNTA($B$12:B22),"")</f>
        <v>11</v>
      </c>
      <c r="B22" s="77" t="s">
        <v>54</v>
      </c>
      <c r="C22" s="113">
        <v>78507</v>
      </c>
      <c r="D22" s="113">
        <v>4451</v>
      </c>
      <c r="E22" s="113">
        <v>2201</v>
      </c>
      <c r="F22" s="113">
        <v>19478</v>
      </c>
      <c r="G22" s="113">
        <v>6620</v>
      </c>
      <c r="H22" s="113">
        <v>39</v>
      </c>
      <c r="I22" s="113">
        <v>1144</v>
      </c>
      <c r="J22" s="113">
        <v>111</v>
      </c>
      <c r="K22" s="113">
        <v>39199</v>
      </c>
      <c r="L22" s="113" t="s">
        <v>5</v>
      </c>
      <c r="M22" s="113">
        <v>7614</v>
      </c>
    </row>
    <row r="23" spans="1:13" ht="11.45" customHeight="1" x14ac:dyDescent="0.2">
      <c r="A23" s="59">
        <f>IF(B23&lt;&gt;"",COUNTA($B$12:B23),"")</f>
        <v>12</v>
      </c>
      <c r="B23" s="77" t="s">
        <v>47</v>
      </c>
      <c r="C23" s="113">
        <v>2674</v>
      </c>
      <c r="D23" s="113">
        <v>833</v>
      </c>
      <c r="E23" s="113">
        <v>241</v>
      </c>
      <c r="F23" s="113">
        <v>247</v>
      </c>
      <c r="G23" s="113">
        <v>198</v>
      </c>
      <c r="H23" s="113" t="s">
        <v>5</v>
      </c>
      <c r="I23" s="113">
        <v>215</v>
      </c>
      <c r="J23" s="113" t="s">
        <v>5</v>
      </c>
      <c r="K23" s="113">
        <v>358</v>
      </c>
      <c r="L23" s="113" t="s">
        <v>5</v>
      </c>
      <c r="M23" s="113">
        <v>822</v>
      </c>
    </row>
    <row r="24" spans="1:13" s="81" customFormat="1" ht="27" customHeight="1" x14ac:dyDescent="0.2">
      <c r="A24" s="72">
        <f>IF(B24&lt;&gt;"",COUNTA($B$12:B24),"")</f>
        <v>13</v>
      </c>
      <c r="B24" s="80" t="s">
        <v>57</v>
      </c>
      <c r="C24" s="112">
        <v>453040</v>
      </c>
      <c r="D24" s="112">
        <v>60752</v>
      </c>
      <c r="E24" s="112">
        <v>3043</v>
      </c>
      <c r="F24" s="112">
        <v>89337</v>
      </c>
      <c r="G24" s="112">
        <v>68968</v>
      </c>
      <c r="H24" s="112">
        <v>7742</v>
      </c>
      <c r="I24" s="112">
        <v>46225</v>
      </c>
      <c r="J24" s="112">
        <v>9096</v>
      </c>
      <c r="K24" s="112">
        <v>97108</v>
      </c>
      <c r="L24" s="112">
        <v>6556</v>
      </c>
      <c r="M24" s="112">
        <v>90650</v>
      </c>
    </row>
    <row r="25" spans="1:13" s="81" customFormat="1" ht="27" customHeight="1" x14ac:dyDescent="0.2">
      <c r="A25" s="72">
        <f>IF(B25&lt;&gt;"",COUNTA($B$12:B25),"")</f>
        <v>14</v>
      </c>
      <c r="B25" s="80" t="s">
        <v>59</v>
      </c>
      <c r="C25" s="112">
        <v>2729267</v>
      </c>
      <c r="D25" s="112">
        <v>527494</v>
      </c>
      <c r="E25" s="112">
        <v>74916</v>
      </c>
      <c r="F25" s="112">
        <v>429957</v>
      </c>
      <c r="G25" s="112">
        <v>521456</v>
      </c>
      <c r="H25" s="112">
        <v>69708</v>
      </c>
      <c r="I25" s="112">
        <v>304800</v>
      </c>
      <c r="J25" s="112">
        <v>51935</v>
      </c>
      <c r="K25" s="112">
        <v>516382</v>
      </c>
      <c r="L25" s="112">
        <v>70195</v>
      </c>
      <c r="M25" s="112">
        <v>429178</v>
      </c>
    </row>
    <row r="26" spans="1:13" ht="11.45" customHeight="1" x14ac:dyDescent="0.2">
      <c r="A26" s="59">
        <f>IF(B26&lt;&gt;"",COUNTA($B$12:B26),"")</f>
        <v>15</v>
      </c>
      <c r="B26" s="77" t="s">
        <v>61</v>
      </c>
      <c r="C26" s="113">
        <v>560658</v>
      </c>
      <c r="D26" s="113">
        <v>115427</v>
      </c>
      <c r="E26" s="113">
        <v>36694</v>
      </c>
      <c r="F26" s="113">
        <v>94365</v>
      </c>
      <c r="G26" s="113">
        <v>93064</v>
      </c>
      <c r="H26" s="113">
        <v>21286</v>
      </c>
      <c r="I26" s="113">
        <v>67762</v>
      </c>
      <c r="J26" s="113">
        <v>25077</v>
      </c>
      <c r="K26" s="113">
        <v>100012</v>
      </c>
      <c r="L26" s="113">
        <v>27891</v>
      </c>
      <c r="M26" s="113">
        <v>90027</v>
      </c>
    </row>
    <row r="27" spans="1:13" ht="11.45" customHeight="1" x14ac:dyDescent="0.2">
      <c r="A27" s="59">
        <f>IF(B27&lt;&gt;"",COUNTA($B$12:B27),"")</f>
        <v>16</v>
      </c>
      <c r="B27" s="77" t="s">
        <v>112</v>
      </c>
      <c r="C27" s="113">
        <v>121120</v>
      </c>
      <c r="D27" s="113">
        <v>22567</v>
      </c>
      <c r="E27" s="113">
        <v>5960</v>
      </c>
      <c r="F27" s="113">
        <v>22389</v>
      </c>
      <c r="G27" s="113">
        <v>19889</v>
      </c>
      <c r="H27" s="113">
        <v>5319</v>
      </c>
      <c r="I27" s="113">
        <v>15828</v>
      </c>
      <c r="J27" s="113">
        <v>3785</v>
      </c>
      <c r="K27" s="113">
        <v>19934</v>
      </c>
      <c r="L27" s="113">
        <v>5741</v>
      </c>
      <c r="M27" s="113">
        <v>20513</v>
      </c>
    </row>
    <row r="28" spans="1:13" ht="11.45" customHeight="1" x14ac:dyDescent="0.2">
      <c r="A28" s="59">
        <f>IF(B28&lt;&gt;"",COUNTA($B$12:B28),"")</f>
        <v>17</v>
      </c>
      <c r="B28" s="77" t="s">
        <v>113</v>
      </c>
      <c r="C28" s="113">
        <v>310102</v>
      </c>
      <c r="D28" s="113">
        <v>66226</v>
      </c>
      <c r="E28" s="113">
        <v>22752</v>
      </c>
      <c r="F28" s="113">
        <v>52271</v>
      </c>
      <c r="G28" s="113">
        <v>47443</v>
      </c>
      <c r="H28" s="113">
        <v>9842</v>
      </c>
      <c r="I28" s="113">
        <v>37188</v>
      </c>
      <c r="J28" s="113">
        <v>16334</v>
      </c>
      <c r="K28" s="113">
        <v>56652</v>
      </c>
      <c r="L28" s="113">
        <v>17423</v>
      </c>
      <c r="M28" s="113">
        <v>50321</v>
      </c>
    </row>
    <row r="29" spans="1:13" ht="11.45" customHeight="1" x14ac:dyDescent="0.2">
      <c r="A29" s="59">
        <f>IF(B29&lt;&gt;"",COUNTA($B$12:B29),"")</f>
        <v>18</v>
      </c>
      <c r="B29" s="77" t="s">
        <v>114</v>
      </c>
      <c r="C29" s="113">
        <v>93214</v>
      </c>
      <c r="D29" s="113">
        <v>19572</v>
      </c>
      <c r="E29" s="113">
        <v>5504</v>
      </c>
      <c r="F29" s="113">
        <v>14446</v>
      </c>
      <c r="G29" s="113">
        <v>16622</v>
      </c>
      <c r="H29" s="113">
        <v>4077</v>
      </c>
      <c r="I29" s="113">
        <v>11140</v>
      </c>
      <c r="J29" s="113">
        <v>3262</v>
      </c>
      <c r="K29" s="113">
        <v>16308</v>
      </c>
      <c r="L29" s="113">
        <v>2773</v>
      </c>
      <c r="M29" s="113">
        <v>15126</v>
      </c>
    </row>
    <row r="30" spans="1:13" ht="11.45" customHeight="1" x14ac:dyDescent="0.2">
      <c r="A30" s="59">
        <f>IF(B30&lt;&gt;"",COUNTA($B$12:B30),"")</f>
        <v>19</v>
      </c>
      <c r="B30" s="77" t="s">
        <v>64</v>
      </c>
      <c r="C30" s="113">
        <v>413665</v>
      </c>
      <c r="D30" s="113">
        <v>91400</v>
      </c>
      <c r="E30" s="113">
        <v>20987</v>
      </c>
      <c r="F30" s="113">
        <v>58385</v>
      </c>
      <c r="G30" s="113">
        <v>72495</v>
      </c>
      <c r="H30" s="113">
        <v>16786</v>
      </c>
      <c r="I30" s="113">
        <v>44579</v>
      </c>
      <c r="J30" s="113">
        <v>4555</v>
      </c>
      <c r="K30" s="113">
        <v>85011</v>
      </c>
      <c r="L30" s="113">
        <v>14580</v>
      </c>
      <c r="M30" s="113">
        <v>61796</v>
      </c>
    </row>
    <row r="31" spans="1:13" ht="23.1" customHeight="1" x14ac:dyDescent="0.2">
      <c r="A31" s="59">
        <f>IF(B31&lt;&gt;"",COUNTA($B$12:B31),"")</f>
        <v>20</v>
      </c>
      <c r="B31" s="79" t="s">
        <v>138</v>
      </c>
      <c r="C31" s="113">
        <v>135514</v>
      </c>
      <c r="D31" s="113">
        <v>26182</v>
      </c>
      <c r="E31" s="113">
        <v>2439</v>
      </c>
      <c r="F31" s="113">
        <v>21062</v>
      </c>
      <c r="G31" s="113">
        <v>23673</v>
      </c>
      <c r="H31" s="113">
        <v>2484</v>
      </c>
      <c r="I31" s="113">
        <v>15614</v>
      </c>
      <c r="J31" s="113">
        <v>1903</v>
      </c>
      <c r="K31" s="113">
        <v>26597</v>
      </c>
      <c r="L31" s="113">
        <v>2502</v>
      </c>
      <c r="M31" s="113">
        <v>22387</v>
      </c>
    </row>
    <row r="32" spans="1:13" ht="23.1" customHeight="1" x14ac:dyDescent="0.2">
      <c r="A32" s="59">
        <f>IF(B32&lt;&gt;"",COUNTA($B$12:B32),"")</f>
        <v>21</v>
      </c>
      <c r="B32" s="79" t="s">
        <v>139</v>
      </c>
      <c r="C32" s="113">
        <v>396638</v>
      </c>
      <c r="D32" s="113">
        <v>93677</v>
      </c>
      <c r="E32" s="113">
        <v>5595</v>
      </c>
      <c r="F32" s="113">
        <v>74040</v>
      </c>
      <c r="G32" s="113">
        <v>40814</v>
      </c>
      <c r="H32" s="113">
        <v>5</v>
      </c>
      <c r="I32" s="113">
        <v>31185</v>
      </c>
      <c r="J32" s="113">
        <v>248</v>
      </c>
      <c r="K32" s="113">
        <v>86015</v>
      </c>
      <c r="L32" s="113">
        <v>5764</v>
      </c>
      <c r="M32" s="113">
        <v>70907</v>
      </c>
    </row>
    <row r="33" spans="1:13" ht="23.1" customHeight="1" x14ac:dyDescent="0.2">
      <c r="A33" s="59">
        <f>IF(B33&lt;&gt;"",COUNTA($B$12:B33),"")</f>
        <v>22</v>
      </c>
      <c r="B33" s="79" t="s">
        <v>140</v>
      </c>
      <c r="C33" s="113">
        <v>123328</v>
      </c>
      <c r="D33" s="113">
        <v>11880</v>
      </c>
      <c r="E33" s="113">
        <v>96</v>
      </c>
      <c r="F33" s="113">
        <v>14301</v>
      </c>
      <c r="G33" s="113">
        <v>64397</v>
      </c>
      <c r="H33" s="113">
        <v>637</v>
      </c>
      <c r="I33" s="113">
        <v>6409</v>
      </c>
      <c r="J33" s="113">
        <v>195</v>
      </c>
      <c r="K33" s="113">
        <v>17258</v>
      </c>
      <c r="L33" s="113">
        <v>765</v>
      </c>
      <c r="M33" s="113">
        <v>9083</v>
      </c>
    </row>
    <row r="34" spans="1:13" ht="11.45" customHeight="1" x14ac:dyDescent="0.2">
      <c r="A34" s="59">
        <f>IF(B34&lt;&gt;"",COUNTA($B$12:B34),"")</f>
        <v>23</v>
      </c>
      <c r="B34" s="77" t="s">
        <v>69</v>
      </c>
      <c r="C34" s="113">
        <v>109195</v>
      </c>
      <c r="D34" s="113">
        <v>32710</v>
      </c>
      <c r="E34" s="113">
        <v>1606</v>
      </c>
      <c r="F34" s="113">
        <v>13456</v>
      </c>
      <c r="G34" s="113">
        <v>14142</v>
      </c>
      <c r="H34" s="113">
        <v>2880</v>
      </c>
      <c r="I34" s="113">
        <v>8336</v>
      </c>
      <c r="J34" s="113">
        <v>1350</v>
      </c>
      <c r="K34" s="113">
        <v>27130</v>
      </c>
      <c r="L34" s="113">
        <v>2693</v>
      </c>
      <c r="M34" s="113">
        <v>13421</v>
      </c>
    </row>
    <row r="35" spans="1:13" ht="11.45" customHeight="1" x14ac:dyDescent="0.2">
      <c r="A35" s="59">
        <f>IF(B35&lt;&gt;"",COUNTA($B$12:B35),"")</f>
        <v>24</v>
      </c>
      <c r="B35" s="77" t="s">
        <v>71</v>
      </c>
      <c r="C35" s="113">
        <v>1051824</v>
      </c>
      <c r="D35" s="113">
        <v>185229</v>
      </c>
      <c r="E35" s="113">
        <v>3810</v>
      </c>
      <c r="F35" s="113">
        <v>158758</v>
      </c>
      <c r="G35" s="113">
        <v>208926</v>
      </c>
      <c r="H35" s="113">
        <v>10901</v>
      </c>
      <c r="I35" s="113">
        <v>140211</v>
      </c>
      <c r="J35" s="113">
        <v>4979</v>
      </c>
      <c r="K35" s="113">
        <v>171505</v>
      </c>
      <c r="L35" s="113">
        <v>7816</v>
      </c>
      <c r="M35" s="113">
        <v>187195</v>
      </c>
    </row>
    <row r="36" spans="1:13" ht="11.45" customHeight="1" x14ac:dyDescent="0.2">
      <c r="A36" s="59">
        <f>IF(B36&lt;&gt;"",COUNTA($B$12:B36),"")</f>
        <v>25</v>
      </c>
      <c r="B36" s="77" t="s">
        <v>47</v>
      </c>
      <c r="C36" s="113">
        <v>681485</v>
      </c>
      <c r="D36" s="113">
        <v>125652</v>
      </c>
      <c r="E36" s="113">
        <v>1776</v>
      </c>
      <c r="F36" s="113">
        <v>111991</v>
      </c>
      <c r="G36" s="113">
        <v>102540</v>
      </c>
      <c r="H36" s="113">
        <v>1648</v>
      </c>
      <c r="I36" s="113">
        <v>83240</v>
      </c>
      <c r="J36" s="113">
        <v>115</v>
      </c>
      <c r="K36" s="113">
        <v>119333</v>
      </c>
      <c r="L36" s="113">
        <v>1305</v>
      </c>
      <c r="M36" s="113">
        <v>138729</v>
      </c>
    </row>
    <row r="37" spans="1:13" s="81" customFormat="1" ht="27" customHeight="1" x14ac:dyDescent="0.2">
      <c r="A37" s="72">
        <f>IF(B37&lt;&gt;"",COUNTA($B$12:B37),"")</f>
        <v>26</v>
      </c>
      <c r="B37" s="80" t="s">
        <v>73</v>
      </c>
      <c r="C37" s="112">
        <v>2109337</v>
      </c>
      <c r="D37" s="112">
        <v>430854</v>
      </c>
      <c r="E37" s="112">
        <v>69451</v>
      </c>
      <c r="F37" s="112">
        <v>322376</v>
      </c>
      <c r="G37" s="112">
        <v>414970</v>
      </c>
      <c r="H37" s="112">
        <v>53332</v>
      </c>
      <c r="I37" s="112">
        <v>230857</v>
      </c>
      <c r="J37" s="112">
        <v>38192</v>
      </c>
      <c r="K37" s="112">
        <v>394194</v>
      </c>
      <c r="L37" s="112">
        <v>60705</v>
      </c>
      <c r="M37" s="112">
        <v>316087</v>
      </c>
    </row>
    <row r="38" spans="1:13" ht="11.45" customHeight="1" x14ac:dyDescent="0.2">
      <c r="A38" s="59">
        <f>IF(B38&lt;&gt;"",COUNTA($B$12:B38),"")</f>
        <v>27</v>
      </c>
      <c r="B38" s="77" t="s">
        <v>75</v>
      </c>
      <c r="C38" s="113">
        <v>172920</v>
      </c>
      <c r="D38" s="113">
        <v>26230</v>
      </c>
      <c r="E38" s="113">
        <v>1796</v>
      </c>
      <c r="F38" s="113">
        <v>21645</v>
      </c>
      <c r="G38" s="113">
        <v>37170</v>
      </c>
      <c r="H38" s="113">
        <v>12267</v>
      </c>
      <c r="I38" s="113">
        <v>18062</v>
      </c>
      <c r="J38" s="113">
        <v>1532</v>
      </c>
      <c r="K38" s="113">
        <v>28814</v>
      </c>
      <c r="L38" s="113">
        <v>1427</v>
      </c>
      <c r="M38" s="113">
        <v>40999</v>
      </c>
    </row>
    <row r="39" spans="1:13" ht="11.45" customHeight="1" x14ac:dyDescent="0.2">
      <c r="A39" s="59">
        <f>IF(B39&lt;&gt;"",COUNTA($B$12:B39),"")</f>
        <v>28</v>
      </c>
      <c r="B39" s="77" t="s">
        <v>76</v>
      </c>
      <c r="C39" s="113" t="s">
        <v>5</v>
      </c>
      <c r="D39" s="113" t="s">
        <v>5</v>
      </c>
      <c r="E39" s="113" t="s">
        <v>5</v>
      </c>
      <c r="F39" s="113" t="s">
        <v>5</v>
      </c>
      <c r="G39" s="113" t="s">
        <v>5</v>
      </c>
      <c r="H39" s="113" t="s">
        <v>5</v>
      </c>
      <c r="I39" s="113" t="s">
        <v>5</v>
      </c>
      <c r="J39" s="113" t="s">
        <v>5</v>
      </c>
      <c r="K39" s="113" t="s">
        <v>5</v>
      </c>
      <c r="L39" s="113" t="s">
        <v>5</v>
      </c>
      <c r="M39" s="113" t="s">
        <v>5</v>
      </c>
    </row>
    <row r="40" spans="1:13" ht="11.45" customHeight="1" x14ac:dyDescent="0.2">
      <c r="A40" s="59">
        <f>IF(B40&lt;&gt;"",COUNTA($B$12:B40),"")</f>
        <v>29</v>
      </c>
      <c r="B40" s="77" t="s">
        <v>78</v>
      </c>
      <c r="C40" s="113">
        <v>93463</v>
      </c>
      <c r="D40" s="113">
        <v>17333</v>
      </c>
      <c r="E40" s="113">
        <v>461</v>
      </c>
      <c r="F40" s="113">
        <v>21647</v>
      </c>
      <c r="G40" s="113">
        <v>10849</v>
      </c>
      <c r="H40" s="113">
        <v>3389</v>
      </c>
      <c r="I40" s="113">
        <v>6660</v>
      </c>
      <c r="J40" s="113">
        <v>2007</v>
      </c>
      <c r="K40" s="113">
        <v>15165</v>
      </c>
      <c r="L40" s="113">
        <v>1037</v>
      </c>
      <c r="M40" s="113">
        <v>21810</v>
      </c>
    </row>
    <row r="41" spans="1:13" ht="11.45" customHeight="1" x14ac:dyDescent="0.2">
      <c r="A41" s="59">
        <f>IF(B41&lt;&gt;"",COUNTA($B$12:B41),"")</f>
        <v>30</v>
      </c>
      <c r="B41" s="77" t="s">
        <v>47</v>
      </c>
      <c r="C41" s="113">
        <v>2674</v>
      </c>
      <c r="D41" s="113">
        <v>833</v>
      </c>
      <c r="E41" s="113">
        <v>241</v>
      </c>
      <c r="F41" s="113">
        <v>247</v>
      </c>
      <c r="G41" s="113">
        <v>198</v>
      </c>
      <c r="H41" s="113" t="s">
        <v>5</v>
      </c>
      <c r="I41" s="113">
        <v>215</v>
      </c>
      <c r="J41" s="113" t="s">
        <v>5</v>
      </c>
      <c r="K41" s="113">
        <v>358</v>
      </c>
      <c r="L41" s="113" t="s">
        <v>5</v>
      </c>
      <c r="M41" s="113">
        <v>822</v>
      </c>
    </row>
    <row r="42" spans="1:13" s="81" customFormat="1" ht="27" customHeight="1" x14ac:dyDescent="0.2">
      <c r="A42" s="72">
        <f>IF(B42&lt;&gt;"",COUNTA($B$12:B42),"")</f>
        <v>31</v>
      </c>
      <c r="B42" s="80" t="s">
        <v>79</v>
      </c>
      <c r="C42" s="112">
        <v>263709</v>
      </c>
      <c r="D42" s="112">
        <v>42730</v>
      </c>
      <c r="E42" s="112">
        <v>2016</v>
      </c>
      <c r="F42" s="112">
        <v>43045</v>
      </c>
      <c r="G42" s="112">
        <v>47821</v>
      </c>
      <c r="H42" s="112">
        <v>15656</v>
      </c>
      <c r="I42" s="112">
        <v>24507</v>
      </c>
      <c r="J42" s="112">
        <v>3539</v>
      </c>
      <c r="K42" s="112">
        <v>43620</v>
      </c>
      <c r="L42" s="112">
        <v>2464</v>
      </c>
      <c r="M42" s="112">
        <v>61987</v>
      </c>
    </row>
    <row r="43" spans="1:13" s="81" customFormat="1" ht="27" customHeight="1" x14ac:dyDescent="0.2">
      <c r="A43" s="72">
        <f>IF(B43&lt;&gt;"",COUNTA($B$12:B43),"")</f>
        <v>32</v>
      </c>
      <c r="B43" s="80" t="s">
        <v>81</v>
      </c>
      <c r="C43" s="112">
        <v>2373046</v>
      </c>
      <c r="D43" s="112">
        <v>473584</v>
      </c>
      <c r="E43" s="112">
        <v>71467</v>
      </c>
      <c r="F43" s="112">
        <v>365420</v>
      </c>
      <c r="G43" s="112">
        <v>462791</v>
      </c>
      <c r="H43" s="112">
        <v>68988</v>
      </c>
      <c r="I43" s="112">
        <v>255364</v>
      </c>
      <c r="J43" s="112">
        <v>41731</v>
      </c>
      <c r="K43" s="112">
        <v>437814</v>
      </c>
      <c r="L43" s="112">
        <v>63169</v>
      </c>
      <c r="M43" s="112">
        <v>378073</v>
      </c>
    </row>
    <row r="44" spans="1:13" s="81" customFormat="1" ht="27" customHeight="1" x14ac:dyDescent="0.2">
      <c r="A44" s="72">
        <f>IF(B44&lt;&gt;"",COUNTA($B$12:B44),"")</f>
        <v>33</v>
      </c>
      <c r="B44" s="80" t="s">
        <v>33</v>
      </c>
      <c r="C44" s="112">
        <v>-356221</v>
      </c>
      <c r="D44" s="112">
        <v>-53910</v>
      </c>
      <c r="E44" s="112">
        <v>-3449</v>
      </c>
      <c r="F44" s="112">
        <v>-64537</v>
      </c>
      <c r="G44" s="112">
        <v>-58665</v>
      </c>
      <c r="H44" s="112">
        <v>-720</v>
      </c>
      <c r="I44" s="112">
        <v>-49437</v>
      </c>
      <c r="J44" s="112">
        <v>-10204</v>
      </c>
      <c r="K44" s="112">
        <v>-78568</v>
      </c>
      <c r="L44" s="112">
        <v>-7027</v>
      </c>
      <c r="M44" s="112">
        <v>-51105</v>
      </c>
    </row>
    <row r="45" spans="1:13" s="82" customFormat="1" ht="27" customHeight="1" x14ac:dyDescent="0.2">
      <c r="A45" s="59">
        <f>IF(B45&lt;&gt;"",COUNTA($B$12:B45),"")</f>
        <v>34</v>
      </c>
      <c r="B45" s="83" t="s">
        <v>141</v>
      </c>
      <c r="C45" s="111">
        <v>-166890</v>
      </c>
      <c r="D45" s="111">
        <v>-35888</v>
      </c>
      <c r="E45" s="111">
        <v>-2422</v>
      </c>
      <c r="F45" s="111">
        <v>-18245</v>
      </c>
      <c r="G45" s="111">
        <v>-37518</v>
      </c>
      <c r="H45" s="111">
        <v>-8635</v>
      </c>
      <c r="I45" s="111">
        <v>-27718</v>
      </c>
      <c r="J45" s="111">
        <v>-4647</v>
      </c>
      <c r="K45" s="111">
        <v>-25080</v>
      </c>
      <c r="L45" s="111">
        <v>-2935</v>
      </c>
      <c r="M45" s="111">
        <v>-22442</v>
      </c>
    </row>
    <row r="46" spans="1:13" ht="22.5" x14ac:dyDescent="0.2">
      <c r="A46" s="59">
        <f>IF(B46&lt;&gt;"",COUNTA($B$12:B46),"")</f>
        <v>35</v>
      </c>
      <c r="B46" s="85" t="s">
        <v>156</v>
      </c>
      <c r="C46" s="113">
        <v>36095</v>
      </c>
      <c r="D46" s="113">
        <v>2112</v>
      </c>
      <c r="E46" s="113">
        <v>820</v>
      </c>
      <c r="F46" s="113">
        <v>3784</v>
      </c>
      <c r="G46" s="113">
        <v>10515</v>
      </c>
      <c r="H46" s="113">
        <v>7015</v>
      </c>
      <c r="I46" s="113">
        <v>11109</v>
      </c>
      <c r="J46" s="113" t="s">
        <v>5</v>
      </c>
      <c r="K46" s="113">
        <v>1085</v>
      </c>
      <c r="L46" s="113" t="s">
        <v>5</v>
      </c>
      <c r="M46" s="113">
        <v>7489</v>
      </c>
    </row>
    <row r="47" spans="1:13" ht="22.7" customHeight="1" x14ac:dyDescent="0.2">
      <c r="A47" s="59">
        <f>IF(B47&lt;&gt;"",COUNTA($B$12:B47),"")</f>
        <v>36</v>
      </c>
      <c r="B47" s="85" t="s">
        <v>157</v>
      </c>
      <c r="C47" s="113">
        <v>53652</v>
      </c>
      <c r="D47" s="113">
        <v>13611</v>
      </c>
      <c r="E47" s="113">
        <v>1085</v>
      </c>
      <c r="F47" s="113">
        <v>5460</v>
      </c>
      <c r="G47" s="113">
        <v>7450</v>
      </c>
      <c r="H47" s="113">
        <v>1470</v>
      </c>
      <c r="I47" s="113">
        <v>6174</v>
      </c>
      <c r="J47" s="113">
        <v>1762</v>
      </c>
      <c r="K47" s="113">
        <v>12918</v>
      </c>
      <c r="L47" s="113">
        <v>1270</v>
      </c>
      <c r="M47" s="113">
        <v>8038</v>
      </c>
    </row>
    <row r="48" spans="1:13" s="88" customFormat="1" ht="11.45" customHeight="1" x14ac:dyDescent="0.2">
      <c r="A48" s="92"/>
      <c r="B48" s="74"/>
      <c r="C48" s="74"/>
      <c r="D48" s="74"/>
      <c r="F48" s="89"/>
      <c r="G48" s="74"/>
      <c r="H48" s="74"/>
      <c r="I48" s="74"/>
      <c r="J48" s="74"/>
      <c r="K48" s="74"/>
      <c r="L48" s="74"/>
      <c r="M48" s="74"/>
    </row>
    <row r="49" spans="1:13" s="88" customFormat="1" ht="11.45" customHeight="1" x14ac:dyDescent="0.2">
      <c r="A49" s="92"/>
      <c r="B49" s="74"/>
      <c r="C49" s="74"/>
      <c r="D49" s="74"/>
      <c r="F49" s="89"/>
      <c r="G49" s="74"/>
      <c r="H49" s="74"/>
      <c r="I49" s="74"/>
      <c r="J49" s="74"/>
      <c r="K49" s="74"/>
      <c r="L49" s="74"/>
      <c r="M49" s="74"/>
    </row>
    <row r="50" spans="1:13" s="88" customFormat="1" ht="11.45" customHeight="1" x14ac:dyDescent="0.2">
      <c r="A50" s="92"/>
      <c r="B50" s="74"/>
      <c r="C50" s="74"/>
      <c r="D50" s="74"/>
      <c r="F50" s="89"/>
      <c r="G50" s="74"/>
      <c r="H50" s="74"/>
      <c r="I50" s="74"/>
      <c r="J50" s="74"/>
      <c r="K50" s="74"/>
      <c r="L50" s="74"/>
      <c r="M50" s="74"/>
    </row>
    <row r="51" spans="1:13" s="88" customFormat="1" ht="11.45" customHeight="1" x14ac:dyDescent="0.2">
      <c r="A51" s="92"/>
      <c r="B51" s="74"/>
      <c r="C51" s="74"/>
      <c r="D51" s="74"/>
      <c r="F51" s="89"/>
      <c r="G51" s="74"/>
      <c r="H51" s="74"/>
      <c r="I51" s="74"/>
      <c r="J51" s="74"/>
      <c r="K51" s="74"/>
      <c r="L51" s="74"/>
      <c r="M51" s="74"/>
    </row>
    <row r="52" spans="1:13" s="88" customFormat="1" ht="11.45" customHeight="1" x14ac:dyDescent="0.2">
      <c r="A52" s="92"/>
      <c r="B52" s="74"/>
      <c r="C52" s="74"/>
      <c r="D52" s="74"/>
      <c r="F52" s="89"/>
      <c r="G52" s="74"/>
      <c r="H52" s="74"/>
      <c r="I52" s="74"/>
      <c r="J52" s="74"/>
      <c r="K52" s="74"/>
      <c r="L52" s="74"/>
      <c r="M52" s="74"/>
    </row>
    <row r="53" spans="1:13" s="88" customFormat="1" ht="11.45" customHeight="1" x14ac:dyDescent="0.2">
      <c r="A53" s="92"/>
      <c r="B53" s="74"/>
      <c r="C53" s="74"/>
      <c r="D53" s="74"/>
      <c r="F53" s="89"/>
      <c r="G53" s="74"/>
      <c r="H53" s="74"/>
      <c r="I53" s="74"/>
      <c r="J53" s="74"/>
      <c r="K53" s="74"/>
      <c r="L53" s="74"/>
      <c r="M53" s="74"/>
    </row>
    <row r="54" spans="1:13" s="88" customFormat="1" ht="11.45" customHeight="1" x14ac:dyDescent="0.2">
      <c r="A54" s="92"/>
      <c r="B54" s="74"/>
      <c r="C54" s="74"/>
      <c r="D54" s="74"/>
      <c r="F54" s="89"/>
      <c r="G54" s="74"/>
      <c r="H54" s="74"/>
      <c r="I54" s="74"/>
      <c r="J54" s="74"/>
      <c r="K54" s="74"/>
      <c r="L54" s="74"/>
      <c r="M54" s="74"/>
    </row>
    <row r="55" spans="1:13" s="88" customFormat="1" ht="11.45" customHeight="1" x14ac:dyDescent="0.2">
      <c r="A55" s="92"/>
      <c r="B55" s="74"/>
      <c r="C55" s="74"/>
      <c r="D55" s="74"/>
      <c r="F55" s="89"/>
      <c r="G55" s="74"/>
      <c r="H55" s="74"/>
      <c r="I55" s="74"/>
      <c r="J55" s="74"/>
      <c r="K55" s="74"/>
      <c r="L55" s="74"/>
      <c r="M55" s="74"/>
    </row>
    <row r="56" spans="1:13" s="88" customFormat="1" ht="11.45" customHeight="1" x14ac:dyDescent="0.2">
      <c r="A56" s="92"/>
      <c r="B56" s="74"/>
      <c r="C56" s="74"/>
      <c r="D56" s="74"/>
      <c r="F56" s="89"/>
      <c r="G56" s="74"/>
      <c r="H56" s="74"/>
      <c r="I56" s="74"/>
      <c r="J56" s="74"/>
      <c r="K56" s="74"/>
      <c r="L56" s="74"/>
      <c r="M56" s="74"/>
    </row>
    <row r="57" spans="1:13" s="88" customFormat="1" ht="11.45" customHeight="1" x14ac:dyDescent="0.2">
      <c r="A57" s="92"/>
      <c r="B57" s="74"/>
      <c r="C57" s="74"/>
      <c r="D57" s="74"/>
      <c r="F57" s="89"/>
      <c r="G57" s="74"/>
      <c r="H57" s="74"/>
      <c r="I57" s="74"/>
      <c r="J57" s="74"/>
      <c r="K57" s="74"/>
      <c r="L57" s="74"/>
      <c r="M57" s="74"/>
    </row>
    <row r="58" spans="1:13" s="88" customFormat="1" ht="11.45" customHeight="1" x14ac:dyDescent="0.2">
      <c r="A58" s="92"/>
      <c r="B58" s="74"/>
      <c r="C58" s="74"/>
      <c r="D58" s="74"/>
      <c r="F58" s="89"/>
      <c r="G58" s="74"/>
      <c r="H58" s="74"/>
      <c r="I58" s="74"/>
      <c r="J58" s="74"/>
      <c r="K58" s="74"/>
      <c r="L58" s="74"/>
      <c r="M58" s="74"/>
    </row>
    <row r="59" spans="1:13" s="88" customFormat="1" ht="11.45" customHeight="1" x14ac:dyDescent="0.2">
      <c r="A59" s="92"/>
      <c r="B59" s="74"/>
      <c r="C59" s="74"/>
      <c r="D59" s="74"/>
      <c r="F59" s="89"/>
      <c r="G59" s="74"/>
      <c r="H59" s="74"/>
      <c r="I59" s="74"/>
      <c r="J59" s="74"/>
      <c r="K59" s="74"/>
      <c r="L59" s="74"/>
      <c r="M59" s="74"/>
    </row>
    <row r="60" spans="1:13" s="88" customFormat="1" ht="11.45" customHeight="1" x14ac:dyDescent="0.2">
      <c r="A60" s="92"/>
      <c r="B60" s="74"/>
      <c r="C60" s="74"/>
      <c r="D60" s="74"/>
      <c r="F60" s="89"/>
      <c r="G60" s="74"/>
      <c r="H60" s="74"/>
      <c r="I60" s="74"/>
      <c r="J60" s="74"/>
      <c r="K60" s="74"/>
      <c r="L60" s="74"/>
      <c r="M60" s="74"/>
    </row>
    <row r="61" spans="1:13" s="88" customFormat="1" ht="11.45" customHeight="1" x14ac:dyDescent="0.2">
      <c r="A61" s="92"/>
      <c r="B61" s="74"/>
      <c r="C61" s="74"/>
      <c r="D61" s="74"/>
      <c r="F61" s="89"/>
      <c r="G61" s="74"/>
      <c r="H61" s="74"/>
      <c r="I61" s="74"/>
      <c r="J61" s="74"/>
      <c r="K61" s="74"/>
      <c r="L61" s="74"/>
      <c r="M61" s="74"/>
    </row>
    <row r="62" spans="1:13" s="88" customFormat="1" ht="11.45" customHeight="1" x14ac:dyDescent="0.2">
      <c r="A62" s="92"/>
      <c r="B62" s="74"/>
      <c r="C62" s="74"/>
      <c r="D62" s="74"/>
      <c r="F62" s="89"/>
      <c r="G62" s="74"/>
      <c r="H62" s="74"/>
      <c r="I62" s="74"/>
      <c r="J62" s="74"/>
      <c r="K62" s="74"/>
      <c r="L62" s="74"/>
      <c r="M62" s="74"/>
    </row>
    <row r="63" spans="1:13" s="88" customFormat="1" ht="11.45" customHeight="1" x14ac:dyDescent="0.2">
      <c r="A63" s="92"/>
      <c r="B63" s="74"/>
      <c r="C63" s="74"/>
      <c r="D63" s="74"/>
      <c r="F63" s="89"/>
      <c r="G63" s="74"/>
      <c r="H63" s="74"/>
      <c r="I63" s="74"/>
      <c r="J63" s="74"/>
      <c r="K63" s="74"/>
      <c r="L63" s="74"/>
      <c r="M63" s="74"/>
    </row>
    <row r="64" spans="1:13" s="88" customFormat="1" ht="11.45" customHeight="1" x14ac:dyDescent="0.2">
      <c r="A64" s="92"/>
      <c r="B64" s="74"/>
      <c r="C64" s="74"/>
      <c r="D64" s="74"/>
      <c r="F64" s="89"/>
      <c r="G64" s="74"/>
      <c r="H64" s="74"/>
      <c r="I64" s="74"/>
      <c r="J64" s="74"/>
      <c r="K64" s="74"/>
      <c r="L64" s="74"/>
      <c r="M64" s="74"/>
    </row>
    <row r="65" spans="1:13" s="88" customFormat="1" ht="11.45" customHeight="1" x14ac:dyDescent="0.2">
      <c r="A65" s="92"/>
      <c r="B65" s="74"/>
      <c r="C65" s="74"/>
      <c r="D65" s="74"/>
      <c r="F65" s="89"/>
      <c r="G65" s="74"/>
      <c r="H65" s="74"/>
      <c r="I65" s="74"/>
      <c r="J65" s="74"/>
      <c r="K65" s="74"/>
      <c r="L65" s="74"/>
      <c r="M65" s="74"/>
    </row>
    <row r="66" spans="1:13" s="88" customFormat="1" ht="11.45" customHeight="1" x14ac:dyDescent="0.2">
      <c r="A66" s="92"/>
      <c r="B66" s="74"/>
      <c r="C66" s="74"/>
      <c r="D66" s="74"/>
      <c r="F66" s="89"/>
      <c r="G66" s="74"/>
      <c r="H66" s="74"/>
      <c r="I66" s="74"/>
      <c r="J66" s="74"/>
      <c r="K66" s="74"/>
      <c r="L66" s="74"/>
      <c r="M66" s="74"/>
    </row>
    <row r="67" spans="1:13" s="88" customFormat="1" ht="11.45" customHeight="1" x14ac:dyDescent="0.2">
      <c r="A67" s="92"/>
      <c r="B67" s="74"/>
      <c r="C67" s="74"/>
      <c r="D67" s="74"/>
      <c r="F67" s="89"/>
      <c r="G67" s="74"/>
      <c r="H67" s="74"/>
      <c r="I67" s="74"/>
      <c r="J67" s="74"/>
      <c r="K67" s="74"/>
      <c r="L67" s="74"/>
      <c r="M67" s="74"/>
    </row>
    <row r="68" spans="1:13" s="88" customFormat="1" ht="11.45" customHeight="1" x14ac:dyDescent="0.2">
      <c r="A68" s="92"/>
      <c r="B68" s="74"/>
      <c r="C68" s="74"/>
      <c r="D68" s="74"/>
      <c r="F68" s="89"/>
      <c r="G68" s="74"/>
      <c r="H68" s="74"/>
      <c r="I68" s="74"/>
      <c r="J68" s="74"/>
      <c r="K68" s="74"/>
      <c r="L68" s="74"/>
      <c r="M68" s="74"/>
    </row>
    <row r="69" spans="1:13" s="88" customFormat="1" ht="11.45" customHeight="1" x14ac:dyDescent="0.2">
      <c r="A69" s="92"/>
      <c r="B69" s="74"/>
      <c r="C69" s="74"/>
      <c r="D69" s="74"/>
      <c r="F69" s="89"/>
      <c r="G69" s="74"/>
      <c r="H69" s="74"/>
      <c r="I69" s="74"/>
      <c r="J69" s="74"/>
      <c r="K69" s="74"/>
      <c r="L69" s="74"/>
      <c r="M69" s="74"/>
    </row>
    <row r="70" spans="1:13" s="88" customFormat="1" ht="11.45" customHeight="1" x14ac:dyDescent="0.2">
      <c r="A70" s="92"/>
      <c r="B70" s="74"/>
      <c r="C70" s="74"/>
      <c r="D70" s="74"/>
      <c r="F70" s="89"/>
      <c r="G70" s="74"/>
      <c r="H70" s="74"/>
      <c r="I70" s="74"/>
      <c r="J70" s="74"/>
      <c r="K70" s="74"/>
      <c r="L70" s="74"/>
      <c r="M70" s="74"/>
    </row>
    <row r="71" spans="1:13" s="88" customFormat="1" ht="11.45" customHeight="1" x14ac:dyDescent="0.2">
      <c r="A71" s="92"/>
      <c r="B71" s="74"/>
      <c r="C71" s="74"/>
      <c r="D71" s="74"/>
      <c r="F71" s="89"/>
      <c r="G71" s="74"/>
      <c r="H71" s="74"/>
      <c r="I71" s="74"/>
      <c r="J71" s="74"/>
      <c r="K71" s="74"/>
      <c r="L71" s="74"/>
      <c r="M71" s="74"/>
    </row>
    <row r="72" spans="1:13" s="88" customFormat="1" ht="11.45" customHeight="1" x14ac:dyDescent="0.2">
      <c r="A72" s="92"/>
      <c r="B72" s="74"/>
      <c r="C72" s="74"/>
      <c r="D72" s="74"/>
      <c r="F72" s="89"/>
      <c r="G72" s="74"/>
      <c r="H72" s="74"/>
      <c r="I72" s="74"/>
      <c r="J72" s="74"/>
      <c r="K72" s="74"/>
      <c r="L72" s="74"/>
      <c r="M72" s="74"/>
    </row>
    <row r="73" spans="1:13" s="88" customFormat="1" ht="11.45" customHeight="1" x14ac:dyDescent="0.2">
      <c r="A73" s="92"/>
      <c r="B73" s="74"/>
      <c r="C73" s="74"/>
      <c r="D73" s="74"/>
      <c r="F73" s="89"/>
      <c r="G73" s="74"/>
      <c r="H73" s="74"/>
      <c r="I73" s="74"/>
      <c r="J73" s="74"/>
      <c r="K73" s="74"/>
      <c r="L73" s="74"/>
      <c r="M73" s="74"/>
    </row>
    <row r="74" spans="1:13" s="88" customFormat="1" ht="11.45" customHeight="1" x14ac:dyDescent="0.2">
      <c r="A74" s="92"/>
      <c r="B74" s="74"/>
      <c r="C74" s="74"/>
      <c r="D74" s="74"/>
      <c r="F74" s="89"/>
      <c r="G74" s="74"/>
      <c r="H74" s="74"/>
      <c r="I74" s="74"/>
      <c r="J74" s="74"/>
      <c r="K74" s="74"/>
      <c r="L74" s="74"/>
      <c r="M74" s="74"/>
    </row>
    <row r="75" spans="1:13" s="88" customFormat="1" ht="11.45" customHeight="1" x14ac:dyDescent="0.2">
      <c r="A75" s="92"/>
      <c r="B75" s="74"/>
      <c r="C75" s="74"/>
      <c r="D75" s="74"/>
      <c r="F75" s="89"/>
      <c r="G75" s="74"/>
      <c r="H75" s="74"/>
      <c r="I75" s="74"/>
      <c r="J75" s="74"/>
      <c r="K75" s="74"/>
      <c r="L75" s="74"/>
      <c r="M75" s="74"/>
    </row>
    <row r="76" spans="1:13" s="88" customFormat="1" ht="11.45" customHeight="1" x14ac:dyDescent="0.2">
      <c r="A76" s="92"/>
      <c r="B76" s="74"/>
      <c r="C76" s="74"/>
      <c r="D76" s="74"/>
      <c r="F76" s="89"/>
      <c r="G76" s="74"/>
      <c r="H76" s="74"/>
      <c r="I76" s="74"/>
      <c r="J76" s="74"/>
      <c r="K76" s="74"/>
      <c r="L76" s="74"/>
      <c r="M76" s="74"/>
    </row>
    <row r="77" spans="1:13" s="88" customFormat="1" ht="11.45" customHeight="1" x14ac:dyDescent="0.2">
      <c r="A77" s="92"/>
      <c r="B77" s="74"/>
      <c r="C77" s="74"/>
      <c r="D77" s="74"/>
      <c r="F77" s="89"/>
      <c r="G77" s="74"/>
      <c r="H77" s="74"/>
      <c r="I77" s="74"/>
      <c r="J77" s="74"/>
      <c r="K77" s="74"/>
      <c r="L77" s="74"/>
      <c r="M77" s="74"/>
    </row>
    <row r="78" spans="1:13" s="88" customFormat="1" ht="11.45" customHeight="1" x14ac:dyDescent="0.2">
      <c r="A78" s="92"/>
      <c r="B78" s="74"/>
      <c r="C78" s="74"/>
      <c r="D78" s="74"/>
      <c r="F78" s="89"/>
      <c r="G78" s="74"/>
      <c r="H78" s="74"/>
      <c r="I78" s="74"/>
      <c r="J78" s="74"/>
      <c r="K78" s="74"/>
      <c r="L78" s="74"/>
      <c r="M78" s="74"/>
    </row>
    <row r="79" spans="1:13" s="88" customFormat="1" ht="11.45" customHeight="1" x14ac:dyDescent="0.2">
      <c r="A79" s="92"/>
      <c r="B79" s="74"/>
      <c r="C79" s="74"/>
      <c r="D79" s="74"/>
      <c r="F79" s="89"/>
      <c r="G79" s="74"/>
      <c r="H79" s="74"/>
      <c r="I79" s="74"/>
      <c r="J79" s="74"/>
      <c r="K79" s="74"/>
      <c r="L79" s="74"/>
      <c r="M79" s="74"/>
    </row>
    <row r="80" spans="1:13" s="88" customFormat="1" ht="11.45" customHeight="1" x14ac:dyDescent="0.2">
      <c r="A80" s="92"/>
      <c r="B80" s="74"/>
      <c r="C80" s="74"/>
      <c r="D80" s="74"/>
      <c r="F80" s="89"/>
      <c r="G80" s="74"/>
      <c r="H80" s="74"/>
      <c r="I80" s="74"/>
      <c r="J80" s="74"/>
      <c r="K80" s="74"/>
      <c r="L80" s="74"/>
      <c r="M80" s="74"/>
    </row>
    <row r="81" spans="1:13" s="88" customFormat="1" ht="11.45" customHeight="1" x14ac:dyDescent="0.2">
      <c r="A81" s="92"/>
      <c r="B81" s="74"/>
      <c r="C81" s="74"/>
      <c r="D81" s="74"/>
      <c r="F81" s="89"/>
      <c r="G81" s="74"/>
      <c r="H81" s="74"/>
      <c r="I81" s="74"/>
      <c r="J81" s="74"/>
      <c r="K81" s="74"/>
      <c r="L81" s="74"/>
      <c r="M81" s="74"/>
    </row>
    <row r="82" spans="1:13" s="88" customFormat="1" ht="11.45" customHeight="1" x14ac:dyDescent="0.2">
      <c r="A82" s="92"/>
      <c r="B82" s="74"/>
      <c r="C82" s="74"/>
      <c r="D82" s="74"/>
      <c r="F82" s="89"/>
      <c r="G82" s="74"/>
      <c r="H82" s="74"/>
      <c r="I82" s="74"/>
      <c r="J82" s="74"/>
      <c r="K82" s="74"/>
      <c r="L82" s="74"/>
      <c r="M82" s="74"/>
    </row>
    <row r="83" spans="1:13" s="88" customFormat="1" ht="11.45" customHeight="1" x14ac:dyDescent="0.2">
      <c r="A83" s="92"/>
      <c r="B83" s="74"/>
      <c r="C83" s="74"/>
      <c r="D83" s="74"/>
      <c r="F83" s="89"/>
      <c r="G83" s="74"/>
      <c r="H83" s="74"/>
      <c r="I83" s="74"/>
      <c r="J83" s="74"/>
      <c r="K83" s="74"/>
      <c r="L83" s="74"/>
      <c r="M83" s="74"/>
    </row>
    <row r="84" spans="1:13" s="88" customFormat="1" ht="11.45" customHeight="1" x14ac:dyDescent="0.2">
      <c r="A84" s="92"/>
      <c r="B84" s="74"/>
      <c r="C84" s="74"/>
      <c r="D84" s="74"/>
      <c r="F84" s="89"/>
      <c r="G84" s="74"/>
      <c r="H84" s="74"/>
      <c r="I84" s="74"/>
      <c r="J84" s="74"/>
      <c r="K84" s="74"/>
      <c r="L84" s="74"/>
      <c r="M84" s="74"/>
    </row>
    <row r="85" spans="1:13" s="88" customFormat="1" ht="11.45" customHeight="1" x14ac:dyDescent="0.2">
      <c r="A85" s="92"/>
      <c r="B85" s="74"/>
      <c r="C85" s="74"/>
      <c r="D85" s="74"/>
      <c r="F85" s="89"/>
      <c r="G85" s="74"/>
      <c r="H85" s="74"/>
      <c r="I85" s="74"/>
      <c r="J85" s="74"/>
      <c r="K85" s="74"/>
      <c r="L85" s="74"/>
      <c r="M85" s="74"/>
    </row>
    <row r="86" spans="1:13" s="88" customFormat="1" ht="15.75" customHeight="1" x14ac:dyDescent="0.2">
      <c r="A86" s="92"/>
      <c r="B86" s="74"/>
      <c r="C86" s="74"/>
      <c r="D86" s="74"/>
      <c r="F86" s="89"/>
      <c r="G86" s="74"/>
      <c r="H86" s="74"/>
      <c r="I86" s="74"/>
      <c r="J86" s="74"/>
      <c r="K86" s="74"/>
      <c r="L86" s="74"/>
      <c r="M86" s="74"/>
    </row>
    <row r="87" spans="1:13" s="88" customFormat="1" ht="15.75" customHeight="1" x14ac:dyDescent="0.2">
      <c r="A87" s="92"/>
      <c r="B87" s="74"/>
      <c r="C87" s="74"/>
      <c r="D87" s="74"/>
      <c r="F87" s="89"/>
      <c r="G87" s="74"/>
      <c r="H87" s="74"/>
      <c r="I87" s="74"/>
      <c r="J87" s="74"/>
      <c r="K87" s="74"/>
      <c r="L87" s="74"/>
      <c r="M87" s="74"/>
    </row>
    <row r="88" spans="1:13" s="88" customFormat="1" ht="15.75" customHeight="1" x14ac:dyDescent="0.2">
      <c r="A88" s="92"/>
      <c r="B88" s="74"/>
      <c r="C88" s="74"/>
      <c r="D88" s="74"/>
      <c r="F88" s="89"/>
      <c r="G88" s="74"/>
      <c r="H88" s="74"/>
      <c r="I88" s="74"/>
      <c r="J88" s="74"/>
      <c r="K88" s="74"/>
      <c r="L88" s="74"/>
      <c r="M88" s="74"/>
    </row>
    <row r="89" spans="1:13" s="88" customFormat="1" ht="15.75" customHeight="1" x14ac:dyDescent="0.2">
      <c r="A89" s="92"/>
      <c r="B89" s="74"/>
      <c r="C89" s="74"/>
      <c r="D89" s="74"/>
      <c r="F89" s="89"/>
      <c r="G89" s="74"/>
      <c r="H89" s="74"/>
      <c r="I89" s="74"/>
      <c r="J89" s="74"/>
      <c r="K89" s="74"/>
      <c r="L89" s="74"/>
      <c r="M89" s="74"/>
    </row>
    <row r="90" spans="1:13" s="88" customFormat="1" ht="15.75" customHeight="1" x14ac:dyDescent="0.2">
      <c r="A90" s="92"/>
      <c r="B90" s="74"/>
      <c r="C90" s="74"/>
      <c r="D90" s="74"/>
      <c r="F90" s="89"/>
      <c r="G90" s="74"/>
      <c r="H90" s="74"/>
      <c r="I90" s="74"/>
      <c r="J90" s="74"/>
      <c r="K90" s="74"/>
      <c r="L90" s="74"/>
      <c r="M90" s="74"/>
    </row>
    <row r="91" spans="1:13" s="88" customFormat="1" ht="15.75" customHeight="1" x14ac:dyDescent="0.2">
      <c r="A91" s="92"/>
      <c r="B91" s="74"/>
      <c r="C91" s="74"/>
      <c r="D91" s="74"/>
      <c r="F91" s="89"/>
      <c r="G91" s="74"/>
      <c r="H91" s="74"/>
      <c r="I91" s="74"/>
      <c r="J91" s="74"/>
      <c r="K91" s="74"/>
      <c r="L91" s="74"/>
      <c r="M91" s="74"/>
    </row>
    <row r="92" spans="1:13" s="88" customFormat="1" ht="15.75" customHeight="1" x14ac:dyDescent="0.2">
      <c r="A92" s="92"/>
      <c r="B92" s="74"/>
      <c r="C92" s="74"/>
      <c r="D92" s="74"/>
      <c r="F92" s="89"/>
      <c r="G92" s="74"/>
      <c r="H92" s="74"/>
      <c r="I92" s="74"/>
      <c r="J92" s="74"/>
      <c r="K92" s="74"/>
      <c r="L92" s="74"/>
      <c r="M92" s="74"/>
    </row>
    <row r="93" spans="1:13" s="88" customFormat="1" ht="15.75" customHeight="1" x14ac:dyDescent="0.2">
      <c r="A93" s="92"/>
      <c r="B93" s="74"/>
      <c r="C93" s="74"/>
      <c r="D93" s="74"/>
      <c r="F93" s="89"/>
      <c r="G93" s="74"/>
      <c r="H93" s="74"/>
      <c r="I93" s="74"/>
      <c r="J93" s="74"/>
      <c r="K93" s="74"/>
      <c r="L93" s="74"/>
      <c r="M93" s="74"/>
    </row>
    <row r="94" spans="1:13" s="88" customFormat="1" ht="15.75" customHeight="1" x14ac:dyDescent="0.2">
      <c r="A94" s="92"/>
      <c r="B94" s="74"/>
      <c r="C94" s="74"/>
      <c r="D94" s="74"/>
      <c r="F94" s="89"/>
      <c r="G94" s="74"/>
      <c r="H94" s="74"/>
      <c r="I94" s="74"/>
      <c r="J94" s="74"/>
      <c r="K94" s="74"/>
      <c r="L94" s="74"/>
      <c r="M94" s="74"/>
    </row>
    <row r="95" spans="1:13" s="88" customFormat="1" ht="15.75" customHeight="1" x14ac:dyDescent="0.2">
      <c r="A95" s="92"/>
      <c r="B95" s="74"/>
      <c r="C95" s="74"/>
      <c r="D95" s="74"/>
      <c r="F95" s="89"/>
      <c r="G95" s="74"/>
      <c r="H95" s="74"/>
      <c r="I95" s="74"/>
      <c r="J95" s="74"/>
      <c r="K95" s="74"/>
      <c r="L95" s="74"/>
      <c r="M95" s="74"/>
    </row>
    <row r="96" spans="1:13" s="88" customFormat="1" ht="15.75" customHeight="1" x14ac:dyDescent="0.2">
      <c r="A96" s="92"/>
      <c r="B96" s="74"/>
      <c r="C96" s="74"/>
      <c r="D96" s="74"/>
      <c r="F96" s="89"/>
      <c r="G96" s="74"/>
      <c r="H96" s="74"/>
      <c r="I96" s="74"/>
      <c r="J96" s="74"/>
      <c r="K96" s="74"/>
      <c r="L96" s="74"/>
      <c r="M96" s="74"/>
    </row>
    <row r="97" spans="1:13" s="88" customFormat="1" ht="15.75" customHeight="1" x14ac:dyDescent="0.2">
      <c r="A97" s="92"/>
      <c r="B97" s="74"/>
      <c r="C97" s="74"/>
      <c r="D97" s="74"/>
      <c r="F97" s="89"/>
      <c r="G97" s="74"/>
      <c r="H97" s="74"/>
      <c r="I97" s="74"/>
      <c r="J97" s="74"/>
      <c r="K97" s="74"/>
      <c r="L97" s="74"/>
      <c r="M97" s="74"/>
    </row>
    <row r="98" spans="1:13" s="88" customFormat="1" ht="15.75" customHeight="1" x14ac:dyDescent="0.2">
      <c r="A98" s="92"/>
      <c r="B98" s="74"/>
      <c r="C98" s="74"/>
      <c r="D98" s="74"/>
      <c r="F98" s="89"/>
      <c r="G98" s="74"/>
      <c r="H98" s="74"/>
      <c r="I98" s="74"/>
      <c r="J98" s="74"/>
      <c r="K98" s="74"/>
      <c r="L98" s="74"/>
      <c r="M98" s="74"/>
    </row>
    <row r="99" spans="1:13" s="88" customFormat="1" ht="15.75" customHeight="1" x14ac:dyDescent="0.2">
      <c r="A99" s="92"/>
      <c r="B99" s="74"/>
      <c r="C99" s="74"/>
      <c r="D99" s="74"/>
      <c r="F99" s="89"/>
      <c r="G99" s="74"/>
      <c r="H99" s="74"/>
      <c r="I99" s="74"/>
      <c r="J99" s="74"/>
      <c r="K99" s="74"/>
      <c r="L99" s="74"/>
      <c r="M99" s="74"/>
    </row>
    <row r="100" spans="1:13" s="88" customFormat="1" ht="15.75" customHeight="1" x14ac:dyDescent="0.2">
      <c r="A100" s="92"/>
      <c r="B100" s="74"/>
      <c r="C100" s="74"/>
      <c r="D100" s="74"/>
      <c r="F100" s="89"/>
      <c r="G100" s="74"/>
      <c r="H100" s="74"/>
      <c r="I100" s="74"/>
      <c r="J100" s="74"/>
      <c r="K100" s="74"/>
      <c r="L100" s="74"/>
      <c r="M100" s="74"/>
    </row>
    <row r="101" spans="1:13" s="88" customFormat="1" ht="15.75" customHeight="1" x14ac:dyDescent="0.2">
      <c r="A101" s="92"/>
      <c r="B101" s="74"/>
      <c r="C101" s="74"/>
      <c r="D101" s="74"/>
      <c r="F101" s="89"/>
      <c r="G101" s="74"/>
      <c r="H101" s="74"/>
      <c r="I101" s="74"/>
      <c r="J101" s="74"/>
      <c r="K101" s="74"/>
      <c r="L101" s="74"/>
      <c r="M101" s="74"/>
    </row>
    <row r="102" spans="1:13" s="88" customFormat="1" ht="15.75" customHeight="1" x14ac:dyDescent="0.2">
      <c r="A102" s="92"/>
      <c r="B102" s="74"/>
      <c r="C102" s="74"/>
      <c r="D102" s="74"/>
      <c r="F102" s="89"/>
      <c r="G102" s="74"/>
      <c r="H102" s="74"/>
      <c r="I102" s="74"/>
      <c r="J102" s="74"/>
      <c r="K102" s="74"/>
      <c r="L102" s="74"/>
      <c r="M102" s="74"/>
    </row>
    <row r="103" spans="1:13" s="88" customFormat="1" ht="15.75" customHeight="1" x14ac:dyDescent="0.2">
      <c r="A103" s="92"/>
      <c r="B103" s="74"/>
      <c r="C103" s="74"/>
      <c r="D103" s="74"/>
      <c r="F103" s="89"/>
      <c r="G103" s="74"/>
      <c r="H103" s="74"/>
      <c r="I103" s="74"/>
      <c r="J103" s="74"/>
      <c r="K103" s="74"/>
      <c r="L103" s="74"/>
      <c r="M103" s="74"/>
    </row>
    <row r="104" spans="1:13" s="88" customFormat="1" ht="15.75" customHeight="1" x14ac:dyDescent="0.2">
      <c r="A104" s="92"/>
      <c r="B104" s="74"/>
      <c r="C104" s="74"/>
      <c r="D104" s="74"/>
      <c r="F104" s="89"/>
      <c r="G104" s="74"/>
      <c r="H104" s="74"/>
      <c r="I104" s="74"/>
      <c r="J104" s="74"/>
      <c r="K104" s="74"/>
      <c r="L104" s="74"/>
      <c r="M104" s="74"/>
    </row>
    <row r="105" spans="1:13" s="88" customFormat="1" ht="15.75" customHeight="1" x14ac:dyDescent="0.2">
      <c r="A105" s="92"/>
      <c r="B105" s="74"/>
      <c r="C105" s="74"/>
      <c r="D105" s="74"/>
      <c r="F105" s="89"/>
      <c r="G105" s="74"/>
      <c r="H105" s="74"/>
      <c r="I105" s="74"/>
      <c r="J105" s="74"/>
      <c r="K105" s="74"/>
      <c r="L105" s="74"/>
      <c r="M105" s="74"/>
    </row>
    <row r="106" spans="1:13" s="88" customFormat="1" ht="15.75" customHeight="1" x14ac:dyDescent="0.2">
      <c r="A106" s="92"/>
      <c r="B106" s="74"/>
      <c r="C106" s="74"/>
      <c r="D106" s="74"/>
      <c r="F106" s="89"/>
      <c r="G106" s="74"/>
      <c r="H106" s="74"/>
      <c r="I106" s="74"/>
      <c r="J106" s="74"/>
      <c r="K106" s="74"/>
      <c r="L106" s="74"/>
      <c r="M106" s="74"/>
    </row>
    <row r="107" spans="1:13" s="88" customFormat="1" ht="15.75" customHeight="1" x14ac:dyDescent="0.2">
      <c r="A107" s="92"/>
      <c r="B107" s="74"/>
      <c r="C107" s="74"/>
      <c r="D107" s="74"/>
      <c r="F107" s="89"/>
      <c r="G107" s="74"/>
      <c r="H107" s="74"/>
      <c r="I107" s="74"/>
      <c r="J107" s="74"/>
      <c r="K107" s="74"/>
      <c r="L107" s="74"/>
      <c r="M107" s="74"/>
    </row>
    <row r="108" spans="1:13" s="88" customFormat="1" ht="15.75" customHeight="1" x14ac:dyDescent="0.2">
      <c r="A108" s="92"/>
      <c r="B108" s="74"/>
      <c r="C108" s="74"/>
      <c r="D108" s="74"/>
      <c r="F108" s="89"/>
      <c r="G108" s="74"/>
      <c r="H108" s="74"/>
      <c r="I108" s="74"/>
      <c r="J108" s="74"/>
      <c r="K108" s="74"/>
      <c r="L108" s="74"/>
      <c r="M108" s="74"/>
    </row>
    <row r="109" spans="1:13" s="88" customFormat="1" ht="15.75" customHeight="1" x14ac:dyDescent="0.2">
      <c r="A109" s="92"/>
      <c r="B109" s="74"/>
      <c r="C109" s="74"/>
      <c r="D109" s="74"/>
      <c r="F109" s="89"/>
      <c r="G109" s="74"/>
      <c r="H109" s="74"/>
      <c r="I109" s="74"/>
      <c r="J109" s="74"/>
      <c r="K109" s="74"/>
      <c r="L109" s="74"/>
      <c r="M109" s="74"/>
    </row>
    <row r="110" spans="1:13" s="88" customFormat="1" ht="15.75" customHeight="1" x14ac:dyDescent="0.2">
      <c r="A110" s="92"/>
      <c r="B110" s="74"/>
      <c r="C110" s="74"/>
      <c r="D110" s="74"/>
      <c r="F110" s="89"/>
      <c r="G110" s="74"/>
      <c r="H110" s="74"/>
      <c r="I110" s="74"/>
      <c r="J110" s="74"/>
      <c r="K110" s="74"/>
      <c r="L110" s="74"/>
      <c r="M110" s="74"/>
    </row>
    <row r="111" spans="1:13" s="88" customFormat="1" ht="15.75" customHeight="1" x14ac:dyDescent="0.2">
      <c r="A111" s="92"/>
      <c r="B111" s="74"/>
      <c r="C111" s="74"/>
      <c r="D111" s="74"/>
      <c r="F111" s="89"/>
      <c r="G111" s="74"/>
      <c r="H111" s="74"/>
      <c r="I111" s="74"/>
      <c r="J111" s="74"/>
      <c r="K111" s="74"/>
      <c r="L111" s="74"/>
      <c r="M111" s="74"/>
    </row>
    <row r="112" spans="1:13" s="88" customFormat="1" ht="15.75" customHeight="1" x14ac:dyDescent="0.2">
      <c r="A112" s="92"/>
      <c r="B112" s="74"/>
      <c r="C112" s="74"/>
      <c r="D112" s="74"/>
      <c r="F112" s="89"/>
      <c r="G112" s="74"/>
      <c r="H112" s="74"/>
      <c r="I112" s="74"/>
      <c r="J112" s="74"/>
      <c r="K112" s="74"/>
      <c r="L112" s="74"/>
      <c r="M112" s="74"/>
    </row>
    <row r="113" spans="1:13" s="88" customFormat="1" ht="15.75" customHeight="1" x14ac:dyDescent="0.2">
      <c r="A113" s="92"/>
      <c r="B113" s="74"/>
      <c r="C113" s="74"/>
      <c r="D113" s="74"/>
      <c r="F113" s="89"/>
      <c r="G113" s="74"/>
      <c r="H113" s="74"/>
      <c r="I113" s="74"/>
      <c r="J113" s="74"/>
      <c r="K113" s="74"/>
      <c r="L113" s="74"/>
      <c r="M113" s="74"/>
    </row>
    <row r="114" spans="1:13" s="88" customFormat="1" ht="15.75" customHeight="1" x14ac:dyDescent="0.2">
      <c r="A114" s="92"/>
      <c r="B114" s="74"/>
      <c r="C114" s="74"/>
      <c r="D114" s="74"/>
      <c r="F114" s="89"/>
      <c r="G114" s="74"/>
      <c r="H114" s="74"/>
      <c r="I114" s="74"/>
      <c r="J114" s="74"/>
      <c r="K114" s="74"/>
      <c r="L114" s="74"/>
      <c r="M114" s="74"/>
    </row>
    <row r="115" spans="1:13" s="88" customFormat="1" ht="15.75" customHeight="1" x14ac:dyDescent="0.2">
      <c r="A115" s="92"/>
      <c r="B115" s="74"/>
      <c r="C115" s="74"/>
      <c r="D115" s="74"/>
      <c r="F115" s="89"/>
      <c r="G115" s="74"/>
      <c r="H115" s="74"/>
      <c r="I115" s="74"/>
      <c r="J115" s="74"/>
      <c r="K115" s="74"/>
      <c r="L115" s="74"/>
      <c r="M115" s="74"/>
    </row>
    <row r="116" spans="1:13" s="88" customFormat="1" ht="15.75" customHeight="1" x14ac:dyDescent="0.2">
      <c r="A116" s="92"/>
      <c r="B116" s="74"/>
      <c r="C116" s="74"/>
      <c r="D116" s="74"/>
      <c r="F116" s="89"/>
      <c r="G116" s="74"/>
      <c r="H116" s="74"/>
      <c r="I116" s="74"/>
      <c r="J116" s="74"/>
      <c r="K116" s="74"/>
      <c r="L116" s="74"/>
      <c r="M116" s="74"/>
    </row>
    <row r="117" spans="1:13" s="88" customFormat="1" ht="15.75" customHeight="1" x14ac:dyDescent="0.2">
      <c r="A117" s="92"/>
      <c r="B117" s="74"/>
      <c r="C117" s="74"/>
      <c r="D117" s="74"/>
      <c r="F117" s="89"/>
      <c r="G117" s="74"/>
      <c r="H117" s="74"/>
      <c r="I117" s="74"/>
      <c r="J117" s="74"/>
      <c r="K117" s="74"/>
      <c r="L117" s="74"/>
      <c r="M117" s="74"/>
    </row>
    <row r="118" spans="1:13" s="88" customFormat="1" ht="15.75" customHeight="1" x14ac:dyDescent="0.2">
      <c r="A118" s="92"/>
      <c r="B118" s="74"/>
      <c r="C118" s="74"/>
      <c r="D118" s="74"/>
      <c r="F118" s="89"/>
      <c r="G118" s="74"/>
      <c r="H118" s="74"/>
      <c r="I118" s="74"/>
      <c r="J118" s="74"/>
      <c r="K118" s="74"/>
      <c r="L118" s="74"/>
      <c r="M118" s="74"/>
    </row>
    <row r="119" spans="1:13" s="88" customFormat="1" ht="15.75" customHeight="1" x14ac:dyDescent="0.2">
      <c r="A119" s="92"/>
      <c r="B119" s="74"/>
      <c r="C119" s="74"/>
      <c r="D119" s="74"/>
      <c r="F119" s="89"/>
      <c r="G119" s="74"/>
      <c r="H119" s="74"/>
      <c r="I119" s="74"/>
      <c r="J119" s="74"/>
      <c r="K119" s="74"/>
      <c r="L119" s="74"/>
      <c r="M119" s="74"/>
    </row>
    <row r="120" spans="1:13" s="88" customFormat="1" ht="15.75" customHeight="1" x14ac:dyDescent="0.2">
      <c r="A120" s="92"/>
      <c r="B120" s="74"/>
      <c r="C120" s="74"/>
      <c r="D120" s="74"/>
      <c r="F120" s="89"/>
      <c r="G120" s="74"/>
      <c r="H120" s="74"/>
      <c r="I120" s="74"/>
      <c r="J120" s="74"/>
      <c r="K120" s="74"/>
      <c r="L120" s="74"/>
      <c r="M120" s="74"/>
    </row>
    <row r="121" spans="1:13" s="88" customFormat="1" ht="15.75" customHeight="1" x14ac:dyDescent="0.2">
      <c r="A121" s="92"/>
      <c r="B121" s="74"/>
      <c r="C121" s="74"/>
      <c r="D121" s="74"/>
      <c r="F121" s="89"/>
      <c r="G121" s="74"/>
      <c r="H121" s="74"/>
      <c r="I121" s="74"/>
      <c r="J121" s="74"/>
      <c r="K121" s="74"/>
      <c r="L121" s="74"/>
      <c r="M121" s="74"/>
    </row>
    <row r="122" spans="1:13" s="88" customFormat="1" ht="15.75" customHeight="1" x14ac:dyDescent="0.2">
      <c r="A122" s="92"/>
      <c r="B122" s="74"/>
      <c r="C122" s="74"/>
      <c r="D122" s="74"/>
      <c r="F122" s="89"/>
      <c r="G122" s="74"/>
      <c r="H122" s="74"/>
      <c r="I122" s="74"/>
      <c r="J122" s="74"/>
      <c r="K122" s="74"/>
      <c r="L122" s="74"/>
      <c r="M122" s="74"/>
    </row>
    <row r="123" spans="1:13" s="88" customFormat="1" ht="15.75" customHeight="1" x14ac:dyDescent="0.2">
      <c r="A123" s="92"/>
      <c r="B123" s="74"/>
      <c r="C123" s="74"/>
      <c r="D123" s="74"/>
      <c r="F123" s="89"/>
      <c r="G123" s="74"/>
      <c r="H123" s="74"/>
      <c r="I123" s="74"/>
      <c r="J123" s="74"/>
      <c r="K123" s="74"/>
      <c r="L123" s="74"/>
      <c r="M123" s="74"/>
    </row>
    <row r="124" spans="1:13" s="88" customFormat="1" ht="15.75" customHeight="1" x14ac:dyDescent="0.2">
      <c r="A124" s="92"/>
      <c r="B124" s="74"/>
      <c r="C124" s="74"/>
      <c r="D124" s="74"/>
      <c r="F124" s="89"/>
      <c r="G124" s="74"/>
      <c r="H124" s="74"/>
      <c r="I124" s="74"/>
      <c r="J124" s="74"/>
      <c r="K124" s="74"/>
      <c r="L124" s="74"/>
      <c r="M124" s="74"/>
    </row>
    <row r="125" spans="1:13" s="88" customFormat="1" ht="15.75" customHeight="1" x14ac:dyDescent="0.2">
      <c r="A125" s="92"/>
      <c r="B125" s="74"/>
      <c r="C125" s="74"/>
      <c r="D125" s="74"/>
      <c r="F125" s="89"/>
      <c r="G125" s="74"/>
      <c r="H125" s="74"/>
      <c r="I125" s="74"/>
      <c r="J125" s="74"/>
      <c r="K125" s="74"/>
      <c r="L125" s="74"/>
      <c r="M125" s="74"/>
    </row>
    <row r="126" spans="1:13" s="88" customFormat="1" ht="15.75" customHeight="1" x14ac:dyDescent="0.2">
      <c r="A126" s="92"/>
      <c r="B126" s="74"/>
      <c r="C126" s="74"/>
      <c r="D126" s="74"/>
      <c r="F126" s="89"/>
      <c r="G126" s="74"/>
      <c r="H126" s="74"/>
      <c r="I126" s="74"/>
      <c r="J126" s="74"/>
      <c r="K126" s="74"/>
      <c r="L126" s="74"/>
      <c r="M126" s="74"/>
    </row>
    <row r="127" spans="1:13" s="88" customFormat="1" ht="15.75" customHeight="1" x14ac:dyDescent="0.2">
      <c r="A127" s="92"/>
      <c r="B127" s="74"/>
      <c r="C127" s="74"/>
      <c r="D127" s="74"/>
      <c r="F127" s="89"/>
      <c r="G127" s="74"/>
      <c r="H127" s="74"/>
      <c r="I127" s="74"/>
      <c r="J127" s="74"/>
      <c r="K127" s="74"/>
      <c r="L127" s="74"/>
      <c r="M127" s="74"/>
    </row>
    <row r="128" spans="1:13" s="88" customFormat="1" ht="15.75" customHeight="1" x14ac:dyDescent="0.2">
      <c r="A128" s="92"/>
      <c r="B128" s="74"/>
      <c r="C128" s="74"/>
      <c r="D128" s="74"/>
      <c r="F128" s="89"/>
      <c r="G128" s="74"/>
      <c r="H128" s="74"/>
      <c r="I128" s="74"/>
      <c r="J128" s="74"/>
      <c r="K128" s="74"/>
      <c r="L128" s="74"/>
      <c r="M128" s="74"/>
    </row>
    <row r="129" spans="1:13" s="88" customFormat="1" ht="15.75" customHeight="1" x14ac:dyDescent="0.2">
      <c r="A129" s="92"/>
      <c r="B129" s="74"/>
      <c r="C129" s="74"/>
      <c r="D129" s="74"/>
      <c r="F129" s="89"/>
      <c r="G129" s="74"/>
      <c r="H129" s="74"/>
      <c r="I129" s="74"/>
      <c r="J129" s="74"/>
      <c r="K129" s="74"/>
      <c r="L129" s="74"/>
      <c r="M129" s="74"/>
    </row>
    <row r="130" spans="1:13" s="88" customFormat="1" ht="15.75" customHeight="1" x14ac:dyDescent="0.2">
      <c r="A130" s="92"/>
      <c r="B130" s="74"/>
      <c r="C130" s="74"/>
      <c r="D130" s="74"/>
      <c r="F130" s="89"/>
      <c r="G130" s="74"/>
      <c r="H130" s="74"/>
      <c r="I130" s="74"/>
      <c r="J130" s="74"/>
      <c r="K130" s="74"/>
      <c r="L130" s="74"/>
      <c r="M130" s="74"/>
    </row>
    <row r="131" spans="1:13" s="88" customFormat="1" ht="15.75" customHeight="1" x14ac:dyDescent="0.2">
      <c r="A131" s="92"/>
      <c r="B131" s="74"/>
      <c r="C131" s="74"/>
      <c r="D131" s="74"/>
      <c r="F131" s="89"/>
      <c r="G131" s="74"/>
      <c r="H131" s="74"/>
      <c r="I131" s="74"/>
      <c r="J131" s="74"/>
      <c r="K131" s="74"/>
      <c r="L131" s="74"/>
      <c r="M131" s="74"/>
    </row>
    <row r="132" spans="1:13" s="88" customFormat="1" ht="15.75" customHeight="1" x14ac:dyDescent="0.2">
      <c r="A132" s="92"/>
      <c r="B132" s="74"/>
      <c r="C132" s="74"/>
      <c r="D132" s="74"/>
      <c r="F132" s="89"/>
      <c r="G132" s="74"/>
      <c r="H132" s="74"/>
      <c r="I132" s="74"/>
      <c r="J132" s="74"/>
      <c r="K132" s="74"/>
      <c r="L132" s="74"/>
      <c r="M132" s="74"/>
    </row>
    <row r="133" spans="1:13" s="88" customFormat="1" ht="15.75" customHeight="1" x14ac:dyDescent="0.2">
      <c r="A133" s="92"/>
      <c r="B133" s="74"/>
      <c r="C133" s="74"/>
      <c r="D133" s="74"/>
      <c r="F133" s="89"/>
      <c r="G133" s="74"/>
      <c r="H133" s="74"/>
      <c r="I133" s="74"/>
      <c r="J133" s="74"/>
      <c r="K133" s="74"/>
      <c r="L133" s="74"/>
      <c r="M133" s="74"/>
    </row>
    <row r="134" spans="1:13" s="88" customFormat="1" ht="15.75" customHeight="1" x14ac:dyDescent="0.2">
      <c r="A134" s="92"/>
      <c r="B134" s="74"/>
      <c r="C134" s="74"/>
      <c r="D134" s="74"/>
      <c r="F134" s="89"/>
      <c r="G134" s="74"/>
      <c r="H134" s="74"/>
      <c r="I134" s="74"/>
      <c r="J134" s="74"/>
      <c r="K134" s="74"/>
      <c r="L134" s="74"/>
      <c r="M134" s="74"/>
    </row>
    <row r="135" spans="1:13" s="88" customFormat="1" ht="15.75" customHeight="1" x14ac:dyDescent="0.2">
      <c r="A135" s="92"/>
      <c r="B135" s="74"/>
      <c r="C135" s="74"/>
      <c r="D135" s="74"/>
      <c r="F135" s="89"/>
      <c r="G135" s="74"/>
      <c r="H135" s="74"/>
      <c r="I135" s="74"/>
      <c r="J135" s="74"/>
      <c r="K135" s="74"/>
      <c r="L135" s="74"/>
      <c r="M135" s="74"/>
    </row>
    <row r="136" spans="1:13" s="88" customFormat="1" ht="15.75" customHeight="1" x14ac:dyDescent="0.2">
      <c r="A136" s="92"/>
      <c r="B136" s="74"/>
      <c r="C136" s="74"/>
      <c r="D136" s="74"/>
      <c r="F136" s="89"/>
      <c r="G136" s="74"/>
      <c r="H136" s="74"/>
      <c r="I136" s="74"/>
      <c r="J136" s="74"/>
      <c r="K136" s="74"/>
      <c r="L136" s="74"/>
      <c r="M136" s="74"/>
    </row>
    <row r="137" spans="1:13" s="88" customFormat="1" ht="15.75" customHeight="1" x14ac:dyDescent="0.2">
      <c r="A137" s="92"/>
      <c r="B137" s="74"/>
      <c r="C137" s="74"/>
      <c r="D137" s="74"/>
      <c r="F137" s="89"/>
      <c r="G137" s="74"/>
      <c r="H137" s="74"/>
      <c r="I137" s="74"/>
      <c r="J137" s="74"/>
      <c r="K137" s="74"/>
      <c r="L137" s="74"/>
      <c r="M137" s="74"/>
    </row>
    <row r="138" spans="1:13" s="88" customFormat="1" ht="15.75" customHeight="1" x14ac:dyDescent="0.2">
      <c r="A138" s="92"/>
      <c r="B138" s="74"/>
      <c r="C138" s="74"/>
      <c r="D138" s="74"/>
      <c r="F138" s="89"/>
      <c r="G138" s="74"/>
      <c r="H138" s="74"/>
      <c r="I138" s="74"/>
      <c r="J138" s="74"/>
      <c r="K138" s="74"/>
      <c r="L138" s="74"/>
      <c r="M138" s="74"/>
    </row>
    <row r="139" spans="1:13" s="88" customFormat="1" ht="15.75" customHeight="1" x14ac:dyDescent="0.2">
      <c r="A139" s="92"/>
      <c r="B139" s="74"/>
      <c r="C139" s="74"/>
      <c r="D139" s="74"/>
      <c r="F139" s="89"/>
      <c r="G139" s="74"/>
      <c r="H139" s="74"/>
      <c r="I139" s="74"/>
      <c r="J139" s="74"/>
      <c r="K139" s="74"/>
      <c r="L139" s="74"/>
      <c r="M139" s="74"/>
    </row>
    <row r="140" spans="1:13" s="88" customFormat="1" ht="15.75" customHeight="1" x14ac:dyDescent="0.2">
      <c r="A140" s="92"/>
      <c r="B140" s="74"/>
      <c r="C140" s="74"/>
      <c r="D140" s="74"/>
      <c r="F140" s="89"/>
      <c r="G140" s="74"/>
      <c r="H140" s="74"/>
      <c r="I140" s="74"/>
      <c r="J140" s="74"/>
      <c r="K140" s="74"/>
      <c r="L140" s="74"/>
      <c r="M140" s="74"/>
    </row>
    <row r="141" spans="1:13" s="88" customFormat="1" ht="15.75" customHeight="1" x14ac:dyDescent="0.2">
      <c r="A141" s="92"/>
      <c r="B141" s="74"/>
      <c r="C141" s="74"/>
      <c r="D141" s="74"/>
      <c r="F141" s="89"/>
      <c r="G141" s="74"/>
      <c r="H141" s="74"/>
      <c r="I141" s="74"/>
      <c r="J141" s="74"/>
      <c r="K141" s="74"/>
      <c r="L141" s="74"/>
      <c r="M141" s="74"/>
    </row>
    <row r="142" spans="1:13" s="88" customFormat="1" ht="15.75" customHeight="1" x14ac:dyDescent="0.2">
      <c r="A142" s="92"/>
      <c r="B142" s="74"/>
      <c r="C142" s="74"/>
      <c r="D142" s="74"/>
      <c r="F142" s="89"/>
      <c r="G142" s="74"/>
      <c r="H142" s="74"/>
      <c r="I142" s="74"/>
      <c r="J142" s="74"/>
      <c r="K142" s="74"/>
      <c r="L142" s="74"/>
      <c r="M142" s="74"/>
    </row>
    <row r="143" spans="1:13" s="88" customFormat="1" ht="15.75" customHeight="1" x14ac:dyDescent="0.2">
      <c r="A143" s="92"/>
      <c r="B143" s="74"/>
      <c r="C143" s="74"/>
      <c r="D143" s="74"/>
      <c r="F143" s="89"/>
      <c r="G143" s="74"/>
      <c r="H143" s="74"/>
      <c r="I143" s="74"/>
      <c r="J143" s="74"/>
      <c r="K143" s="74"/>
      <c r="L143" s="74"/>
      <c r="M143" s="74"/>
    </row>
    <row r="144" spans="1:13" s="88" customFormat="1" ht="15.75" customHeight="1" x14ac:dyDescent="0.2">
      <c r="A144" s="92"/>
      <c r="B144" s="74"/>
      <c r="C144" s="74"/>
      <c r="D144" s="74"/>
      <c r="F144" s="89"/>
      <c r="G144" s="74"/>
      <c r="H144" s="74"/>
      <c r="I144" s="74"/>
      <c r="J144" s="74"/>
      <c r="K144" s="74"/>
      <c r="L144" s="74"/>
      <c r="M144" s="74"/>
    </row>
    <row r="145" spans="1:13" s="88" customFormat="1" ht="15.75" customHeight="1" x14ac:dyDescent="0.2">
      <c r="A145" s="92"/>
      <c r="B145" s="74"/>
      <c r="C145" s="74"/>
      <c r="D145" s="74"/>
      <c r="F145" s="89"/>
      <c r="G145" s="74"/>
      <c r="H145" s="74"/>
      <c r="I145" s="74"/>
      <c r="J145" s="74"/>
      <c r="K145" s="74"/>
      <c r="L145" s="74"/>
      <c r="M145" s="74"/>
    </row>
  </sheetData>
  <mergeCells count="20">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 ref="C1:H1"/>
    <mergeCell ref="I1:M1"/>
    <mergeCell ref="D2:H2"/>
    <mergeCell ref="I2:M2"/>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16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5703125" style="92" customWidth="1"/>
    <col min="2" max="2" width="36.5703125" style="74" customWidth="1"/>
    <col min="3" max="3" width="7.42578125" style="74" customWidth="1"/>
    <col min="4" max="4" width="7.42578125" style="88" customWidth="1"/>
    <col min="5" max="5" width="7.42578125" style="89" customWidth="1"/>
    <col min="6" max="9" width="7.42578125" style="74" customWidth="1"/>
    <col min="10" max="10" width="11.42578125" style="76"/>
    <col min="11" max="16384" width="11.42578125" style="74"/>
  </cols>
  <sheetData>
    <row r="1" spans="1:10" ht="50.1" customHeight="1" x14ac:dyDescent="0.2">
      <c r="A1" s="179" t="s">
        <v>29</v>
      </c>
      <c r="B1" s="180"/>
      <c r="C1" s="162" t="s">
        <v>201</v>
      </c>
      <c r="D1" s="162"/>
      <c r="E1" s="162"/>
      <c r="F1" s="162"/>
      <c r="G1" s="162"/>
      <c r="H1" s="162"/>
      <c r="I1" s="163"/>
    </row>
    <row r="2" spans="1:10" ht="11.45" customHeight="1" x14ac:dyDescent="0.2">
      <c r="A2" s="176" t="s">
        <v>94</v>
      </c>
      <c r="B2" s="178" t="s">
        <v>37</v>
      </c>
      <c r="C2" s="178" t="s">
        <v>90</v>
      </c>
      <c r="D2" s="178"/>
      <c r="E2" s="178"/>
      <c r="F2" s="178"/>
      <c r="G2" s="178"/>
      <c r="H2" s="178"/>
      <c r="I2" s="181"/>
    </row>
    <row r="3" spans="1:10" s="75" customFormat="1" ht="11.45" customHeight="1" x14ac:dyDescent="0.2">
      <c r="A3" s="177"/>
      <c r="B3" s="178"/>
      <c r="C3" s="160" t="s">
        <v>124</v>
      </c>
      <c r="D3" s="160" t="s">
        <v>177</v>
      </c>
      <c r="E3" s="183" t="s">
        <v>178</v>
      </c>
      <c r="F3" s="160" t="s">
        <v>179</v>
      </c>
      <c r="G3" s="160" t="s">
        <v>180</v>
      </c>
      <c r="H3" s="160" t="s">
        <v>181</v>
      </c>
      <c r="I3" s="161" t="s">
        <v>182</v>
      </c>
      <c r="J3" s="128"/>
    </row>
    <row r="4" spans="1:10" s="75" customFormat="1" ht="11.45" customHeight="1" x14ac:dyDescent="0.2">
      <c r="A4" s="177"/>
      <c r="B4" s="178"/>
      <c r="C4" s="160"/>
      <c r="D4" s="160"/>
      <c r="E4" s="183"/>
      <c r="F4" s="160"/>
      <c r="G4" s="160"/>
      <c r="H4" s="160"/>
      <c r="I4" s="161"/>
      <c r="J4" s="128"/>
    </row>
    <row r="5" spans="1:10" s="75" customFormat="1" ht="11.45" customHeight="1" x14ac:dyDescent="0.2">
      <c r="A5" s="177"/>
      <c r="B5" s="178"/>
      <c r="C5" s="160"/>
      <c r="D5" s="160"/>
      <c r="E5" s="183"/>
      <c r="F5" s="160"/>
      <c r="G5" s="160"/>
      <c r="H5" s="160"/>
      <c r="I5" s="161"/>
      <c r="J5" s="128"/>
    </row>
    <row r="6" spans="1:10" s="75" customFormat="1" ht="11.45" customHeight="1" x14ac:dyDescent="0.2">
      <c r="A6" s="177"/>
      <c r="B6" s="178"/>
      <c r="C6" s="160"/>
      <c r="D6" s="160"/>
      <c r="E6" s="183"/>
      <c r="F6" s="160"/>
      <c r="G6" s="160"/>
      <c r="H6" s="160"/>
      <c r="I6" s="161"/>
      <c r="J6" s="128"/>
    </row>
    <row r="7" spans="1:10" s="75" customFormat="1" ht="11.45" customHeight="1" x14ac:dyDescent="0.2">
      <c r="A7" s="177"/>
      <c r="B7" s="178"/>
      <c r="C7" s="160"/>
      <c r="D7" s="160"/>
      <c r="E7" s="183"/>
      <c r="F7" s="160"/>
      <c r="G7" s="160"/>
      <c r="H7" s="160"/>
      <c r="I7" s="161"/>
      <c r="J7" s="128"/>
    </row>
    <row r="8" spans="1:10" s="75" customFormat="1" ht="11.45" customHeight="1" x14ac:dyDescent="0.2">
      <c r="A8" s="177"/>
      <c r="B8" s="178"/>
      <c r="C8" s="160"/>
      <c r="D8" s="160"/>
      <c r="E8" s="183"/>
      <c r="F8" s="160"/>
      <c r="G8" s="160"/>
      <c r="H8" s="160"/>
      <c r="I8" s="161"/>
      <c r="J8" s="128"/>
    </row>
    <row r="9" spans="1:10" s="76" customFormat="1" ht="11.45" customHeight="1" x14ac:dyDescent="0.2">
      <c r="A9" s="177"/>
      <c r="B9" s="178"/>
      <c r="C9" s="172" t="s">
        <v>176</v>
      </c>
      <c r="D9" s="172"/>
      <c r="E9" s="172"/>
      <c r="F9" s="172"/>
      <c r="G9" s="172"/>
      <c r="H9" s="172"/>
      <c r="I9" s="173"/>
    </row>
    <row r="10" spans="1:10" s="92" customFormat="1" ht="11.45" customHeight="1" x14ac:dyDescent="0.15">
      <c r="A10" s="68">
        <v>1</v>
      </c>
      <c r="B10" s="69">
        <v>2</v>
      </c>
      <c r="C10" s="70">
        <v>3</v>
      </c>
      <c r="D10" s="70">
        <v>4</v>
      </c>
      <c r="E10" s="69">
        <v>5</v>
      </c>
      <c r="F10" s="70">
        <v>6</v>
      </c>
      <c r="G10" s="70">
        <v>7</v>
      </c>
      <c r="H10" s="69">
        <v>8</v>
      </c>
      <c r="I10" s="71">
        <v>9</v>
      </c>
      <c r="J10" s="91"/>
    </row>
    <row r="11" spans="1:10" s="76" customFormat="1" ht="8.1" customHeight="1" x14ac:dyDescent="0.2">
      <c r="A11" s="91"/>
      <c r="B11" s="77"/>
      <c r="C11" s="121"/>
      <c r="D11" s="120"/>
      <c r="E11" s="120"/>
      <c r="F11" s="120"/>
      <c r="G11" s="120"/>
      <c r="H11" s="120"/>
      <c r="I11" s="120"/>
    </row>
    <row r="12" spans="1:10" ht="11.45" customHeight="1" x14ac:dyDescent="0.2">
      <c r="A12" s="59">
        <f>IF(B12&lt;&gt;"",COUNTA($B$11:B12),"")</f>
        <v>1</v>
      </c>
      <c r="B12" s="77" t="s">
        <v>108</v>
      </c>
      <c r="C12" s="124">
        <v>7320</v>
      </c>
      <c r="D12" s="119">
        <v>18261</v>
      </c>
      <c r="E12" s="119">
        <v>26141</v>
      </c>
      <c r="F12" s="119">
        <v>31944</v>
      </c>
      <c r="G12" s="119">
        <v>60303</v>
      </c>
      <c r="H12" s="119">
        <v>42150</v>
      </c>
      <c r="I12" s="119">
        <v>83840</v>
      </c>
    </row>
    <row r="13" spans="1:10" ht="11.45" customHeight="1" x14ac:dyDescent="0.2">
      <c r="A13" s="59">
        <f>IF(B13&lt;&gt;"",COUNTA($B$11:B13),"")</f>
        <v>2</v>
      </c>
      <c r="B13" s="77" t="s">
        <v>40</v>
      </c>
      <c r="C13" s="124">
        <v>11349</v>
      </c>
      <c r="D13" s="119">
        <v>22659</v>
      </c>
      <c r="E13" s="119">
        <v>34247</v>
      </c>
      <c r="F13" s="119">
        <v>26372</v>
      </c>
      <c r="G13" s="119">
        <v>36663</v>
      </c>
      <c r="H13" s="119">
        <v>25769</v>
      </c>
      <c r="I13" s="119">
        <v>52389</v>
      </c>
    </row>
    <row r="14" spans="1:10" ht="23.1" customHeight="1" x14ac:dyDescent="0.2">
      <c r="A14" s="59">
        <f>IF(B14&lt;&gt;"",COUNTA($B$11:B14),"")</f>
        <v>3</v>
      </c>
      <c r="B14" s="79" t="s">
        <v>162</v>
      </c>
      <c r="C14" s="124" t="s">
        <v>5</v>
      </c>
      <c r="D14" s="119" t="s">
        <v>5</v>
      </c>
      <c r="E14" s="119" t="s">
        <v>5</v>
      </c>
      <c r="F14" s="119" t="s">
        <v>5</v>
      </c>
      <c r="G14" s="119" t="s">
        <v>5</v>
      </c>
      <c r="H14" s="119" t="s">
        <v>5</v>
      </c>
      <c r="I14" s="119" t="s">
        <v>5</v>
      </c>
    </row>
    <row r="15" spans="1:10" ht="11.45" customHeight="1" x14ac:dyDescent="0.2">
      <c r="A15" s="59">
        <f>IF(B15&lt;&gt;"",COUNTA($B$11:B15),"")</f>
        <v>4</v>
      </c>
      <c r="B15" s="77" t="s">
        <v>43</v>
      </c>
      <c r="C15" s="124">
        <v>360</v>
      </c>
      <c r="D15" s="119">
        <v>713</v>
      </c>
      <c r="E15" s="119">
        <v>986</v>
      </c>
      <c r="F15" s="119">
        <v>757</v>
      </c>
      <c r="G15" s="119">
        <v>1248</v>
      </c>
      <c r="H15" s="119">
        <v>1040</v>
      </c>
      <c r="I15" s="119">
        <v>1759</v>
      </c>
    </row>
    <row r="16" spans="1:10" ht="11.45" customHeight="1" x14ac:dyDescent="0.2">
      <c r="A16" s="59">
        <f>IF(B16&lt;&gt;"",COUNTA($B$11:B16),"")</f>
        <v>5</v>
      </c>
      <c r="B16" s="77" t="s">
        <v>45</v>
      </c>
      <c r="C16" s="124">
        <v>44457</v>
      </c>
      <c r="D16" s="119">
        <v>98634</v>
      </c>
      <c r="E16" s="119">
        <v>135489</v>
      </c>
      <c r="F16" s="119">
        <v>81965</v>
      </c>
      <c r="G16" s="119">
        <v>114845</v>
      </c>
      <c r="H16" s="119">
        <v>68847</v>
      </c>
      <c r="I16" s="119">
        <v>165402</v>
      </c>
    </row>
    <row r="17" spans="1:10" ht="11.45" customHeight="1" x14ac:dyDescent="0.2">
      <c r="A17" s="59">
        <f>IF(B17&lt;&gt;"",COUNTA($B$11:B17),"")</f>
        <v>6</v>
      </c>
      <c r="B17" s="77" t="s">
        <v>47</v>
      </c>
      <c r="C17" s="124">
        <v>2087</v>
      </c>
      <c r="D17" s="119">
        <v>8878</v>
      </c>
      <c r="E17" s="119">
        <v>12951</v>
      </c>
      <c r="F17" s="119">
        <v>18790</v>
      </c>
      <c r="G17" s="119">
        <v>31090</v>
      </c>
      <c r="H17" s="119">
        <v>20543</v>
      </c>
      <c r="I17" s="119">
        <v>8565</v>
      </c>
    </row>
    <row r="18" spans="1:10" s="81" customFormat="1" ht="27" customHeight="1" x14ac:dyDescent="0.2">
      <c r="A18" s="72">
        <f>IF(B18&lt;&gt;"",COUNTA($B$11:B18),"")</f>
        <v>7</v>
      </c>
      <c r="B18" s="80" t="s">
        <v>49</v>
      </c>
      <c r="C18" s="123">
        <v>61398</v>
      </c>
      <c r="D18" s="118">
        <v>131389</v>
      </c>
      <c r="E18" s="118">
        <v>183913</v>
      </c>
      <c r="F18" s="118">
        <v>122247</v>
      </c>
      <c r="G18" s="118">
        <v>181969</v>
      </c>
      <c r="H18" s="118">
        <v>117263</v>
      </c>
      <c r="I18" s="118">
        <v>294825</v>
      </c>
      <c r="J18" s="129"/>
    </row>
    <row r="19" spans="1:10" s="82" customFormat="1" ht="23.1" customHeight="1" x14ac:dyDescent="0.2">
      <c r="A19" s="59">
        <f>IF(B19&lt;&gt;"",COUNTA($B$11:B19),"")</f>
        <v>8</v>
      </c>
      <c r="B19" s="79" t="s">
        <v>128</v>
      </c>
      <c r="C19" s="124">
        <v>12864</v>
      </c>
      <c r="D19" s="119">
        <v>27792</v>
      </c>
      <c r="E19" s="119">
        <v>41182</v>
      </c>
      <c r="F19" s="119">
        <v>29301</v>
      </c>
      <c r="G19" s="119">
        <v>65923</v>
      </c>
      <c r="H19" s="119">
        <v>42836</v>
      </c>
      <c r="I19" s="119">
        <v>33944</v>
      </c>
      <c r="J19" s="130"/>
    </row>
    <row r="20" spans="1:10" ht="11.45" customHeight="1" x14ac:dyDescent="0.2">
      <c r="A20" s="59">
        <f>IF(B20&lt;&gt;"",COUNTA($B$11:B20),"")</f>
        <v>9</v>
      </c>
      <c r="B20" s="77" t="s">
        <v>111</v>
      </c>
      <c r="C20" s="124">
        <v>10773</v>
      </c>
      <c r="D20" s="119">
        <v>22684</v>
      </c>
      <c r="E20" s="119">
        <v>32687</v>
      </c>
      <c r="F20" s="119">
        <v>24804</v>
      </c>
      <c r="G20" s="119">
        <v>38555</v>
      </c>
      <c r="H20" s="119">
        <v>33247</v>
      </c>
      <c r="I20" s="119">
        <v>21953</v>
      </c>
    </row>
    <row r="21" spans="1:10" ht="11.45" customHeight="1" x14ac:dyDescent="0.2">
      <c r="A21" s="59">
        <f>IF(B21&lt;&gt;"",COUNTA($B$11:B21),"")</f>
        <v>10</v>
      </c>
      <c r="B21" s="77" t="s">
        <v>52</v>
      </c>
      <c r="C21" s="124" t="s">
        <v>5</v>
      </c>
      <c r="D21" s="119" t="s">
        <v>5</v>
      </c>
      <c r="E21" s="119" t="s">
        <v>5</v>
      </c>
      <c r="F21" s="119" t="s">
        <v>5</v>
      </c>
      <c r="G21" s="119" t="s">
        <v>5</v>
      </c>
      <c r="H21" s="119" t="s">
        <v>5</v>
      </c>
      <c r="I21" s="119" t="s">
        <v>5</v>
      </c>
    </row>
    <row r="22" spans="1:10" ht="11.45" customHeight="1" x14ac:dyDescent="0.2">
      <c r="A22" s="59">
        <f>IF(B22&lt;&gt;"",COUNTA($B$11:B22),"")</f>
        <v>11</v>
      </c>
      <c r="B22" s="77" t="s">
        <v>54</v>
      </c>
      <c r="C22" s="124">
        <v>294</v>
      </c>
      <c r="D22" s="119">
        <v>1171</v>
      </c>
      <c r="E22" s="119">
        <v>498</v>
      </c>
      <c r="F22" s="119">
        <v>2170</v>
      </c>
      <c r="G22" s="119">
        <v>296</v>
      </c>
      <c r="H22" s="119">
        <v>21</v>
      </c>
      <c r="I22" s="119">
        <v>20783</v>
      </c>
    </row>
    <row r="23" spans="1:10" ht="11.45" customHeight="1" x14ac:dyDescent="0.2">
      <c r="A23" s="59">
        <f>IF(B23&lt;&gt;"",COUNTA($B$11:B23),"")</f>
        <v>12</v>
      </c>
      <c r="B23" s="77" t="s">
        <v>47</v>
      </c>
      <c r="C23" s="124">
        <v>160</v>
      </c>
      <c r="D23" s="119">
        <v>513</v>
      </c>
      <c r="E23" s="119">
        <v>487</v>
      </c>
      <c r="F23" s="119">
        <v>151</v>
      </c>
      <c r="G23" s="119">
        <v>423</v>
      </c>
      <c r="H23" s="119">
        <v>305</v>
      </c>
      <c r="I23" s="119">
        <v>274</v>
      </c>
    </row>
    <row r="24" spans="1:10" s="81" customFormat="1" ht="27" customHeight="1" x14ac:dyDescent="0.2">
      <c r="A24" s="72">
        <f>IF(B24&lt;&gt;"",COUNTA($B$11:B24),"")</f>
        <v>13</v>
      </c>
      <c r="B24" s="80" t="s">
        <v>57</v>
      </c>
      <c r="C24" s="123">
        <v>12998</v>
      </c>
      <c r="D24" s="118">
        <v>28449</v>
      </c>
      <c r="E24" s="118">
        <v>41193</v>
      </c>
      <c r="F24" s="118">
        <v>31321</v>
      </c>
      <c r="G24" s="118">
        <v>65796</v>
      </c>
      <c r="H24" s="118">
        <v>42551</v>
      </c>
      <c r="I24" s="118">
        <v>54453</v>
      </c>
      <c r="J24" s="129"/>
    </row>
    <row r="25" spans="1:10" s="81" customFormat="1" ht="27" customHeight="1" x14ac:dyDescent="0.2">
      <c r="A25" s="72">
        <f>IF(B25&lt;&gt;"",COUNTA($B$11:B25),"")</f>
        <v>14</v>
      </c>
      <c r="B25" s="80" t="s">
        <v>59</v>
      </c>
      <c r="C25" s="123">
        <v>74396</v>
      </c>
      <c r="D25" s="118">
        <v>159838</v>
      </c>
      <c r="E25" s="118">
        <v>225106</v>
      </c>
      <c r="F25" s="118">
        <v>153568</v>
      </c>
      <c r="G25" s="118">
        <v>247766</v>
      </c>
      <c r="H25" s="118">
        <v>159814</v>
      </c>
      <c r="I25" s="118">
        <v>349278</v>
      </c>
      <c r="J25" s="129"/>
    </row>
    <row r="26" spans="1:10" s="82" customFormat="1" ht="11.45" customHeight="1" x14ac:dyDescent="0.2">
      <c r="A26" s="59">
        <f>IF(B26&lt;&gt;"",COUNTA($B$11:B26),"")</f>
        <v>15</v>
      </c>
      <c r="B26" s="77" t="s">
        <v>61</v>
      </c>
      <c r="C26" s="124">
        <v>33318</v>
      </c>
      <c r="D26" s="119">
        <v>72530</v>
      </c>
      <c r="E26" s="119">
        <v>98057</v>
      </c>
      <c r="F26" s="119">
        <v>65666</v>
      </c>
      <c r="G26" s="119">
        <v>101535</v>
      </c>
      <c r="H26" s="119">
        <v>53848</v>
      </c>
      <c r="I26" s="119">
        <v>135703</v>
      </c>
      <c r="J26" s="130"/>
    </row>
    <row r="27" spans="1:10" ht="11.45" customHeight="1" x14ac:dyDescent="0.2">
      <c r="A27" s="59">
        <f>IF(B27&lt;&gt;"",COUNTA($B$11:B27),"")</f>
        <v>16</v>
      </c>
      <c r="B27" s="77" t="s">
        <v>112</v>
      </c>
      <c r="C27" s="124">
        <v>7019</v>
      </c>
      <c r="D27" s="119">
        <v>16197</v>
      </c>
      <c r="E27" s="119">
        <v>25318</v>
      </c>
      <c r="F27" s="119">
        <v>14996</v>
      </c>
      <c r="G27" s="119">
        <v>19130</v>
      </c>
      <c r="H27" s="119">
        <v>11569</v>
      </c>
      <c r="I27" s="119">
        <v>26891</v>
      </c>
    </row>
    <row r="28" spans="1:10" ht="11.45" customHeight="1" x14ac:dyDescent="0.2">
      <c r="A28" s="59">
        <f>IF(B28&lt;&gt;"",COUNTA($B$11:B28),"")</f>
        <v>17</v>
      </c>
      <c r="B28" s="77" t="s">
        <v>113</v>
      </c>
      <c r="C28" s="124">
        <v>18319</v>
      </c>
      <c r="D28" s="119">
        <v>38560</v>
      </c>
      <c r="E28" s="119">
        <v>47976</v>
      </c>
      <c r="F28" s="119">
        <v>35672</v>
      </c>
      <c r="G28" s="119">
        <v>59756</v>
      </c>
      <c r="H28" s="119">
        <v>31033</v>
      </c>
      <c r="I28" s="119">
        <v>78786</v>
      </c>
    </row>
    <row r="29" spans="1:10" ht="11.45" customHeight="1" x14ac:dyDescent="0.2">
      <c r="A29" s="59">
        <f>IF(B29&lt;&gt;"",COUNTA($B$11:B29),"")</f>
        <v>18</v>
      </c>
      <c r="B29" s="77" t="s">
        <v>114</v>
      </c>
      <c r="C29" s="124">
        <v>6529</v>
      </c>
      <c r="D29" s="119">
        <v>13501</v>
      </c>
      <c r="E29" s="119">
        <v>18068</v>
      </c>
      <c r="F29" s="119">
        <v>10999</v>
      </c>
      <c r="G29" s="119">
        <v>16229</v>
      </c>
      <c r="H29" s="119">
        <v>7864</v>
      </c>
      <c r="I29" s="119">
        <v>20025</v>
      </c>
    </row>
    <row r="30" spans="1:10" ht="11.45" customHeight="1" x14ac:dyDescent="0.2">
      <c r="A30" s="59">
        <f>IF(B30&lt;&gt;"",COUNTA($B$11:B30),"")</f>
        <v>19</v>
      </c>
      <c r="B30" s="77" t="s">
        <v>64</v>
      </c>
      <c r="C30" s="124">
        <v>17022</v>
      </c>
      <c r="D30" s="119">
        <v>33827</v>
      </c>
      <c r="E30" s="119">
        <v>41322</v>
      </c>
      <c r="F30" s="119">
        <v>25738</v>
      </c>
      <c r="G30" s="119">
        <v>33080</v>
      </c>
      <c r="H30" s="119">
        <v>34331</v>
      </c>
      <c r="I30" s="119">
        <v>71098</v>
      </c>
    </row>
    <row r="31" spans="1:10" ht="23.1" customHeight="1" x14ac:dyDescent="0.2">
      <c r="A31" s="59">
        <f>IF(B31&lt;&gt;"",COUNTA($B$11:B31),"")</f>
        <v>20</v>
      </c>
      <c r="B31" s="79" t="s">
        <v>129</v>
      </c>
      <c r="C31" s="124">
        <v>21</v>
      </c>
      <c r="D31" s="119">
        <v>239</v>
      </c>
      <c r="E31" s="119">
        <v>239</v>
      </c>
      <c r="F31" s="119">
        <v>1647</v>
      </c>
      <c r="G31" s="119">
        <v>2671</v>
      </c>
      <c r="H31" s="119">
        <v>3143</v>
      </c>
      <c r="I31" s="119">
        <v>11304</v>
      </c>
    </row>
    <row r="32" spans="1:10" ht="23.1" customHeight="1" x14ac:dyDescent="0.2">
      <c r="A32" s="59">
        <f>IF(B32&lt;&gt;"",COUNTA($B$11:B32),"")</f>
        <v>21</v>
      </c>
      <c r="B32" s="79" t="s">
        <v>130</v>
      </c>
      <c r="C32" s="124">
        <v>330</v>
      </c>
      <c r="D32" s="119">
        <v>546</v>
      </c>
      <c r="E32" s="119">
        <v>1276</v>
      </c>
      <c r="F32" s="119">
        <v>2031</v>
      </c>
      <c r="G32" s="119">
        <v>3548</v>
      </c>
      <c r="H32" s="119">
        <v>722</v>
      </c>
      <c r="I32" s="119">
        <v>11868</v>
      </c>
    </row>
    <row r="33" spans="1:10" ht="23.1" customHeight="1" x14ac:dyDescent="0.2">
      <c r="A33" s="59">
        <f>IF(B33&lt;&gt;"",COUNTA($B$11:B33),"")</f>
        <v>22</v>
      </c>
      <c r="B33" s="79" t="s">
        <v>131</v>
      </c>
      <c r="C33" s="124">
        <v>129</v>
      </c>
      <c r="D33" s="119">
        <v>89</v>
      </c>
      <c r="E33" s="119">
        <v>210</v>
      </c>
      <c r="F33" s="119">
        <v>170</v>
      </c>
      <c r="G33" s="119">
        <v>455</v>
      </c>
      <c r="H33" s="119">
        <v>540</v>
      </c>
      <c r="I33" s="119">
        <v>2171</v>
      </c>
    </row>
    <row r="34" spans="1:10" ht="11.45" customHeight="1" x14ac:dyDescent="0.2">
      <c r="A34" s="59">
        <f>IF(B34&lt;&gt;"",COUNTA($B$11:B34),"")</f>
        <v>23</v>
      </c>
      <c r="B34" s="77" t="s">
        <v>69</v>
      </c>
      <c r="C34" s="124">
        <v>3724</v>
      </c>
      <c r="D34" s="119">
        <v>6528</v>
      </c>
      <c r="E34" s="119">
        <v>7414</v>
      </c>
      <c r="F34" s="119">
        <v>6271</v>
      </c>
      <c r="G34" s="119">
        <v>9682</v>
      </c>
      <c r="H34" s="119">
        <v>4731</v>
      </c>
      <c r="I34" s="119">
        <v>12287</v>
      </c>
    </row>
    <row r="35" spans="1:10" ht="11.45" customHeight="1" x14ac:dyDescent="0.2">
      <c r="A35" s="59">
        <f>IF(B35&lt;&gt;"",COUNTA($B$11:B35),"")</f>
        <v>24</v>
      </c>
      <c r="B35" s="77" t="s">
        <v>71</v>
      </c>
      <c r="C35" s="124">
        <v>10690</v>
      </c>
      <c r="D35" s="119">
        <v>27810</v>
      </c>
      <c r="E35" s="119">
        <v>35936</v>
      </c>
      <c r="F35" s="119">
        <v>31299</v>
      </c>
      <c r="G35" s="119">
        <v>49712</v>
      </c>
      <c r="H35" s="119">
        <v>30417</v>
      </c>
      <c r="I35" s="119">
        <v>36759</v>
      </c>
    </row>
    <row r="36" spans="1:10" ht="11.45" customHeight="1" x14ac:dyDescent="0.2">
      <c r="A36" s="59">
        <f>IF(B36&lt;&gt;"",COUNTA($B$11:B36),"")</f>
        <v>25</v>
      </c>
      <c r="B36" s="77" t="s">
        <v>47</v>
      </c>
      <c r="C36" s="124">
        <v>2087</v>
      </c>
      <c r="D36" s="119">
        <v>8878</v>
      </c>
      <c r="E36" s="119">
        <v>12951</v>
      </c>
      <c r="F36" s="119">
        <v>18790</v>
      </c>
      <c r="G36" s="119">
        <v>31090</v>
      </c>
      <c r="H36" s="119">
        <v>20543</v>
      </c>
      <c r="I36" s="119">
        <v>8565</v>
      </c>
    </row>
    <row r="37" spans="1:10" s="81" customFormat="1" ht="27" customHeight="1" x14ac:dyDescent="0.2">
      <c r="A37" s="72">
        <f>IF(B37&lt;&gt;"",COUNTA($B$11:B37),"")</f>
        <v>26</v>
      </c>
      <c r="B37" s="80" t="s">
        <v>73</v>
      </c>
      <c r="C37" s="123">
        <v>63147</v>
      </c>
      <c r="D37" s="118">
        <v>132691</v>
      </c>
      <c r="E37" s="118">
        <v>171503</v>
      </c>
      <c r="F37" s="118">
        <v>114031</v>
      </c>
      <c r="G37" s="118">
        <v>169592</v>
      </c>
      <c r="H37" s="118">
        <v>107190</v>
      </c>
      <c r="I37" s="118">
        <v>272624</v>
      </c>
      <c r="J37" s="129"/>
    </row>
    <row r="38" spans="1:10" s="82" customFormat="1" ht="11.45" customHeight="1" x14ac:dyDescent="0.2">
      <c r="A38" s="59">
        <f>IF(B38&lt;&gt;"",COUNTA($B$11:B38),"")</f>
        <v>27</v>
      </c>
      <c r="B38" s="77" t="s">
        <v>75</v>
      </c>
      <c r="C38" s="124">
        <v>4656</v>
      </c>
      <c r="D38" s="119">
        <v>7287</v>
      </c>
      <c r="E38" s="119">
        <v>14410</v>
      </c>
      <c r="F38" s="119">
        <v>16965</v>
      </c>
      <c r="G38" s="119">
        <v>23008</v>
      </c>
      <c r="H38" s="119">
        <v>24395</v>
      </c>
      <c r="I38" s="119">
        <v>19689</v>
      </c>
      <c r="J38" s="130"/>
    </row>
    <row r="39" spans="1:10" ht="11.45" customHeight="1" x14ac:dyDescent="0.2">
      <c r="A39" s="59">
        <f>IF(B39&lt;&gt;"",COUNTA($B$11:B39),"")</f>
        <v>28</v>
      </c>
      <c r="B39" s="77" t="s">
        <v>76</v>
      </c>
      <c r="C39" s="124" t="s">
        <v>5</v>
      </c>
      <c r="D39" s="119" t="s">
        <v>5</v>
      </c>
      <c r="E39" s="119" t="s">
        <v>5</v>
      </c>
      <c r="F39" s="119" t="s">
        <v>5</v>
      </c>
      <c r="G39" s="119" t="s">
        <v>5</v>
      </c>
      <c r="H39" s="119" t="s">
        <v>5</v>
      </c>
      <c r="I39" s="119" t="s">
        <v>5</v>
      </c>
    </row>
    <row r="40" spans="1:10" ht="11.45" customHeight="1" x14ac:dyDescent="0.2">
      <c r="A40" s="59">
        <f>IF(B40&lt;&gt;"",COUNTA($B$11:B40),"")</f>
        <v>29</v>
      </c>
      <c r="B40" s="77" t="s">
        <v>78</v>
      </c>
      <c r="C40" s="124">
        <v>2532</v>
      </c>
      <c r="D40" s="119">
        <v>4246</v>
      </c>
      <c r="E40" s="119">
        <v>5175</v>
      </c>
      <c r="F40" s="119">
        <v>5124</v>
      </c>
      <c r="G40" s="119">
        <v>4801</v>
      </c>
      <c r="H40" s="119">
        <v>3097</v>
      </c>
      <c r="I40" s="119">
        <v>10650</v>
      </c>
    </row>
    <row r="41" spans="1:10" ht="11.45" customHeight="1" x14ac:dyDescent="0.2">
      <c r="A41" s="59">
        <f>IF(B41&lt;&gt;"",COUNTA($B$11:B41),"")</f>
        <v>30</v>
      </c>
      <c r="B41" s="77" t="s">
        <v>47</v>
      </c>
      <c r="C41" s="124">
        <v>160</v>
      </c>
      <c r="D41" s="119">
        <v>513</v>
      </c>
      <c r="E41" s="119">
        <v>487</v>
      </c>
      <c r="F41" s="119">
        <v>151</v>
      </c>
      <c r="G41" s="119">
        <v>423</v>
      </c>
      <c r="H41" s="119">
        <v>305</v>
      </c>
      <c r="I41" s="119">
        <v>274</v>
      </c>
    </row>
    <row r="42" spans="1:10" s="81" customFormat="1" ht="27" customHeight="1" x14ac:dyDescent="0.2">
      <c r="A42" s="72">
        <f>IF(B42&lt;&gt;"",COUNTA($B$11:B42),"")</f>
        <v>31</v>
      </c>
      <c r="B42" s="80" t="s">
        <v>79</v>
      </c>
      <c r="C42" s="123">
        <v>7028</v>
      </c>
      <c r="D42" s="118">
        <v>11020</v>
      </c>
      <c r="E42" s="118">
        <v>19099</v>
      </c>
      <c r="F42" s="118">
        <v>21939</v>
      </c>
      <c r="G42" s="118">
        <v>27386</v>
      </c>
      <c r="H42" s="118">
        <v>27187</v>
      </c>
      <c r="I42" s="118">
        <v>30064</v>
      </c>
      <c r="J42" s="129"/>
    </row>
    <row r="43" spans="1:10" s="81" customFormat="1" ht="27" customHeight="1" x14ac:dyDescent="0.2">
      <c r="A43" s="72">
        <f>IF(B43&lt;&gt;"",COUNTA($B$11:B43),"")</f>
        <v>32</v>
      </c>
      <c r="B43" s="80" t="s">
        <v>81</v>
      </c>
      <c r="C43" s="123">
        <v>70175</v>
      </c>
      <c r="D43" s="118">
        <v>143711</v>
      </c>
      <c r="E43" s="118">
        <v>190602</v>
      </c>
      <c r="F43" s="118">
        <v>135970</v>
      </c>
      <c r="G43" s="118">
        <v>196978</v>
      </c>
      <c r="H43" s="118">
        <v>134377</v>
      </c>
      <c r="I43" s="118">
        <v>302689</v>
      </c>
      <c r="J43" s="129"/>
    </row>
    <row r="44" spans="1:10" s="81" customFormat="1" ht="27" customHeight="1" x14ac:dyDescent="0.2">
      <c r="A44" s="72">
        <f>IF(B44&lt;&gt;"",COUNTA($B$11:B44),"")</f>
        <v>33</v>
      </c>
      <c r="B44" s="80" t="s">
        <v>33</v>
      </c>
      <c r="C44" s="123">
        <v>-4221</v>
      </c>
      <c r="D44" s="118">
        <v>-16127</v>
      </c>
      <c r="E44" s="118">
        <v>-34503</v>
      </c>
      <c r="F44" s="118">
        <v>-17598</v>
      </c>
      <c r="G44" s="118">
        <v>-50788</v>
      </c>
      <c r="H44" s="118">
        <v>-25437</v>
      </c>
      <c r="I44" s="118">
        <v>-46589</v>
      </c>
      <c r="J44" s="129"/>
    </row>
    <row r="45" spans="1:10" s="84" customFormat="1" ht="27" customHeight="1" x14ac:dyDescent="0.2">
      <c r="A45" s="59">
        <f>IF(B45&lt;&gt;"",COUNTA($B$11:B45),"")</f>
        <v>34</v>
      </c>
      <c r="B45" s="83" t="s">
        <v>132</v>
      </c>
      <c r="C45" s="122">
        <v>1749</v>
      </c>
      <c r="D45" s="106">
        <v>1302</v>
      </c>
      <c r="E45" s="106">
        <v>-12409</v>
      </c>
      <c r="F45" s="106">
        <v>-8216</v>
      </c>
      <c r="G45" s="106">
        <v>-12377</v>
      </c>
      <c r="H45" s="106">
        <v>-10073</v>
      </c>
      <c r="I45" s="106">
        <v>-22200</v>
      </c>
      <c r="J45" s="131"/>
    </row>
    <row r="46" spans="1:10" s="82" customFormat="1" ht="22.5" x14ac:dyDescent="0.2">
      <c r="A46" s="59">
        <f>IF(B46&lt;&gt;"",COUNTA($B$11:B46),"")</f>
        <v>35</v>
      </c>
      <c r="B46" s="85" t="s">
        <v>156</v>
      </c>
      <c r="C46" s="124">
        <v>1990</v>
      </c>
      <c r="D46" s="119">
        <v>1790</v>
      </c>
      <c r="E46" s="119">
        <v>120</v>
      </c>
      <c r="F46" s="119">
        <v>10323</v>
      </c>
      <c r="G46" s="119">
        <v>8543</v>
      </c>
      <c r="H46" s="119">
        <v>5405</v>
      </c>
      <c r="I46" s="119">
        <v>7835</v>
      </c>
      <c r="J46" s="130"/>
    </row>
    <row r="47" spans="1:10" s="82" customFormat="1" ht="22.7" customHeight="1" x14ac:dyDescent="0.2">
      <c r="A47" s="59">
        <f>IF(B47&lt;&gt;"",COUNTA($B$11:B47),"")</f>
        <v>36</v>
      </c>
      <c r="B47" s="85" t="s">
        <v>157</v>
      </c>
      <c r="C47" s="124">
        <v>3452</v>
      </c>
      <c r="D47" s="119">
        <v>9021</v>
      </c>
      <c r="E47" s="119">
        <v>5367</v>
      </c>
      <c r="F47" s="119">
        <v>2952</v>
      </c>
      <c r="G47" s="119">
        <v>5155</v>
      </c>
      <c r="H47" s="119">
        <v>2902</v>
      </c>
      <c r="I47" s="119">
        <v>6042</v>
      </c>
      <c r="J47" s="130"/>
    </row>
    <row r="48" spans="1:10" s="88" customFormat="1" ht="11.45" customHeight="1" x14ac:dyDescent="0.2">
      <c r="A48" s="98"/>
      <c r="B48" s="86"/>
      <c r="C48" s="87"/>
      <c r="E48" s="89"/>
      <c r="F48" s="74"/>
      <c r="G48" s="74"/>
      <c r="H48" s="74"/>
      <c r="I48" s="74"/>
      <c r="J48" s="132"/>
    </row>
    <row r="49" spans="1:10" s="88" customFormat="1" ht="11.45" customHeight="1" x14ac:dyDescent="0.2">
      <c r="A49" s="98"/>
      <c r="B49" s="86"/>
      <c r="C49" s="87"/>
      <c r="E49" s="89"/>
      <c r="F49" s="74"/>
      <c r="G49" s="74"/>
      <c r="H49" s="74"/>
      <c r="I49" s="74"/>
      <c r="J49" s="132"/>
    </row>
    <row r="50" spans="1:10" s="88" customFormat="1" ht="11.45" customHeight="1" x14ac:dyDescent="0.2">
      <c r="A50" s="98"/>
      <c r="B50" s="86"/>
      <c r="C50" s="87"/>
      <c r="E50" s="89"/>
      <c r="F50" s="74"/>
      <c r="G50" s="74"/>
      <c r="H50" s="74"/>
      <c r="I50" s="74"/>
      <c r="J50" s="132"/>
    </row>
    <row r="51" spans="1:10" s="88" customFormat="1" ht="11.45" customHeight="1" x14ac:dyDescent="0.2">
      <c r="A51" s="98"/>
      <c r="B51" s="86"/>
      <c r="C51" s="87"/>
      <c r="E51" s="89"/>
      <c r="F51" s="74"/>
      <c r="G51" s="74"/>
      <c r="H51" s="74"/>
      <c r="I51" s="74"/>
      <c r="J51" s="132"/>
    </row>
    <row r="52" spans="1:10" s="88" customFormat="1" ht="11.45" customHeight="1" x14ac:dyDescent="0.2">
      <c r="A52" s="98"/>
      <c r="B52" s="86"/>
      <c r="C52" s="87"/>
      <c r="E52" s="89"/>
      <c r="F52" s="74"/>
      <c r="G52" s="74"/>
      <c r="H52" s="74"/>
      <c r="I52" s="74"/>
      <c r="J52" s="132"/>
    </row>
    <row r="53" spans="1:10" s="88" customFormat="1" ht="11.45" customHeight="1" x14ac:dyDescent="0.2">
      <c r="A53" s="98"/>
      <c r="B53" s="86"/>
      <c r="C53" s="87"/>
      <c r="E53" s="89"/>
      <c r="F53" s="74"/>
      <c r="G53" s="74"/>
      <c r="H53" s="74"/>
      <c r="I53" s="74"/>
      <c r="J53" s="132"/>
    </row>
    <row r="54" spans="1:10" s="88" customFormat="1" ht="11.45" customHeight="1" x14ac:dyDescent="0.2">
      <c r="A54" s="98"/>
      <c r="B54" s="86"/>
      <c r="C54" s="87"/>
      <c r="E54" s="89"/>
      <c r="F54" s="74"/>
      <c r="G54" s="74"/>
      <c r="H54" s="74"/>
      <c r="I54" s="74"/>
      <c r="J54" s="132"/>
    </row>
    <row r="55" spans="1:10" s="88" customFormat="1" ht="11.45" customHeight="1" x14ac:dyDescent="0.2">
      <c r="A55" s="98"/>
      <c r="B55" s="86"/>
      <c r="C55" s="87"/>
      <c r="E55" s="89"/>
      <c r="F55" s="74"/>
      <c r="G55" s="74"/>
      <c r="H55" s="74"/>
      <c r="I55" s="74"/>
      <c r="J55" s="132"/>
    </row>
    <row r="56" spans="1:10" s="88" customFormat="1" ht="11.45" customHeight="1" x14ac:dyDescent="0.2">
      <c r="A56" s="98"/>
      <c r="B56" s="86"/>
      <c r="C56" s="87"/>
      <c r="E56" s="89"/>
      <c r="F56" s="74"/>
      <c r="G56" s="74"/>
      <c r="H56" s="74"/>
      <c r="I56" s="74"/>
      <c r="J56" s="132"/>
    </row>
    <row r="57" spans="1:10" s="88" customFormat="1" ht="11.45" customHeight="1" x14ac:dyDescent="0.2">
      <c r="A57" s="98"/>
      <c r="B57" s="86"/>
      <c r="C57" s="87"/>
      <c r="E57" s="89"/>
      <c r="F57" s="74"/>
      <c r="G57" s="74"/>
      <c r="H57" s="74"/>
      <c r="I57" s="74"/>
      <c r="J57" s="132"/>
    </row>
    <row r="58" spans="1:10" s="88" customFormat="1" ht="11.45" customHeight="1" x14ac:dyDescent="0.2">
      <c r="A58" s="98"/>
      <c r="B58" s="86"/>
      <c r="C58" s="87"/>
      <c r="E58" s="89"/>
      <c r="F58" s="74"/>
      <c r="G58" s="74"/>
      <c r="H58" s="74"/>
      <c r="I58" s="74"/>
      <c r="J58" s="132"/>
    </row>
    <row r="59" spans="1:10" s="88" customFormat="1" ht="11.45" customHeight="1" x14ac:dyDescent="0.2">
      <c r="A59" s="98"/>
      <c r="B59" s="86"/>
      <c r="C59" s="87"/>
      <c r="E59" s="89"/>
      <c r="F59" s="74"/>
      <c r="G59" s="74"/>
      <c r="H59" s="74"/>
      <c r="I59" s="74"/>
      <c r="J59" s="132"/>
    </row>
    <row r="60" spans="1:10" s="88" customFormat="1" ht="11.45" customHeight="1" x14ac:dyDescent="0.2">
      <c r="A60" s="98"/>
      <c r="B60" s="86"/>
      <c r="C60" s="87"/>
      <c r="E60" s="89"/>
      <c r="F60" s="74"/>
      <c r="G60" s="74"/>
      <c r="H60" s="74"/>
      <c r="I60" s="74"/>
      <c r="J60" s="132"/>
    </row>
    <row r="61" spans="1:10" s="88" customFormat="1" ht="11.45" customHeight="1" x14ac:dyDescent="0.2">
      <c r="A61" s="98"/>
      <c r="B61" s="86"/>
      <c r="C61" s="87"/>
      <c r="E61" s="89"/>
      <c r="F61" s="74"/>
      <c r="G61" s="74"/>
      <c r="H61" s="74"/>
      <c r="I61" s="74"/>
      <c r="J61" s="132"/>
    </row>
    <row r="62" spans="1:10" s="88" customFormat="1" ht="11.45" customHeight="1" x14ac:dyDescent="0.2">
      <c r="A62" s="98"/>
      <c r="B62" s="86"/>
      <c r="C62" s="87"/>
      <c r="E62" s="89"/>
      <c r="F62" s="74"/>
      <c r="G62" s="74"/>
      <c r="H62" s="74"/>
      <c r="I62" s="74"/>
      <c r="J62" s="132"/>
    </row>
    <row r="63" spans="1:10" s="88" customFormat="1" ht="11.45" customHeight="1" x14ac:dyDescent="0.2">
      <c r="A63" s="98"/>
      <c r="B63" s="86"/>
      <c r="C63" s="87"/>
      <c r="E63" s="89"/>
      <c r="F63" s="74"/>
      <c r="G63" s="74"/>
      <c r="H63" s="74"/>
      <c r="I63" s="74"/>
      <c r="J63" s="132"/>
    </row>
    <row r="64" spans="1:10" s="88" customFormat="1" ht="11.45" customHeight="1" x14ac:dyDescent="0.2">
      <c r="A64" s="92"/>
      <c r="B64" s="74"/>
      <c r="C64" s="74"/>
      <c r="E64" s="89"/>
      <c r="F64" s="74"/>
      <c r="G64" s="74"/>
      <c r="H64" s="74"/>
      <c r="I64" s="74"/>
      <c r="J64" s="132"/>
    </row>
    <row r="65" spans="1:10" s="88" customFormat="1" ht="11.45" customHeight="1" x14ac:dyDescent="0.2">
      <c r="A65" s="92"/>
      <c r="B65" s="74"/>
      <c r="C65" s="74"/>
      <c r="E65" s="89"/>
      <c r="F65" s="74"/>
      <c r="G65" s="74"/>
      <c r="H65" s="74"/>
      <c r="I65" s="74"/>
      <c r="J65" s="132"/>
    </row>
    <row r="66" spans="1:10" s="88" customFormat="1" ht="11.45" customHeight="1" x14ac:dyDescent="0.2">
      <c r="A66" s="92"/>
      <c r="B66" s="74"/>
      <c r="C66" s="74"/>
      <c r="E66" s="89"/>
      <c r="F66" s="74"/>
      <c r="G66" s="74"/>
      <c r="H66" s="74"/>
      <c r="I66" s="74"/>
      <c r="J66" s="132"/>
    </row>
    <row r="67" spans="1:10" s="88" customFormat="1" ht="11.45" customHeight="1" x14ac:dyDescent="0.2">
      <c r="A67" s="92"/>
      <c r="B67" s="74"/>
      <c r="C67" s="74"/>
      <c r="E67" s="89"/>
      <c r="F67" s="74"/>
      <c r="G67" s="74"/>
      <c r="H67" s="74"/>
      <c r="I67" s="74"/>
      <c r="J67" s="132"/>
    </row>
    <row r="68" spans="1:10" s="88" customFormat="1" ht="11.45" customHeight="1" x14ac:dyDescent="0.2">
      <c r="A68" s="92"/>
      <c r="B68" s="74"/>
      <c r="C68" s="74"/>
      <c r="E68" s="89"/>
      <c r="F68" s="74"/>
      <c r="G68" s="74"/>
      <c r="H68" s="74"/>
      <c r="I68" s="74"/>
      <c r="J68" s="132"/>
    </row>
    <row r="69" spans="1:10" s="88" customFormat="1" ht="11.45" customHeight="1" x14ac:dyDescent="0.2">
      <c r="A69" s="92"/>
      <c r="B69" s="74"/>
      <c r="C69" s="74"/>
      <c r="E69" s="89"/>
      <c r="F69" s="74"/>
      <c r="G69" s="74"/>
      <c r="H69" s="74"/>
      <c r="I69" s="74"/>
      <c r="J69" s="132"/>
    </row>
    <row r="70" spans="1:10" s="88" customFormat="1" ht="11.45" customHeight="1" x14ac:dyDescent="0.2">
      <c r="A70" s="92"/>
      <c r="B70" s="74"/>
      <c r="C70" s="74"/>
      <c r="E70" s="89"/>
      <c r="F70" s="74"/>
      <c r="G70" s="74"/>
      <c r="H70" s="74"/>
      <c r="I70" s="74"/>
      <c r="J70" s="132"/>
    </row>
    <row r="71" spans="1:10" s="88" customFormat="1" ht="11.45" customHeight="1" x14ac:dyDescent="0.2">
      <c r="A71" s="92"/>
      <c r="B71" s="74"/>
      <c r="C71" s="74"/>
      <c r="E71" s="89"/>
      <c r="F71" s="74"/>
      <c r="G71" s="74"/>
      <c r="H71" s="74"/>
      <c r="I71" s="74"/>
      <c r="J71" s="132"/>
    </row>
    <row r="72" spans="1:10" s="88" customFormat="1" ht="11.45" customHeight="1" x14ac:dyDescent="0.2">
      <c r="A72" s="92"/>
      <c r="B72" s="74"/>
      <c r="C72" s="74"/>
      <c r="E72" s="89"/>
      <c r="F72" s="74"/>
      <c r="G72" s="74"/>
      <c r="H72" s="74"/>
      <c r="I72" s="74"/>
      <c r="J72" s="132"/>
    </row>
    <row r="73" spans="1:10" s="88" customFormat="1" ht="11.45" customHeight="1" x14ac:dyDescent="0.2">
      <c r="A73" s="92"/>
      <c r="B73" s="74"/>
      <c r="C73" s="74"/>
      <c r="E73" s="89"/>
      <c r="F73" s="74"/>
      <c r="G73" s="74"/>
      <c r="H73" s="74"/>
      <c r="I73" s="74"/>
      <c r="J73" s="132"/>
    </row>
    <row r="74" spans="1:10" s="88" customFormat="1" ht="11.45" customHeight="1" x14ac:dyDescent="0.2">
      <c r="A74" s="92"/>
      <c r="B74" s="74"/>
      <c r="C74" s="74"/>
      <c r="E74" s="89"/>
      <c r="F74" s="74"/>
      <c r="G74" s="74"/>
      <c r="H74" s="74"/>
      <c r="I74" s="74"/>
      <c r="J74" s="132"/>
    </row>
    <row r="75" spans="1:10" s="88" customFormat="1" ht="11.45" customHeight="1" x14ac:dyDescent="0.2">
      <c r="A75" s="92"/>
      <c r="B75" s="74"/>
      <c r="C75" s="74"/>
      <c r="E75" s="89"/>
      <c r="F75" s="74"/>
      <c r="G75" s="74"/>
      <c r="H75" s="74"/>
      <c r="I75" s="74"/>
      <c r="J75" s="132"/>
    </row>
    <row r="76" spans="1:10" s="88" customFormat="1" ht="11.45" customHeight="1" x14ac:dyDescent="0.2">
      <c r="A76" s="92"/>
      <c r="B76" s="74"/>
      <c r="C76" s="74"/>
      <c r="E76" s="89"/>
      <c r="F76" s="74"/>
      <c r="G76" s="74"/>
      <c r="H76" s="74"/>
      <c r="I76" s="74"/>
      <c r="J76" s="132"/>
    </row>
    <row r="77" spans="1:10" s="88" customFormat="1" ht="11.45" customHeight="1" x14ac:dyDescent="0.2">
      <c r="A77" s="92"/>
      <c r="B77" s="74"/>
      <c r="C77" s="74"/>
      <c r="E77" s="89"/>
      <c r="F77" s="74"/>
      <c r="G77" s="74"/>
      <c r="H77" s="74"/>
      <c r="I77" s="74"/>
      <c r="J77" s="132"/>
    </row>
    <row r="78" spans="1:10" s="88" customFormat="1" ht="11.45" customHeight="1" x14ac:dyDescent="0.2">
      <c r="A78" s="92"/>
      <c r="B78" s="74"/>
      <c r="C78" s="74"/>
      <c r="E78" s="89"/>
      <c r="F78" s="74"/>
      <c r="G78" s="74"/>
      <c r="H78" s="74"/>
      <c r="I78" s="74"/>
      <c r="J78" s="132"/>
    </row>
    <row r="79" spans="1:10" s="88" customFormat="1" ht="11.45" customHeight="1" x14ac:dyDescent="0.2">
      <c r="A79" s="92"/>
      <c r="B79" s="74"/>
      <c r="C79" s="74"/>
      <c r="E79" s="89"/>
      <c r="F79" s="74"/>
      <c r="G79" s="74"/>
      <c r="H79" s="74"/>
      <c r="I79" s="74"/>
      <c r="J79" s="132"/>
    </row>
    <row r="80" spans="1:10" s="88" customFormat="1" ht="11.45" customHeight="1" x14ac:dyDescent="0.2">
      <c r="A80" s="92"/>
      <c r="B80" s="74"/>
      <c r="C80" s="74"/>
      <c r="E80" s="89"/>
      <c r="F80" s="74"/>
      <c r="G80" s="74"/>
      <c r="H80" s="74"/>
      <c r="I80" s="74"/>
      <c r="J80" s="132"/>
    </row>
    <row r="81" spans="1:10" s="88" customFormat="1" ht="11.45" customHeight="1" x14ac:dyDescent="0.2">
      <c r="A81" s="92"/>
      <c r="B81" s="74"/>
      <c r="C81" s="74"/>
      <c r="E81" s="89"/>
      <c r="F81" s="74"/>
      <c r="G81" s="74"/>
      <c r="H81" s="74"/>
      <c r="I81" s="74"/>
      <c r="J81" s="132"/>
    </row>
    <row r="82" spans="1:10" s="88" customFormat="1" ht="11.45" customHeight="1" x14ac:dyDescent="0.2">
      <c r="A82" s="92"/>
      <c r="B82" s="74"/>
      <c r="C82" s="74"/>
      <c r="E82" s="89"/>
      <c r="F82" s="74"/>
      <c r="G82" s="74"/>
      <c r="H82" s="74"/>
      <c r="I82" s="74"/>
      <c r="J82" s="132"/>
    </row>
    <row r="83" spans="1:10" s="88" customFormat="1" ht="11.45" customHeight="1" x14ac:dyDescent="0.2">
      <c r="A83" s="92"/>
      <c r="B83" s="74"/>
      <c r="C83" s="74"/>
      <c r="E83" s="89"/>
      <c r="F83" s="74"/>
      <c r="G83" s="74"/>
      <c r="H83" s="74"/>
      <c r="I83" s="74"/>
      <c r="J83" s="132"/>
    </row>
    <row r="84" spans="1:10" s="88" customFormat="1" ht="11.45" customHeight="1" x14ac:dyDescent="0.2">
      <c r="A84" s="92"/>
      <c r="B84" s="74"/>
      <c r="C84" s="74"/>
      <c r="E84" s="89"/>
      <c r="F84" s="74"/>
      <c r="G84" s="74"/>
      <c r="H84" s="74"/>
      <c r="I84" s="74"/>
      <c r="J84" s="132"/>
    </row>
    <row r="85" spans="1:10" s="88" customFormat="1" ht="11.45" customHeight="1" x14ac:dyDescent="0.2">
      <c r="A85" s="92"/>
      <c r="B85" s="74"/>
      <c r="C85" s="74"/>
      <c r="E85" s="89"/>
      <c r="F85" s="74"/>
      <c r="G85" s="74"/>
      <c r="H85" s="74"/>
      <c r="I85" s="74"/>
      <c r="J85" s="132"/>
    </row>
    <row r="86" spans="1:10" s="88" customFormat="1" ht="11.45" customHeight="1" x14ac:dyDescent="0.2">
      <c r="A86" s="92"/>
      <c r="B86" s="74"/>
      <c r="C86" s="74"/>
      <c r="E86" s="89"/>
      <c r="F86" s="74"/>
      <c r="G86" s="74"/>
      <c r="H86" s="74"/>
      <c r="I86" s="74"/>
      <c r="J86" s="132"/>
    </row>
    <row r="87" spans="1:10" s="88" customFormat="1" ht="11.45" customHeight="1" x14ac:dyDescent="0.2">
      <c r="A87" s="92"/>
      <c r="B87" s="74"/>
      <c r="C87" s="74"/>
      <c r="E87" s="89"/>
      <c r="F87" s="74"/>
      <c r="G87" s="74"/>
      <c r="H87" s="74"/>
      <c r="I87" s="74"/>
      <c r="J87" s="132"/>
    </row>
    <row r="88" spans="1:10" s="88" customFormat="1" ht="11.45" customHeight="1" x14ac:dyDescent="0.2">
      <c r="A88" s="92"/>
      <c r="B88" s="74"/>
      <c r="C88" s="74"/>
      <c r="E88" s="89"/>
      <c r="F88" s="74"/>
      <c r="G88" s="74"/>
      <c r="H88" s="74"/>
      <c r="I88" s="74"/>
      <c r="J88" s="132"/>
    </row>
    <row r="89" spans="1:10" s="88" customFormat="1" ht="11.45" customHeight="1" x14ac:dyDescent="0.2">
      <c r="A89" s="92"/>
      <c r="B89" s="74"/>
      <c r="C89" s="74"/>
      <c r="E89" s="89"/>
      <c r="F89" s="74"/>
      <c r="G89" s="74"/>
      <c r="H89" s="74"/>
      <c r="I89" s="74"/>
      <c r="J89" s="132"/>
    </row>
    <row r="90" spans="1:10" s="88" customFormat="1" ht="11.45" customHeight="1" x14ac:dyDescent="0.2">
      <c r="A90" s="92"/>
      <c r="B90" s="74"/>
      <c r="C90" s="74"/>
      <c r="E90" s="89"/>
      <c r="F90" s="74"/>
      <c r="G90" s="74"/>
      <c r="H90" s="74"/>
      <c r="I90" s="74"/>
      <c r="J90" s="132"/>
    </row>
    <row r="91" spans="1:10" s="88" customFormat="1" ht="11.45" customHeight="1" x14ac:dyDescent="0.2">
      <c r="A91" s="92"/>
      <c r="B91" s="74"/>
      <c r="C91" s="74"/>
      <c r="E91" s="89"/>
      <c r="F91" s="74"/>
      <c r="G91" s="74"/>
      <c r="H91" s="74"/>
      <c r="I91" s="74"/>
      <c r="J91" s="132"/>
    </row>
    <row r="92" spans="1:10" s="88" customFormat="1" ht="11.45" customHeight="1" x14ac:dyDescent="0.2">
      <c r="A92" s="92"/>
      <c r="B92" s="74"/>
      <c r="C92" s="74"/>
      <c r="E92" s="89"/>
      <c r="F92" s="74"/>
      <c r="G92" s="74"/>
      <c r="H92" s="74"/>
      <c r="I92" s="74"/>
      <c r="J92" s="132"/>
    </row>
    <row r="93" spans="1:10" s="88" customFormat="1" ht="11.45" customHeight="1" x14ac:dyDescent="0.2">
      <c r="A93" s="92"/>
      <c r="B93" s="74"/>
      <c r="C93" s="74"/>
      <c r="E93" s="89"/>
      <c r="F93" s="74"/>
      <c r="G93" s="74"/>
      <c r="H93" s="74"/>
      <c r="I93" s="74"/>
      <c r="J93" s="132"/>
    </row>
    <row r="94" spans="1:10" s="88" customFormat="1" ht="11.45" customHeight="1" x14ac:dyDescent="0.2">
      <c r="A94" s="92"/>
      <c r="B94" s="74"/>
      <c r="C94" s="74"/>
      <c r="E94" s="89"/>
      <c r="F94" s="74"/>
      <c r="G94" s="74"/>
      <c r="H94" s="74"/>
      <c r="I94" s="74"/>
      <c r="J94" s="132"/>
    </row>
    <row r="95" spans="1:10" s="88" customFormat="1" ht="11.45" customHeight="1" x14ac:dyDescent="0.2">
      <c r="A95" s="92"/>
      <c r="B95" s="74"/>
      <c r="C95" s="74"/>
      <c r="E95" s="89"/>
      <c r="F95" s="74"/>
      <c r="G95" s="74"/>
      <c r="H95" s="74"/>
      <c r="I95" s="74"/>
      <c r="J95" s="132"/>
    </row>
    <row r="96" spans="1:10" s="88" customFormat="1" ht="11.45" customHeight="1" x14ac:dyDescent="0.2">
      <c r="A96" s="92"/>
      <c r="B96" s="74"/>
      <c r="C96" s="74"/>
      <c r="E96" s="89"/>
      <c r="F96" s="74"/>
      <c r="G96" s="74"/>
      <c r="H96" s="74"/>
      <c r="I96" s="74"/>
      <c r="J96" s="132"/>
    </row>
    <row r="97" spans="1:10" s="88" customFormat="1" ht="11.45" customHeight="1" x14ac:dyDescent="0.2">
      <c r="A97" s="92"/>
      <c r="B97" s="74"/>
      <c r="C97" s="74"/>
      <c r="E97" s="89"/>
      <c r="F97" s="74"/>
      <c r="G97" s="74"/>
      <c r="H97" s="74"/>
      <c r="I97" s="74"/>
      <c r="J97" s="132"/>
    </row>
    <row r="98" spans="1:10" s="88" customFormat="1" ht="11.45" customHeight="1" x14ac:dyDescent="0.2">
      <c r="A98" s="92"/>
      <c r="B98" s="74"/>
      <c r="C98" s="74"/>
      <c r="E98" s="89"/>
      <c r="F98" s="74"/>
      <c r="G98" s="74"/>
      <c r="H98" s="74"/>
      <c r="I98" s="74"/>
      <c r="J98" s="132"/>
    </row>
    <row r="99" spans="1:10" s="88" customFormat="1" ht="11.45" customHeight="1" x14ac:dyDescent="0.2">
      <c r="A99" s="92"/>
      <c r="B99" s="74"/>
      <c r="C99" s="74"/>
      <c r="E99" s="89"/>
      <c r="F99" s="74"/>
      <c r="G99" s="74"/>
      <c r="H99" s="74"/>
      <c r="I99" s="74"/>
      <c r="J99" s="132"/>
    </row>
    <row r="100" spans="1:10" s="88" customFormat="1" ht="11.45" customHeight="1" x14ac:dyDescent="0.2">
      <c r="A100" s="92"/>
      <c r="B100" s="74"/>
      <c r="C100" s="74"/>
      <c r="E100" s="89"/>
      <c r="F100" s="74"/>
      <c r="G100" s="74"/>
      <c r="H100" s="74"/>
      <c r="I100" s="74"/>
      <c r="J100" s="132"/>
    </row>
    <row r="101" spans="1:10" s="88" customFormat="1" ht="11.45" customHeight="1" x14ac:dyDescent="0.2">
      <c r="A101" s="92"/>
      <c r="B101" s="74"/>
      <c r="C101" s="74"/>
      <c r="E101" s="89"/>
      <c r="F101" s="74"/>
      <c r="G101" s="74"/>
      <c r="H101" s="74"/>
      <c r="I101" s="74"/>
      <c r="J101" s="132"/>
    </row>
    <row r="102" spans="1:10" s="88" customFormat="1" ht="11.45" customHeight="1" x14ac:dyDescent="0.2">
      <c r="A102" s="92"/>
      <c r="B102" s="74"/>
      <c r="C102" s="74"/>
      <c r="E102" s="89"/>
      <c r="F102" s="74"/>
      <c r="G102" s="74"/>
      <c r="H102" s="74"/>
      <c r="I102" s="74"/>
      <c r="J102" s="132"/>
    </row>
    <row r="103" spans="1:10" s="88" customFormat="1" ht="11.45" customHeight="1" x14ac:dyDescent="0.2">
      <c r="A103" s="92"/>
      <c r="B103" s="74"/>
      <c r="C103" s="74"/>
      <c r="E103" s="89"/>
      <c r="F103" s="74"/>
      <c r="G103" s="74"/>
      <c r="H103" s="74"/>
      <c r="I103" s="74"/>
      <c r="J103" s="132"/>
    </row>
    <row r="104" spans="1:10" s="88" customFormat="1" ht="11.45" customHeight="1" x14ac:dyDescent="0.2">
      <c r="A104" s="92"/>
      <c r="B104" s="74"/>
      <c r="C104" s="74"/>
      <c r="E104" s="89"/>
      <c r="F104" s="74"/>
      <c r="G104" s="74"/>
      <c r="H104" s="74"/>
      <c r="I104" s="74"/>
      <c r="J104" s="132"/>
    </row>
    <row r="105" spans="1:10" s="88" customFormat="1" ht="11.45" customHeight="1" x14ac:dyDescent="0.2">
      <c r="A105" s="92"/>
      <c r="B105" s="74"/>
      <c r="C105" s="74"/>
      <c r="E105" s="89"/>
      <c r="F105" s="74"/>
      <c r="G105" s="74"/>
      <c r="H105" s="74"/>
      <c r="I105" s="74"/>
      <c r="J105" s="132"/>
    </row>
    <row r="106" spans="1:10" s="88" customFormat="1" ht="11.45" customHeight="1" x14ac:dyDescent="0.2">
      <c r="A106" s="92"/>
      <c r="B106" s="74"/>
      <c r="C106" s="74"/>
      <c r="E106" s="89"/>
      <c r="F106" s="74"/>
      <c r="G106" s="74"/>
      <c r="H106" s="74"/>
      <c r="I106" s="74"/>
      <c r="J106" s="132"/>
    </row>
    <row r="107" spans="1:10" s="88" customFormat="1" ht="11.45" customHeight="1" x14ac:dyDescent="0.2">
      <c r="A107" s="92"/>
      <c r="B107" s="74"/>
      <c r="C107" s="74"/>
      <c r="E107" s="89"/>
      <c r="F107" s="74"/>
      <c r="G107" s="74"/>
      <c r="H107" s="74"/>
      <c r="I107" s="74"/>
      <c r="J107" s="132"/>
    </row>
    <row r="108" spans="1:10" s="88" customFormat="1" ht="11.45" customHeight="1" x14ac:dyDescent="0.2">
      <c r="A108" s="92"/>
      <c r="B108" s="74"/>
      <c r="C108" s="74"/>
      <c r="E108" s="89"/>
      <c r="F108" s="74"/>
      <c r="G108" s="74"/>
      <c r="H108" s="74"/>
      <c r="I108" s="74"/>
      <c r="J108" s="132"/>
    </row>
    <row r="109" spans="1:10" s="88" customFormat="1" ht="11.45" customHeight="1" x14ac:dyDescent="0.2">
      <c r="A109" s="92"/>
      <c r="B109" s="74"/>
      <c r="C109" s="74"/>
      <c r="E109" s="89"/>
      <c r="F109" s="74"/>
      <c r="G109" s="74"/>
      <c r="H109" s="74"/>
      <c r="I109" s="74"/>
      <c r="J109" s="132"/>
    </row>
    <row r="110" spans="1:10" s="88" customFormat="1" ht="11.45" customHeight="1" x14ac:dyDescent="0.2">
      <c r="A110" s="92"/>
      <c r="B110" s="74"/>
      <c r="C110" s="74"/>
      <c r="E110" s="89"/>
      <c r="F110" s="74"/>
      <c r="G110" s="74"/>
      <c r="H110" s="74"/>
      <c r="I110" s="74"/>
      <c r="J110" s="132"/>
    </row>
    <row r="111" spans="1:10" s="88" customFormat="1" ht="11.45" customHeight="1" x14ac:dyDescent="0.2">
      <c r="A111" s="92"/>
      <c r="B111" s="74"/>
      <c r="C111" s="74"/>
      <c r="E111" s="89"/>
      <c r="F111" s="74"/>
      <c r="G111" s="74"/>
      <c r="H111" s="74"/>
      <c r="I111" s="74"/>
      <c r="J111" s="132"/>
    </row>
    <row r="112" spans="1:10" s="88" customFormat="1" ht="11.45" customHeight="1" x14ac:dyDescent="0.2">
      <c r="A112" s="92"/>
      <c r="B112" s="74"/>
      <c r="C112" s="74"/>
      <c r="E112" s="89"/>
      <c r="F112" s="74"/>
      <c r="G112" s="74"/>
      <c r="H112" s="74"/>
      <c r="I112" s="74"/>
      <c r="J112" s="132"/>
    </row>
    <row r="113" spans="1:10" s="88" customFormat="1" ht="11.45" customHeight="1" x14ac:dyDescent="0.2">
      <c r="A113" s="92"/>
      <c r="B113" s="74"/>
      <c r="C113" s="74"/>
      <c r="E113" s="89"/>
      <c r="F113" s="74"/>
      <c r="G113" s="74"/>
      <c r="H113" s="74"/>
      <c r="I113" s="74"/>
      <c r="J113" s="132"/>
    </row>
    <row r="114" spans="1:10" s="88" customFormat="1" ht="11.45" customHeight="1" x14ac:dyDescent="0.2">
      <c r="A114" s="92"/>
      <c r="B114" s="74"/>
      <c r="C114" s="74"/>
      <c r="E114" s="89"/>
      <c r="F114" s="74"/>
      <c r="G114" s="74"/>
      <c r="H114" s="74"/>
      <c r="I114" s="74"/>
      <c r="J114" s="132"/>
    </row>
    <row r="115" spans="1:10" s="88" customFormat="1" ht="11.45" customHeight="1" x14ac:dyDescent="0.2">
      <c r="A115" s="92"/>
      <c r="B115" s="74"/>
      <c r="C115" s="74"/>
      <c r="E115" s="89"/>
      <c r="F115" s="74"/>
      <c r="G115" s="74"/>
      <c r="H115" s="74"/>
      <c r="I115" s="74"/>
      <c r="J115" s="132"/>
    </row>
    <row r="116" spans="1:10" s="88" customFormat="1" ht="11.45" customHeight="1" x14ac:dyDescent="0.2">
      <c r="A116" s="92"/>
      <c r="B116" s="74"/>
      <c r="C116" s="74"/>
      <c r="E116" s="89"/>
      <c r="F116" s="74"/>
      <c r="G116" s="74"/>
      <c r="H116" s="74"/>
      <c r="I116" s="74"/>
      <c r="J116" s="132"/>
    </row>
    <row r="117" spans="1:10" s="88" customFormat="1" ht="11.45" customHeight="1" x14ac:dyDescent="0.2">
      <c r="A117" s="92"/>
      <c r="B117" s="74"/>
      <c r="C117" s="74"/>
      <c r="E117" s="89"/>
      <c r="F117" s="74"/>
      <c r="G117" s="74"/>
      <c r="H117" s="74"/>
      <c r="I117" s="74"/>
      <c r="J117" s="132"/>
    </row>
    <row r="118" spans="1:10" s="88" customFormat="1" ht="15.75" customHeight="1" x14ac:dyDescent="0.2">
      <c r="A118" s="92"/>
      <c r="B118" s="74"/>
      <c r="C118" s="74"/>
      <c r="E118" s="89"/>
      <c r="F118" s="74"/>
      <c r="G118" s="74"/>
      <c r="H118" s="74"/>
      <c r="I118" s="74"/>
      <c r="J118" s="132"/>
    </row>
    <row r="119" spans="1:10" s="88" customFormat="1" ht="15.75" customHeight="1" x14ac:dyDescent="0.2">
      <c r="A119" s="92"/>
      <c r="B119" s="74"/>
      <c r="C119" s="74"/>
      <c r="E119" s="89"/>
      <c r="F119" s="74"/>
      <c r="G119" s="74"/>
      <c r="H119" s="74"/>
      <c r="I119" s="74"/>
      <c r="J119" s="132"/>
    </row>
    <row r="120" spans="1:10" s="88" customFormat="1" ht="15.75" customHeight="1" x14ac:dyDescent="0.2">
      <c r="A120" s="92"/>
      <c r="B120" s="74"/>
      <c r="C120" s="74"/>
      <c r="E120" s="89"/>
      <c r="F120" s="74"/>
      <c r="G120" s="74"/>
      <c r="H120" s="74"/>
      <c r="I120" s="74"/>
      <c r="J120" s="132"/>
    </row>
    <row r="121" spans="1:10" s="88" customFormat="1" ht="15.75" customHeight="1" x14ac:dyDescent="0.2">
      <c r="A121" s="92"/>
      <c r="B121" s="74"/>
      <c r="C121" s="74"/>
      <c r="E121" s="89"/>
      <c r="F121" s="74"/>
      <c r="G121" s="74"/>
      <c r="H121" s="74"/>
      <c r="I121" s="74"/>
      <c r="J121" s="132"/>
    </row>
    <row r="122" spans="1:10" s="88" customFormat="1" ht="15.75" customHeight="1" x14ac:dyDescent="0.2">
      <c r="A122" s="92"/>
      <c r="B122" s="74"/>
      <c r="C122" s="74"/>
      <c r="E122" s="89"/>
      <c r="F122" s="74"/>
      <c r="G122" s="74"/>
      <c r="H122" s="74"/>
      <c r="I122" s="74"/>
      <c r="J122" s="132"/>
    </row>
    <row r="123" spans="1:10" s="88" customFormat="1" ht="15.75" customHeight="1" x14ac:dyDescent="0.2">
      <c r="A123" s="92"/>
      <c r="B123" s="74"/>
      <c r="C123" s="74"/>
      <c r="E123" s="89"/>
      <c r="F123" s="74"/>
      <c r="G123" s="74"/>
      <c r="H123" s="74"/>
      <c r="I123" s="74"/>
      <c r="J123" s="132"/>
    </row>
    <row r="124" spans="1:10" s="88" customFormat="1" ht="15.75" customHeight="1" x14ac:dyDescent="0.2">
      <c r="A124" s="92"/>
      <c r="B124" s="74"/>
      <c r="C124" s="74"/>
      <c r="E124" s="89"/>
      <c r="F124" s="74"/>
      <c r="G124" s="74"/>
      <c r="H124" s="74"/>
      <c r="I124" s="74"/>
      <c r="J124" s="132"/>
    </row>
    <row r="125" spans="1:10" s="88" customFormat="1" ht="15.75" customHeight="1" x14ac:dyDescent="0.2">
      <c r="A125" s="92"/>
      <c r="B125" s="74"/>
      <c r="C125" s="74"/>
      <c r="E125" s="89"/>
      <c r="F125" s="74"/>
      <c r="G125" s="74"/>
      <c r="H125" s="74"/>
      <c r="I125" s="74"/>
      <c r="J125" s="132"/>
    </row>
    <row r="126" spans="1:10" s="88" customFormat="1" ht="15.75" customHeight="1" x14ac:dyDescent="0.2">
      <c r="A126" s="92"/>
      <c r="B126" s="74"/>
      <c r="C126" s="74"/>
      <c r="E126" s="89"/>
      <c r="F126" s="74"/>
      <c r="G126" s="74"/>
      <c r="H126" s="74"/>
      <c r="I126" s="74"/>
      <c r="J126" s="132"/>
    </row>
    <row r="127" spans="1:10" s="88" customFormat="1" ht="15.75" customHeight="1" x14ac:dyDescent="0.2">
      <c r="A127" s="92"/>
      <c r="B127" s="74"/>
      <c r="C127" s="74"/>
      <c r="E127" s="89"/>
      <c r="F127" s="74"/>
      <c r="G127" s="74"/>
      <c r="H127" s="74"/>
      <c r="I127" s="74"/>
      <c r="J127" s="132"/>
    </row>
    <row r="128" spans="1:10" s="88" customFormat="1" ht="15.75" customHeight="1" x14ac:dyDescent="0.2">
      <c r="A128" s="92"/>
      <c r="B128" s="74"/>
      <c r="C128" s="74"/>
      <c r="E128" s="89"/>
      <c r="F128" s="74"/>
      <c r="G128" s="74"/>
      <c r="H128" s="74"/>
      <c r="I128" s="74"/>
      <c r="J128" s="132"/>
    </row>
    <row r="129" spans="1:10" s="88" customFormat="1" ht="15.75" customHeight="1" x14ac:dyDescent="0.2">
      <c r="A129" s="92"/>
      <c r="B129" s="74"/>
      <c r="C129" s="74"/>
      <c r="E129" s="89"/>
      <c r="F129" s="74"/>
      <c r="G129" s="74"/>
      <c r="H129" s="74"/>
      <c r="I129" s="74"/>
      <c r="J129" s="132"/>
    </row>
    <row r="130" spans="1:10" s="88" customFormat="1" ht="15.75" customHeight="1" x14ac:dyDescent="0.2">
      <c r="A130" s="92"/>
      <c r="B130" s="74"/>
      <c r="C130" s="74"/>
      <c r="E130" s="89"/>
      <c r="F130" s="74"/>
      <c r="G130" s="74"/>
      <c r="H130" s="74"/>
      <c r="I130" s="74"/>
      <c r="J130" s="132"/>
    </row>
    <row r="131" spans="1:10" s="88" customFormat="1" ht="15.75" customHeight="1" x14ac:dyDescent="0.2">
      <c r="A131" s="92"/>
      <c r="B131" s="74"/>
      <c r="C131" s="74"/>
      <c r="E131" s="89"/>
      <c r="F131" s="74"/>
      <c r="G131" s="74"/>
      <c r="H131" s="74"/>
      <c r="I131" s="74"/>
      <c r="J131" s="132"/>
    </row>
    <row r="132" spans="1:10" s="88" customFormat="1" ht="15.75" customHeight="1" x14ac:dyDescent="0.2">
      <c r="A132" s="92"/>
      <c r="B132" s="74"/>
      <c r="C132" s="74"/>
      <c r="E132" s="89"/>
      <c r="F132" s="74"/>
      <c r="G132" s="74"/>
      <c r="H132" s="74"/>
      <c r="I132" s="74"/>
      <c r="J132" s="132"/>
    </row>
    <row r="133" spans="1:10" s="88" customFormat="1" ht="15.75" customHeight="1" x14ac:dyDescent="0.2">
      <c r="A133" s="92"/>
      <c r="B133" s="74"/>
      <c r="C133" s="74"/>
      <c r="E133" s="89"/>
      <c r="F133" s="74"/>
      <c r="G133" s="74"/>
      <c r="H133" s="74"/>
      <c r="I133" s="74"/>
      <c r="J133" s="132"/>
    </row>
    <row r="134" spans="1:10" s="88" customFormat="1" ht="15.75" customHeight="1" x14ac:dyDescent="0.2">
      <c r="A134" s="92"/>
      <c r="B134" s="74"/>
      <c r="C134" s="74"/>
      <c r="E134" s="89"/>
      <c r="F134" s="74"/>
      <c r="G134" s="74"/>
      <c r="H134" s="74"/>
      <c r="I134" s="74"/>
      <c r="J134" s="132"/>
    </row>
    <row r="135" spans="1:10" s="88" customFormat="1" ht="15.75" customHeight="1" x14ac:dyDescent="0.2">
      <c r="A135" s="92"/>
      <c r="B135" s="74"/>
      <c r="C135" s="74"/>
      <c r="E135" s="89"/>
      <c r="F135" s="74"/>
      <c r="G135" s="74"/>
      <c r="H135" s="74"/>
      <c r="I135" s="74"/>
      <c r="J135" s="132"/>
    </row>
    <row r="136" spans="1:10" s="88" customFormat="1" ht="15.75" customHeight="1" x14ac:dyDescent="0.2">
      <c r="A136" s="92"/>
      <c r="B136" s="74"/>
      <c r="C136" s="74"/>
      <c r="E136" s="89"/>
      <c r="F136" s="74"/>
      <c r="G136" s="74"/>
      <c r="H136" s="74"/>
      <c r="I136" s="74"/>
      <c r="J136" s="132"/>
    </row>
    <row r="137" spans="1:10" s="88" customFormat="1" ht="15.75" customHeight="1" x14ac:dyDescent="0.2">
      <c r="A137" s="92"/>
      <c r="B137" s="74"/>
      <c r="C137" s="74"/>
      <c r="E137" s="89"/>
      <c r="F137" s="74"/>
      <c r="G137" s="74"/>
      <c r="H137" s="74"/>
      <c r="I137" s="74"/>
      <c r="J137" s="132"/>
    </row>
    <row r="138" spans="1:10" s="88" customFormat="1" ht="15.75" customHeight="1" x14ac:dyDescent="0.2">
      <c r="A138" s="92"/>
      <c r="B138" s="74"/>
      <c r="C138" s="74"/>
      <c r="E138" s="89"/>
      <c r="F138" s="74"/>
      <c r="G138" s="74"/>
      <c r="H138" s="74"/>
      <c r="I138" s="74"/>
      <c r="J138" s="132"/>
    </row>
    <row r="139" spans="1:10" s="88" customFormat="1" ht="15.75" customHeight="1" x14ac:dyDescent="0.2">
      <c r="A139" s="92"/>
      <c r="B139" s="74"/>
      <c r="C139" s="74"/>
      <c r="E139" s="89"/>
      <c r="F139" s="74"/>
      <c r="G139" s="74"/>
      <c r="H139" s="74"/>
      <c r="I139" s="74"/>
      <c r="J139" s="132"/>
    </row>
    <row r="140" spans="1:10" s="88" customFormat="1" ht="15.75" customHeight="1" x14ac:dyDescent="0.2">
      <c r="A140" s="92"/>
      <c r="B140" s="74"/>
      <c r="C140" s="74"/>
      <c r="E140" s="89"/>
      <c r="F140" s="74"/>
      <c r="G140" s="74"/>
      <c r="H140" s="74"/>
      <c r="I140" s="74"/>
      <c r="J140" s="132"/>
    </row>
    <row r="141" spans="1:10" s="88" customFormat="1" ht="15.75" customHeight="1" x14ac:dyDescent="0.2">
      <c r="A141" s="92"/>
      <c r="B141" s="74"/>
      <c r="C141" s="74"/>
      <c r="E141" s="89"/>
      <c r="F141" s="74"/>
      <c r="G141" s="74"/>
      <c r="H141" s="74"/>
      <c r="I141" s="74"/>
      <c r="J141" s="132"/>
    </row>
    <row r="142" spans="1:10" s="88" customFormat="1" ht="15.75" customHeight="1" x14ac:dyDescent="0.2">
      <c r="A142" s="92"/>
      <c r="B142" s="74"/>
      <c r="C142" s="74"/>
      <c r="E142" s="89"/>
      <c r="F142" s="74"/>
      <c r="G142" s="74"/>
      <c r="H142" s="74"/>
      <c r="I142" s="74"/>
      <c r="J142" s="132"/>
    </row>
    <row r="143" spans="1:10" s="88" customFormat="1" ht="15.75" customHeight="1" x14ac:dyDescent="0.2">
      <c r="A143" s="92"/>
      <c r="B143" s="74"/>
      <c r="C143" s="74"/>
      <c r="E143" s="89"/>
      <c r="F143" s="74"/>
      <c r="G143" s="74"/>
      <c r="H143" s="74"/>
      <c r="I143" s="74"/>
      <c r="J143" s="132"/>
    </row>
    <row r="144" spans="1:10" s="88" customFormat="1" ht="15.75" customHeight="1" x14ac:dyDescent="0.2">
      <c r="A144" s="92"/>
      <c r="B144" s="74"/>
      <c r="C144" s="74"/>
      <c r="E144" s="89"/>
      <c r="F144" s="74"/>
      <c r="G144" s="74"/>
      <c r="H144" s="74"/>
      <c r="I144" s="74"/>
      <c r="J144" s="132"/>
    </row>
    <row r="145" spans="1:10" s="88" customFormat="1" ht="15.75" customHeight="1" x14ac:dyDescent="0.2">
      <c r="A145" s="92"/>
      <c r="B145" s="74"/>
      <c r="C145" s="74"/>
      <c r="E145" s="89"/>
      <c r="F145" s="74"/>
      <c r="G145" s="74"/>
      <c r="H145" s="74"/>
      <c r="I145" s="74"/>
      <c r="J145" s="132"/>
    </row>
    <row r="146" spans="1:10" s="88" customFormat="1" ht="15.75" customHeight="1" x14ac:dyDescent="0.2">
      <c r="A146" s="92"/>
      <c r="B146" s="74"/>
      <c r="C146" s="74"/>
      <c r="E146" s="89"/>
      <c r="F146" s="74"/>
      <c r="G146" s="74"/>
      <c r="H146" s="74"/>
      <c r="I146" s="74"/>
      <c r="J146" s="132"/>
    </row>
    <row r="147" spans="1:10" s="88" customFormat="1" ht="15.75" customHeight="1" x14ac:dyDescent="0.2">
      <c r="A147" s="92"/>
      <c r="B147" s="74"/>
      <c r="C147" s="74"/>
      <c r="E147" s="89"/>
      <c r="F147" s="74"/>
      <c r="G147" s="74"/>
      <c r="H147" s="74"/>
      <c r="I147" s="74"/>
      <c r="J147" s="132"/>
    </row>
    <row r="148" spans="1:10" s="88" customFormat="1" ht="15.75" customHeight="1" x14ac:dyDescent="0.2">
      <c r="A148" s="92"/>
      <c r="B148" s="74"/>
      <c r="C148" s="74"/>
      <c r="E148" s="89"/>
      <c r="F148" s="74"/>
      <c r="G148" s="74"/>
      <c r="H148" s="74"/>
      <c r="I148" s="74"/>
      <c r="J148" s="132"/>
    </row>
    <row r="149" spans="1:10" s="88" customFormat="1" ht="15.75" customHeight="1" x14ac:dyDescent="0.2">
      <c r="A149" s="92"/>
      <c r="B149" s="74"/>
      <c r="C149" s="74"/>
      <c r="E149" s="89"/>
      <c r="F149" s="74"/>
      <c r="G149" s="74"/>
      <c r="H149" s="74"/>
      <c r="I149" s="74"/>
      <c r="J149" s="132"/>
    </row>
    <row r="150" spans="1:10" s="88" customFormat="1" ht="15.75" customHeight="1" x14ac:dyDescent="0.2">
      <c r="A150" s="92"/>
      <c r="B150" s="74"/>
      <c r="C150" s="74"/>
      <c r="E150" s="89"/>
      <c r="F150" s="74"/>
      <c r="G150" s="74"/>
      <c r="H150" s="74"/>
      <c r="I150" s="74"/>
      <c r="J150" s="132"/>
    </row>
    <row r="151" spans="1:10" s="88" customFormat="1" ht="15.75" customHeight="1" x14ac:dyDescent="0.2">
      <c r="A151" s="92"/>
      <c r="B151" s="74"/>
      <c r="C151" s="74"/>
      <c r="E151" s="89"/>
      <c r="F151" s="74"/>
      <c r="G151" s="74"/>
      <c r="H151" s="74"/>
      <c r="I151" s="74"/>
      <c r="J151" s="132"/>
    </row>
    <row r="152" spans="1:10" s="88" customFormat="1" ht="15.75" customHeight="1" x14ac:dyDescent="0.2">
      <c r="A152" s="92"/>
      <c r="B152" s="74"/>
      <c r="C152" s="74"/>
      <c r="E152" s="89"/>
      <c r="F152" s="74"/>
      <c r="G152" s="74"/>
      <c r="H152" s="74"/>
      <c r="I152" s="74"/>
      <c r="J152" s="132"/>
    </row>
    <row r="153" spans="1:10" s="88" customFormat="1" ht="15.75" customHeight="1" x14ac:dyDescent="0.2">
      <c r="A153" s="92"/>
      <c r="B153" s="74"/>
      <c r="C153" s="74"/>
      <c r="E153" s="89"/>
      <c r="F153" s="74"/>
      <c r="G153" s="74"/>
      <c r="H153" s="74"/>
      <c r="I153" s="74"/>
      <c r="J153" s="132"/>
    </row>
    <row r="154" spans="1:10" s="88" customFormat="1" ht="15.75" customHeight="1" x14ac:dyDescent="0.2">
      <c r="A154" s="92"/>
      <c r="B154" s="74"/>
      <c r="C154" s="74"/>
      <c r="E154" s="89"/>
      <c r="F154" s="74"/>
      <c r="G154" s="74"/>
      <c r="H154" s="74"/>
      <c r="I154" s="74"/>
      <c r="J154" s="132"/>
    </row>
    <row r="155" spans="1:10" s="88" customFormat="1" ht="15.75" customHeight="1" x14ac:dyDescent="0.2">
      <c r="A155" s="92"/>
      <c r="B155" s="74"/>
      <c r="C155" s="74"/>
      <c r="E155" s="89"/>
      <c r="F155" s="74"/>
      <c r="G155" s="74"/>
      <c r="H155" s="74"/>
      <c r="I155" s="74"/>
      <c r="J155" s="132"/>
    </row>
    <row r="156" spans="1:10" s="88" customFormat="1" ht="15.75" customHeight="1" x14ac:dyDescent="0.2">
      <c r="A156" s="92"/>
      <c r="B156" s="74"/>
      <c r="C156" s="74"/>
      <c r="E156" s="89"/>
      <c r="F156" s="74"/>
      <c r="G156" s="74"/>
      <c r="H156" s="74"/>
      <c r="I156" s="74"/>
      <c r="J156" s="132"/>
    </row>
    <row r="157" spans="1:10" s="88" customFormat="1" ht="15.75" customHeight="1" x14ac:dyDescent="0.2">
      <c r="A157" s="92"/>
      <c r="B157" s="74"/>
      <c r="C157" s="74"/>
      <c r="E157" s="89"/>
      <c r="F157" s="74"/>
      <c r="G157" s="74"/>
      <c r="H157" s="74"/>
      <c r="I157" s="74"/>
      <c r="J157" s="132"/>
    </row>
    <row r="158" spans="1:10" s="88" customFormat="1" ht="15.75" customHeight="1" x14ac:dyDescent="0.2">
      <c r="A158" s="92"/>
      <c r="B158" s="74"/>
      <c r="C158" s="74"/>
      <c r="E158" s="89"/>
      <c r="F158" s="74"/>
      <c r="G158" s="74"/>
      <c r="H158" s="74"/>
      <c r="I158" s="74"/>
      <c r="J158" s="132"/>
    </row>
    <row r="159" spans="1:10" s="88" customFormat="1" ht="15.75" customHeight="1" x14ac:dyDescent="0.2">
      <c r="A159" s="92"/>
      <c r="B159" s="74"/>
      <c r="C159" s="74"/>
      <c r="E159" s="89"/>
      <c r="F159" s="74"/>
      <c r="G159" s="74"/>
      <c r="H159" s="74"/>
      <c r="I159" s="74"/>
      <c r="J159" s="132"/>
    </row>
    <row r="160" spans="1:10" s="88" customFormat="1" ht="15.75" customHeight="1" x14ac:dyDescent="0.2">
      <c r="A160" s="92"/>
      <c r="B160" s="74"/>
      <c r="C160" s="74"/>
      <c r="E160" s="89"/>
      <c r="F160" s="74"/>
      <c r="G160" s="74"/>
      <c r="H160" s="74"/>
      <c r="I160" s="74"/>
      <c r="J160" s="132"/>
    </row>
    <row r="161" spans="1:10" s="88" customFormat="1" ht="15.75" customHeight="1" x14ac:dyDescent="0.2">
      <c r="A161" s="92"/>
      <c r="B161" s="74"/>
      <c r="C161" s="74"/>
      <c r="E161" s="89"/>
      <c r="F161" s="74"/>
      <c r="G161" s="74"/>
      <c r="H161" s="74"/>
      <c r="I161" s="74"/>
      <c r="J161" s="132"/>
    </row>
    <row r="162" spans="1:10" s="88" customFormat="1" ht="15.75" customHeight="1" x14ac:dyDescent="0.2">
      <c r="A162" s="92"/>
      <c r="B162" s="74"/>
      <c r="C162" s="74"/>
      <c r="E162" s="89"/>
      <c r="F162" s="74"/>
      <c r="G162" s="74"/>
      <c r="H162" s="74"/>
      <c r="I162" s="74"/>
      <c r="J162" s="132"/>
    </row>
    <row r="163" spans="1:10" s="88" customFormat="1" ht="15.75" customHeight="1" x14ac:dyDescent="0.2">
      <c r="A163" s="92"/>
      <c r="B163" s="74"/>
      <c r="C163" s="74"/>
      <c r="E163" s="89"/>
      <c r="F163" s="74"/>
      <c r="G163" s="74"/>
      <c r="H163" s="74"/>
      <c r="I163" s="74"/>
      <c r="J163" s="132"/>
    </row>
    <row r="164" spans="1:10" s="88" customFormat="1" ht="15.75" customHeight="1" x14ac:dyDescent="0.2">
      <c r="A164" s="92"/>
      <c r="B164" s="74"/>
      <c r="C164" s="74"/>
      <c r="E164" s="89"/>
      <c r="F164" s="74"/>
      <c r="G164" s="74"/>
      <c r="H164" s="74"/>
      <c r="I164" s="74"/>
      <c r="J164" s="132"/>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108"/>
  <sheetViews>
    <sheetView zoomScale="140" zoomScaleNormal="140" zoomScalePageLayoutView="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5703125" style="92" customWidth="1"/>
    <col min="2" max="2" width="36.5703125" style="74" customWidth="1"/>
    <col min="3" max="3" width="8.5703125" style="74" customWidth="1"/>
    <col min="4" max="4" width="8.85546875" style="88" customWidth="1"/>
    <col min="5" max="5" width="8.5703125" style="89" customWidth="1"/>
    <col min="6" max="7" width="8.42578125" style="74" customWidth="1"/>
    <col min="8" max="8" width="8.5703125" style="74" customWidth="1"/>
    <col min="9" max="16384" width="11.42578125" style="74"/>
  </cols>
  <sheetData>
    <row r="1" spans="1:8" s="73" customFormat="1" ht="50.1" customHeight="1" x14ac:dyDescent="0.2">
      <c r="A1" s="179" t="s">
        <v>30</v>
      </c>
      <c r="B1" s="180"/>
      <c r="C1" s="162" t="s">
        <v>202</v>
      </c>
      <c r="D1" s="162"/>
      <c r="E1" s="162"/>
      <c r="F1" s="162"/>
      <c r="G1" s="162"/>
      <c r="H1" s="163"/>
    </row>
    <row r="2" spans="1:8" s="75" customFormat="1" ht="11.45" customHeight="1" x14ac:dyDescent="0.2">
      <c r="A2" s="184" t="s">
        <v>94</v>
      </c>
      <c r="B2" s="160" t="s">
        <v>37</v>
      </c>
      <c r="C2" s="160" t="s">
        <v>149</v>
      </c>
      <c r="D2" s="160" t="s">
        <v>125</v>
      </c>
      <c r="E2" s="183" t="s">
        <v>150</v>
      </c>
      <c r="F2" s="160" t="s">
        <v>151</v>
      </c>
      <c r="G2" s="160" t="s">
        <v>152</v>
      </c>
      <c r="H2" s="161" t="s">
        <v>153</v>
      </c>
    </row>
    <row r="3" spans="1:8" s="75" customFormat="1" ht="11.45" customHeight="1" x14ac:dyDescent="0.2">
      <c r="A3" s="184"/>
      <c r="B3" s="160"/>
      <c r="C3" s="160"/>
      <c r="D3" s="160"/>
      <c r="E3" s="183"/>
      <c r="F3" s="160"/>
      <c r="G3" s="160"/>
      <c r="H3" s="161"/>
    </row>
    <row r="4" spans="1:8" s="75" customFormat="1" ht="11.45" customHeight="1" x14ac:dyDescent="0.2">
      <c r="A4" s="184"/>
      <c r="B4" s="160"/>
      <c r="C4" s="160"/>
      <c r="D4" s="160"/>
      <c r="E4" s="183"/>
      <c r="F4" s="160"/>
      <c r="G4" s="160"/>
      <c r="H4" s="161"/>
    </row>
    <row r="5" spans="1:8" s="75" customFormat="1" ht="11.45" customHeight="1" x14ac:dyDescent="0.2">
      <c r="A5" s="184"/>
      <c r="B5" s="160"/>
      <c r="C5" s="160"/>
      <c r="D5" s="160"/>
      <c r="E5" s="183"/>
      <c r="F5" s="160"/>
      <c r="G5" s="160"/>
      <c r="H5" s="161"/>
    </row>
    <row r="6" spans="1:8" s="75" customFormat="1" ht="11.45" customHeight="1" x14ac:dyDescent="0.2">
      <c r="A6" s="184"/>
      <c r="B6" s="160"/>
      <c r="C6" s="160"/>
      <c r="D6" s="160"/>
      <c r="E6" s="183"/>
      <c r="F6" s="160"/>
      <c r="G6" s="160"/>
      <c r="H6" s="161"/>
    </row>
    <row r="7" spans="1:8" s="75" customFormat="1" ht="11.45" customHeight="1" x14ac:dyDescent="0.2">
      <c r="A7" s="184"/>
      <c r="B7" s="160"/>
      <c r="C7" s="160"/>
      <c r="D7" s="160"/>
      <c r="E7" s="183"/>
      <c r="F7" s="160"/>
      <c r="G7" s="160"/>
      <c r="H7" s="161"/>
    </row>
    <row r="8" spans="1:8" s="75" customFormat="1" ht="11.45" customHeight="1" x14ac:dyDescent="0.2">
      <c r="A8" s="184"/>
      <c r="B8" s="160"/>
      <c r="C8" s="160"/>
      <c r="D8" s="160"/>
      <c r="E8" s="183"/>
      <c r="F8" s="160"/>
      <c r="G8" s="160"/>
      <c r="H8" s="161"/>
    </row>
    <row r="9" spans="1:8" s="76" customFormat="1" ht="11.45" customHeight="1" x14ac:dyDescent="0.2">
      <c r="A9" s="184"/>
      <c r="B9" s="160"/>
      <c r="C9" s="174" t="s">
        <v>176</v>
      </c>
      <c r="D9" s="174"/>
      <c r="E9" s="174"/>
      <c r="F9" s="174"/>
      <c r="G9" s="174"/>
      <c r="H9" s="175"/>
    </row>
    <row r="10" spans="1:8" s="92" customFormat="1" ht="11.45" customHeight="1" x14ac:dyDescent="0.15">
      <c r="A10" s="68">
        <v>1</v>
      </c>
      <c r="B10" s="69">
        <v>2</v>
      </c>
      <c r="C10" s="70">
        <v>3</v>
      </c>
      <c r="D10" s="70">
        <v>4</v>
      </c>
      <c r="E10" s="69">
        <v>5</v>
      </c>
      <c r="F10" s="70">
        <v>6</v>
      </c>
      <c r="G10" s="70">
        <v>7</v>
      </c>
      <c r="H10" s="97">
        <v>8</v>
      </c>
    </row>
    <row r="11" spans="1:8" ht="8.1" customHeight="1" x14ac:dyDescent="0.2">
      <c r="A11" s="98"/>
      <c r="B11" s="77"/>
      <c r="C11" s="124" t="s">
        <v>32</v>
      </c>
      <c r="D11" s="120"/>
      <c r="E11" s="120"/>
      <c r="F11" s="120"/>
      <c r="G11" s="120"/>
      <c r="H11" s="120"/>
    </row>
    <row r="12" spans="1:8" ht="11.45" customHeight="1" x14ac:dyDescent="0.2">
      <c r="A12" s="59">
        <f>IF(B12&lt;&gt;"",COUNTA($B$11:B12),"")</f>
        <v>1</v>
      </c>
      <c r="B12" s="77" t="s">
        <v>108</v>
      </c>
      <c r="C12" s="124">
        <v>39450</v>
      </c>
      <c r="D12" s="119">
        <v>37506</v>
      </c>
      <c r="E12" s="119">
        <v>35666</v>
      </c>
      <c r="F12" s="119">
        <v>26626</v>
      </c>
      <c r="G12" s="119">
        <v>41328</v>
      </c>
      <c r="H12" s="119">
        <v>41246</v>
      </c>
    </row>
    <row r="13" spans="1:8" ht="11.45" customHeight="1" x14ac:dyDescent="0.2">
      <c r="A13" s="59">
        <f>IF(B13&lt;&gt;"",COUNTA($B$11:B13),"")</f>
        <v>2</v>
      </c>
      <c r="B13" s="77" t="s">
        <v>40</v>
      </c>
      <c r="C13" s="124">
        <v>34517</v>
      </c>
      <c r="D13" s="119">
        <v>26759</v>
      </c>
      <c r="E13" s="119">
        <v>24042</v>
      </c>
      <c r="F13" s="119">
        <v>24802</v>
      </c>
      <c r="G13" s="119">
        <v>36178</v>
      </c>
      <c r="H13" s="119">
        <v>18107</v>
      </c>
    </row>
    <row r="14" spans="1:8" ht="23.1" customHeight="1" x14ac:dyDescent="0.2">
      <c r="A14" s="59">
        <f>IF(B14&lt;&gt;"",COUNTA($B$11:B14),"")</f>
        <v>3</v>
      </c>
      <c r="B14" s="79" t="s">
        <v>162</v>
      </c>
      <c r="C14" s="124">
        <v>141095</v>
      </c>
      <c r="D14" s="119">
        <v>99140</v>
      </c>
      <c r="E14" s="119">
        <v>180811</v>
      </c>
      <c r="F14" s="119">
        <v>74554</v>
      </c>
      <c r="G14" s="119">
        <v>128907</v>
      </c>
      <c r="H14" s="119">
        <v>87104</v>
      </c>
    </row>
    <row r="15" spans="1:8" ht="11.45" customHeight="1" x14ac:dyDescent="0.2">
      <c r="A15" s="59">
        <f>IF(B15&lt;&gt;"",COUNTA($B$11:B15),"")</f>
        <v>4</v>
      </c>
      <c r="B15" s="77" t="s">
        <v>43</v>
      </c>
      <c r="C15" s="124">
        <v>749</v>
      </c>
      <c r="D15" s="119">
        <v>301</v>
      </c>
      <c r="E15" s="119">
        <v>295</v>
      </c>
      <c r="F15" s="119">
        <v>520</v>
      </c>
      <c r="G15" s="119">
        <v>1431</v>
      </c>
      <c r="H15" s="119">
        <v>1207</v>
      </c>
    </row>
    <row r="16" spans="1:8" ht="11.45" customHeight="1" x14ac:dyDescent="0.2">
      <c r="A16" s="59">
        <f>IF(B16&lt;&gt;"",COUNTA($B$11:B16),"")</f>
        <v>5</v>
      </c>
      <c r="B16" s="77" t="s">
        <v>45</v>
      </c>
      <c r="C16" s="124">
        <v>118239</v>
      </c>
      <c r="D16" s="119">
        <v>86087</v>
      </c>
      <c r="E16" s="119">
        <v>84478</v>
      </c>
      <c r="F16" s="119">
        <v>59320</v>
      </c>
      <c r="G16" s="119">
        <v>91648</v>
      </c>
      <c r="H16" s="119">
        <v>97801</v>
      </c>
    </row>
    <row r="17" spans="1:8" ht="11.45" customHeight="1" x14ac:dyDescent="0.2">
      <c r="A17" s="59">
        <f>IF(B17&lt;&gt;"",COUNTA($B$11:B17),"")</f>
        <v>6</v>
      </c>
      <c r="B17" s="77" t="s">
        <v>47</v>
      </c>
      <c r="C17" s="124">
        <v>96674</v>
      </c>
      <c r="D17" s="119">
        <v>83971</v>
      </c>
      <c r="E17" s="119">
        <v>72918</v>
      </c>
      <c r="F17" s="119">
        <v>56725</v>
      </c>
      <c r="G17" s="119">
        <v>86331</v>
      </c>
      <c r="H17" s="119">
        <v>80694</v>
      </c>
    </row>
    <row r="18" spans="1:8" s="81" customFormat="1" ht="27" customHeight="1" x14ac:dyDescent="0.2">
      <c r="A18" s="72">
        <f>IF(B18&lt;&gt;"",COUNTA($B$11:B18),"")</f>
        <v>7</v>
      </c>
      <c r="B18" s="80" t="s">
        <v>49</v>
      </c>
      <c r="C18" s="123">
        <v>237376</v>
      </c>
      <c r="D18" s="118">
        <v>165823</v>
      </c>
      <c r="E18" s="118">
        <v>252373</v>
      </c>
      <c r="F18" s="118">
        <v>129095</v>
      </c>
      <c r="G18" s="118">
        <v>213161</v>
      </c>
      <c r="H18" s="118">
        <v>164770</v>
      </c>
    </row>
    <row r="19" spans="1:8" s="82" customFormat="1" ht="23.1" customHeight="1" x14ac:dyDescent="0.2">
      <c r="A19" s="59">
        <f>IF(B19&lt;&gt;"",COUNTA($B$11:B19),"")</f>
        <v>8</v>
      </c>
      <c r="B19" s="79" t="s">
        <v>128</v>
      </c>
      <c r="C19" s="124">
        <v>25382</v>
      </c>
      <c r="D19" s="119">
        <v>32854</v>
      </c>
      <c r="E19" s="119">
        <v>4592</v>
      </c>
      <c r="F19" s="119">
        <v>7341</v>
      </c>
      <c r="G19" s="119">
        <v>9220</v>
      </c>
      <c r="H19" s="119">
        <v>33479</v>
      </c>
    </row>
    <row r="20" spans="1:8" ht="11.45" customHeight="1" x14ac:dyDescent="0.2">
      <c r="A20" s="59">
        <f>IF(B20&lt;&gt;"",COUNTA($B$11:B20),"")</f>
        <v>9</v>
      </c>
      <c r="B20" s="77" t="s">
        <v>111</v>
      </c>
      <c r="C20" s="124">
        <v>9523</v>
      </c>
      <c r="D20" s="119">
        <v>8005</v>
      </c>
      <c r="E20" s="119">
        <v>2971</v>
      </c>
      <c r="F20" s="119">
        <v>5237</v>
      </c>
      <c r="G20" s="119">
        <v>5819</v>
      </c>
      <c r="H20" s="119">
        <v>2886</v>
      </c>
    </row>
    <row r="21" spans="1:8" ht="11.45" customHeight="1" x14ac:dyDescent="0.2">
      <c r="A21" s="59">
        <f>IF(B21&lt;&gt;"",COUNTA($B$11:B21),"")</f>
        <v>10</v>
      </c>
      <c r="B21" s="77" t="s">
        <v>52</v>
      </c>
      <c r="C21" s="124" t="s">
        <v>5</v>
      </c>
      <c r="D21" s="119" t="s">
        <v>5</v>
      </c>
      <c r="E21" s="119" t="s">
        <v>5</v>
      </c>
      <c r="F21" s="119" t="s">
        <v>5</v>
      </c>
      <c r="G21" s="119" t="s">
        <v>5</v>
      </c>
      <c r="H21" s="119" t="s">
        <v>5</v>
      </c>
    </row>
    <row r="22" spans="1:8" ht="11.45" customHeight="1" x14ac:dyDescent="0.2">
      <c r="A22" s="59">
        <f>IF(B22&lt;&gt;"",COUNTA($B$11:B22),"")</f>
        <v>11</v>
      </c>
      <c r="B22" s="77" t="s">
        <v>54</v>
      </c>
      <c r="C22" s="124">
        <v>2228</v>
      </c>
      <c r="D22" s="119">
        <v>970</v>
      </c>
      <c r="E22" s="119">
        <v>4931</v>
      </c>
      <c r="F22" s="119">
        <v>352</v>
      </c>
      <c r="G22" s="119">
        <v>38280</v>
      </c>
      <c r="H22" s="119">
        <v>6505</v>
      </c>
    </row>
    <row r="23" spans="1:8" ht="11.45" customHeight="1" x14ac:dyDescent="0.2">
      <c r="A23" s="59">
        <f>IF(B23&lt;&gt;"",COUNTA($B$11:B23),"")</f>
        <v>12</v>
      </c>
      <c r="B23" s="77" t="s">
        <v>47</v>
      </c>
      <c r="C23" s="124" t="s">
        <v>5</v>
      </c>
      <c r="D23" s="119" t="s">
        <v>5</v>
      </c>
      <c r="E23" s="119" t="s">
        <v>5</v>
      </c>
      <c r="F23" s="119" t="s">
        <v>5</v>
      </c>
      <c r="G23" s="119" t="s">
        <v>5</v>
      </c>
      <c r="H23" s="119">
        <v>340</v>
      </c>
    </row>
    <row r="24" spans="1:8" s="81" customFormat="1" ht="27" customHeight="1" x14ac:dyDescent="0.2">
      <c r="A24" s="72">
        <f>IF(B24&lt;&gt;"",COUNTA($B$11:B24),"")</f>
        <v>13</v>
      </c>
      <c r="B24" s="80" t="s">
        <v>57</v>
      </c>
      <c r="C24" s="123">
        <v>27610</v>
      </c>
      <c r="D24" s="118">
        <v>33824</v>
      </c>
      <c r="E24" s="118">
        <v>9523</v>
      </c>
      <c r="F24" s="118">
        <v>7693</v>
      </c>
      <c r="G24" s="118">
        <v>47500</v>
      </c>
      <c r="H24" s="118">
        <v>39644</v>
      </c>
    </row>
    <row r="25" spans="1:8" s="81" customFormat="1" ht="27" customHeight="1" x14ac:dyDescent="0.2">
      <c r="A25" s="72">
        <f>IF(B25&lt;&gt;"",COUNTA($B$11:B25),"")</f>
        <v>14</v>
      </c>
      <c r="B25" s="80" t="s">
        <v>59</v>
      </c>
      <c r="C25" s="123">
        <v>264986</v>
      </c>
      <c r="D25" s="118">
        <v>199647</v>
      </c>
      <c r="E25" s="118">
        <v>261897</v>
      </c>
      <c r="F25" s="118">
        <v>136788</v>
      </c>
      <c r="G25" s="118">
        <v>260661</v>
      </c>
      <c r="H25" s="118">
        <v>204414</v>
      </c>
    </row>
    <row r="26" spans="1:8" s="82" customFormat="1" ht="11.45" customHeight="1" x14ac:dyDescent="0.2">
      <c r="A26" s="59">
        <f>IF(B26&lt;&gt;"",COUNTA($B$11:B26),"")</f>
        <v>15</v>
      </c>
      <c r="B26" s="77" t="s">
        <v>61</v>
      </c>
      <c r="C26" s="124" t="s">
        <v>5</v>
      </c>
      <c r="D26" s="119" t="s">
        <v>5</v>
      </c>
      <c r="E26" s="119" t="s">
        <v>5</v>
      </c>
      <c r="F26" s="119" t="s">
        <v>5</v>
      </c>
      <c r="G26" s="119" t="s">
        <v>5</v>
      </c>
      <c r="H26" s="119" t="s">
        <v>5</v>
      </c>
    </row>
    <row r="27" spans="1:8" ht="11.45" customHeight="1" x14ac:dyDescent="0.2">
      <c r="A27" s="59">
        <f>IF(B27&lt;&gt;"",COUNTA($B$11:B27),"")</f>
        <v>16</v>
      </c>
      <c r="B27" s="77" t="s">
        <v>112</v>
      </c>
      <c r="C27" s="124" t="s">
        <v>5</v>
      </c>
      <c r="D27" s="119" t="s">
        <v>5</v>
      </c>
      <c r="E27" s="119" t="s">
        <v>5</v>
      </c>
      <c r="F27" s="119" t="s">
        <v>5</v>
      </c>
      <c r="G27" s="119" t="s">
        <v>5</v>
      </c>
      <c r="H27" s="119" t="s">
        <v>5</v>
      </c>
    </row>
    <row r="28" spans="1:8" ht="11.45" customHeight="1" x14ac:dyDescent="0.2">
      <c r="A28" s="59">
        <f>IF(B28&lt;&gt;"",COUNTA($B$11:B28),"")</f>
        <v>17</v>
      </c>
      <c r="B28" s="77" t="s">
        <v>113</v>
      </c>
      <c r="C28" s="124" t="s">
        <v>5</v>
      </c>
      <c r="D28" s="119" t="s">
        <v>5</v>
      </c>
      <c r="E28" s="119" t="s">
        <v>5</v>
      </c>
      <c r="F28" s="119" t="s">
        <v>5</v>
      </c>
      <c r="G28" s="119" t="s">
        <v>5</v>
      </c>
      <c r="H28" s="119" t="s">
        <v>5</v>
      </c>
    </row>
    <row r="29" spans="1:8" ht="11.45" customHeight="1" x14ac:dyDescent="0.2">
      <c r="A29" s="59">
        <f>IF(B29&lt;&gt;"",COUNTA($B$11:B29),"")</f>
        <v>18</v>
      </c>
      <c r="B29" s="77" t="s">
        <v>114</v>
      </c>
      <c r="C29" s="124" t="s">
        <v>5</v>
      </c>
      <c r="D29" s="119" t="s">
        <v>5</v>
      </c>
      <c r="E29" s="119" t="s">
        <v>5</v>
      </c>
      <c r="F29" s="119" t="s">
        <v>5</v>
      </c>
      <c r="G29" s="119" t="s">
        <v>5</v>
      </c>
      <c r="H29" s="119" t="s">
        <v>5</v>
      </c>
    </row>
    <row r="30" spans="1:8" ht="11.45" customHeight="1" x14ac:dyDescent="0.2">
      <c r="A30" s="59">
        <f>IF(B30&lt;&gt;"",COUNTA($B$11:B30),"")</f>
        <v>19</v>
      </c>
      <c r="B30" s="77" t="s">
        <v>64</v>
      </c>
      <c r="C30" s="124">
        <v>32854</v>
      </c>
      <c r="D30" s="119">
        <v>23276</v>
      </c>
      <c r="E30" s="119">
        <v>28164</v>
      </c>
      <c r="F30" s="119">
        <v>18562</v>
      </c>
      <c r="G30" s="119">
        <v>30887</v>
      </c>
      <c r="H30" s="119">
        <v>23503</v>
      </c>
    </row>
    <row r="31" spans="1:8" ht="23.1" customHeight="1" x14ac:dyDescent="0.2">
      <c r="A31" s="59">
        <f>IF(B31&lt;&gt;"",COUNTA($B$11:B31),"")</f>
        <v>20</v>
      </c>
      <c r="B31" s="79" t="s">
        <v>129</v>
      </c>
      <c r="C31" s="124">
        <v>17955</v>
      </c>
      <c r="D31" s="119">
        <v>14613</v>
      </c>
      <c r="E31" s="119">
        <v>16411</v>
      </c>
      <c r="F31" s="119">
        <v>10316</v>
      </c>
      <c r="G31" s="119">
        <v>18967</v>
      </c>
      <c r="H31" s="119">
        <v>16120</v>
      </c>
    </row>
    <row r="32" spans="1:8" ht="23.1" customHeight="1" x14ac:dyDescent="0.2">
      <c r="A32" s="59">
        <f>IF(B32&lt;&gt;"",COUNTA($B$11:B32),"")</f>
        <v>21</v>
      </c>
      <c r="B32" s="79" t="s">
        <v>130</v>
      </c>
      <c r="C32" s="124">
        <v>86687</v>
      </c>
      <c r="D32" s="119">
        <v>71617</v>
      </c>
      <c r="E32" s="119">
        <v>38253</v>
      </c>
      <c r="F32" s="119">
        <v>30392</v>
      </c>
      <c r="G32" s="119">
        <v>79309</v>
      </c>
      <c r="H32" s="119">
        <v>69819</v>
      </c>
    </row>
    <row r="33" spans="1:8" ht="23.1" customHeight="1" x14ac:dyDescent="0.2">
      <c r="A33" s="59">
        <f>IF(B33&lt;&gt;"",COUNTA($B$11:B33),"")</f>
        <v>22</v>
      </c>
      <c r="B33" s="79" t="s">
        <v>131</v>
      </c>
      <c r="C33" s="124">
        <v>11158</v>
      </c>
      <c r="D33" s="119">
        <v>13993</v>
      </c>
      <c r="E33" s="119">
        <v>63521</v>
      </c>
      <c r="F33" s="119">
        <v>6073</v>
      </c>
      <c r="G33" s="119">
        <v>16117</v>
      </c>
      <c r="H33" s="119">
        <v>8510</v>
      </c>
    </row>
    <row r="34" spans="1:8" ht="11.45" customHeight="1" x14ac:dyDescent="0.2">
      <c r="A34" s="59">
        <f>IF(B34&lt;&gt;"",COUNTA($B$11:B34),"")</f>
        <v>23</v>
      </c>
      <c r="B34" s="77" t="s">
        <v>69</v>
      </c>
      <c r="C34" s="124">
        <v>19662</v>
      </c>
      <c r="D34" s="119">
        <v>5907</v>
      </c>
      <c r="E34" s="119">
        <v>2641</v>
      </c>
      <c r="F34" s="119">
        <v>3025</v>
      </c>
      <c r="G34" s="119">
        <v>18002</v>
      </c>
      <c r="H34" s="119">
        <v>5935</v>
      </c>
    </row>
    <row r="35" spans="1:8" ht="11.45" customHeight="1" x14ac:dyDescent="0.2">
      <c r="A35" s="59">
        <f>IF(B35&lt;&gt;"",COUNTA($B$11:B35),"")</f>
        <v>24</v>
      </c>
      <c r="B35" s="77" t="s">
        <v>71</v>
      </c>
      <c r="C35" s="124">
        <v>131115</v>
      </c>
      <c r="D35" s="119">
        <v>108093</v>
      </c>
      <c r="E35" s="119">
        <v>153273</v>
      </c>
      <c r="F35" s="119">
        <v>101269</v>
      </c>
      <c r="G35" s="119">
        <v>116823</v>
      </c>
      <c r="H35" s="119">
        <v>113433</v>
      </c>
    </row>
    <row r="36" spans="1:8" ht="11.45" customHeight="1" x14ac:dyDescent="0.2">
      <c r="A36" s="59">
        <f>IF(B36&lt;&gt;"",COUNTA($B$11:B36),"")</f>
        <v>25</v>
      </c>
      <c r="B36" s="77" t="s">
        <v>47</v>
      </c>
      <c r="C36" s="124">
        <v>96674</v>
      </c>
      <c r="D36" s="119">
        <v>83971</v>
      </c>
      <c r="E36" s="119">
        <v>72918</v>
      </c>
      <c r="F36" s="119">
        <v>56725</v>
      </c>
      <c r="G36" s="119">
        <v>86331</v>
      </c>
      <c r="H36" s="119">
        <v>80694</v>
      </c>
    </row>
    <row r="37" spans="1:8" s="81" customFormat="1" ht="27" customHeight="1" x14ac:dyDescent="0.2">
      <c r="A37" s="72">
        <f>IF(B37&lt;&gt;"",COUNTA($B$11:B37),"")</f>
        <v>26</v>
      </c>
      <c r="B37" s="80" t="s">
        <v>73</v>
      </c>
      <c r="C37" s="123">
        <v>202758</v>
      </c>
      <c r="D37" s="118">
        <v>153528</v>
      </c>
      <c r="E37" s="118">
        <v>229346</v>
      </c>
      <c r="F37" s="118">
        <v>112912</v>
      </c>
      <c r="G37" s="118">
        <v>193775</v>
      </c>
      <c r="H37" s="118">
        <v>156625</v>
      </c>
    </row>
    <row r="38" spans="1:8" s="82" customFormat="1" ht="11.45" customHeight="1" x14ac:dyDescent="0.2">
      <c r="A38" s="59">
        <f>IF(B38&lt;&gt;"",COUNTA($B$11:B38),"")</f>
        <v>27</v>
      </c>
      <c r="B38" s="77" t="s">
        <v>75</v>
      </c>
      <c r="C38" s="124">
        <v>12815</v>
      </c>
      <c r="D38" s="119">
        <v>11269</v>
      </c>
      <c r="E38" s="119">
        <v>6505</v>
      </c>
      <c r="F38" s="119">
        <v>3179</v>
      </c>
      <c r="G38" s="119">
        <v>8610</v>
      </c>
      <c r="H38" s="119">
        <v>18735</v>
      </c>
    </row>
    <row r="39" spans="1:8" ht="11.45" customHeight="1" x14ac:dyDescent="0.2">
      <c r="A39" s="59">
        <f>IF(B39&lt;&gt;"",COUNTA($B$11:B39),"")</f>
        <v>28</v>
      </c>
      <c r="B39" s="77" t="s">
        <v>76</v>
      </c>
      <c r="C39" s="124" t="s">
        <v>5</v>
      </c>
      <c r="D39" s="119" t="s">
        <v>5</v>
      </c>
      <c r="E39" s="119" t="s">
        <v>5</v>
      </c>
      <c r="F39" s="119" t="s">
        <v>5</v>
      </c>
      <c r="G39" s="119" t="s">
        <v>5</v>
      </c>
      <c r="H39" s="119" t="s">
        <v>5</v>
      </c>
    </row>
    <row r="40" spans="1:8" ht="11.45" customHeight="1" x14ac:dyDescent="0.2">
      <c r="A40" s="59">
        <f>IF(B40&lt;&gt;"",COUNTA($B$11:B40),"")</f>
        <v>29</v>
      </c>
      <c r="B40" s="77" t="s">
        <v>78</v>
      </c>
      <c r="C40" s="124">
        <v>12024</v>
      </c>
      <c r="D40" s="119">
        <v>14417</v>
      </c>
      <c r="E40" s="119">
        <v>2383</v>
      </c>
      <c r="F40" s="119">
        <v>160</v>
      </c>
      <c r="G40" s="119">
        <v>10467</v>
      </c>
      <c r="H40" s="119">
        <v>18000</v>
      </c>
    </row>
    <row r="41" spans="1:8" ht="11.45" customHeight="1" x14ac:dyDescent="0.2">
      <c r="A41" s="59">
        <f>IF(B41&lt;&gt;"",COUNTA($B$11:B41),"")</f>
        <v>30</v>
      </c>
      <c r="B41" s="77" t="s">
        <v>47</v>
      </c>
      <c r="C41" s="124" t="s">
        <v>5</v>
      </c>
      <c r="D41" s="119" t="s">
        <v>5</v>
      </c>
      <c r="E41" s="119" t="s">
        <v>5</v>
      </c>
      <c r="F41" s="119" t="s">
        <v>5</v>
      </c>
      <c r="G41" s="119" t="s">
        <v>5</v>
      </c>
      <c r="H41" s="119">
        <v>340</v>
      </c>
    </row>
    <row r="42" spans="1:8" s="81" customFormat="1" ht="27" customHeight="1" x14ac:dyDescent="0.2">
      <c r="A42" s="72">
        <f>IF(B42&lt;&gt;"",COUNTA($B$11:B42),"")</f>
        <v>31</v>
      </c>
      <c r="B42" s="80" t="s">
        <v>79</v>
      </c>
      <c r="C42" s="123">
        <v>24839</v>
      </c>
      <c r="D42" s="118">
        <v>25686</v>
      </c>
      <c r="E42" s="118">
        <v>8887</v>
      </c>
      <c r="F42" s="118">
        <v>3339</v>
      </c>
      <c r="G42" s="118">
        <v>19077</v>
      </c>
      <c r="H42" s="118">
        <v>36395</v>
      </c>
    </row>
    <row r="43" spans="1:8" s="81" customFormat="1" ht="27" customHeight="1" x14ac:dyDescent="0.2">
      <c r="A43" s="72">
        <f>IF(B43&lt;&gt;"",COUNTA($B$11:B43),"")</f>
        <v>32</v>
      </c>
      <c r="B43" s="80" t="s">
        <v>81</v>
      </c>
      <c r="C43" s="123">
        <v>227597</v>
      </c>
      <c r="D43" s="118">
        <v>179214</v>
      </c>
      <c r="E43" s="118">
        <v>238233</v>
      </c>
      <c r="F43" s="118">
        <v>116251</v>
      </c>
      <c r="G43" s="118">
        <v>212852</v>
      </c>
      <c r="H43" s="118">
        <v>193020</v>
      </c>
    </row>
    <row r="44" spans="1:8" s="81" customFormat="1" ht="27" customHeight="1" x14ac:dyDescent="0.2">
      <c r="A44" s="72">
        <f>IF(B44&lt;&gt;"",COUNTA($B$11:B44),"")</f>
        <v>33</v>
      </c>
      <c r="B44" s="80" t="s">
        <v>33</v>
      </c>
      <c r="C44" s="123">
        <v>-37389</v>
      </c>
      <c r="D44" s="118">
        <v>-20433</v>
      </c>
      <c r="E44" s="118">
        <v>-23664</v>
      </c>
      <c r="F44" s="118">
        <v>-20537</v>
      </c>
      <c r="G44" s="118">
        <v>-47809</v>
      </c>
      <c r="H44" s="118">
        <v>-11393</v>
      </c>
    </row>
    <row r="45" spans="1:8" s="84" customFormat="1" ht="27" customHeight="1" x14ac:dyDescent="0.2">
      <c r="A45" s="59">
        <f>IF(B45&lt;&gt;"",COUNTA($B$11:B45),"")</f>
        <v>34</v>
      </c>
      <c r="B45" s="83" t="s">
        <v>132</v>
      </c>
      <c r="C45" s="122">
        <v>-34618</v>
      </c>
      <c r="D45" s="106">
        <v>-12295</v>
      </c>
      <c r="E45" s="106">
        <v>-23028</v>
      </c>
      <c r="F45" s="106">
        <v>-16184</v>
      </c>
      <c r="G45" s="106">
        <v>-19386</v>
      </c>
      <c r="H45" s="106">
        <v>-8145</v>
      </c>
    </row>
    <row r="46" spans="1:8" s="82" customFormat="1" ht="22.5" x14ac:dyDescent="0.2">
      <c r="A46" s="59">
        <f>IF(B46&lt;&gt;"",COUNTA($B$11:B46),"")</f>
        <v>35</v>
      </c>
      <c r="B46" s="85" t="s">
        <v>156</v>
      </c>
      <c r="C46" s="124" t="s">
        <v>5</v>
      </c>
      <c r="D46" s="119" t="s">
        <v>5</v>
      </c>
      <c r="E46" s="119" t="s">
        <v>5</v>
      </c>
      <c r="F46" s="119" t="s">
        <v>5</v>
      </c>
      <c r="G46" s="119" t="s">
        <v>5</v>
      </c>
      <c r="H46" s="119" t="s">
        <v>5</v>
      </c>
    </row>
    <row r="47" spans="1:8" s="82" customFormat="1" ht="22.7" customHeight="1" x14ac:dyDescent="0.2">
      <c r="A47" s="59">
        <f>IF(B47&lt;&gt;"",COUNTA($B$11:B47),"")</f>
        <v>36</v>
      </c>
      <c r="B47" s="85" t="s">
        <v>157</v>
      </c>
      <c r="C47" s="124">
        <v>1994</v>
      </c>
      <c r="D47" s="119">
        <v>2778</v>
      </c>
      <c r="E47" s="119">
        <v>1710</v>
      </c>
      <c r="F47" s="119">
        <v>1638</v>
      </c>
      <c r="G47" s="119">
        <v>6190</v>
      </c>
      <c r="H47" s="119">
        <v>3656</v>
      </c>
    </row>
    <row r="48" spans="1:8" s="88" customFormat="1" ht="11.45" customHeight="1" x14ac:dyDescent="0.2">
      <c r="A48" s="92"/>
      <c r="B48" s="74"/>
      <c r="C48" s="74"/>
      <c r="E48" s="89"/>
      <c r="F48" s="74"/>
      <c r="G48" s="74"/>
      <c r="H48" s="74"/>
    </row>
    <row r="49" spans="1:8" s="88" customFormat="1" ht="11.45" customHeight="1" x14ac:dyDescent="0.2">
      <c r="A49" s="92"/>
      <c r="B49" s="74"/>
      <c r="C49" s="74"/>
      <c r="E49" s="89"/>
      <c r="F49" s="74"/>
      <c r="G49" s="74"/>
      <c r="H49" s="74"/>
    </row>
    <row r="50" spans="1:8" s="88" customFormat="1" ht="11.45" customHeight="1" x14ac:dyDescent="0.2">
      <c r="A50" s="92"/>
      <c r="B50" s="74"/>
      <c r="C50" s="74"/>
      <c r="E50" s="89"/>
      <c r="F50" s="74"/>
      <c r="G50" s="74"/>
      <c r="H50" s="74"/>
    </row>
    <row r="51" spans="1:8" s="88" customFormat="1" ht="11.45" customHeight="1" x14ac:dyDescent="0.2">
      <c r="A51" s="92"/>
      <c r="B51" s="74"/>
      <c r="C51" s="74"/>
      <c r="E51" s="89"/>
      <c r="F51" s="74"/>
      <c r="G51" s="74"/>
      <c r="H51" s="74"/>
    </row>
    <row r="52" spans="1:8" s="88" customFormat="1" ht="11.45" customHeight="1" x14ac:dyDescent="0.2">
      <c r="A52" s="92"/>
      <c r="B52" s="74"/>
      <c r="C52" s="74"/>
      <c r="E52" s="89"/>
      <c r="F52" s="74"/>
      <c r="G52" s="74"/>
      <c r="H52" s="74"/>
    </row>
    <row r="53" spans="1:8" s="88" customFormat="1" ht="11.45" customHeight="1" x14ac:dyDescent="0.2">
      <c r="A53" s="92"/>
      <c r="B53" s="74"/>
      <c r="C53" s="74"/>
      <c r="E53" s="89"/>
      <c r="F53" s="74"/>
      <c r="G53" s="74"/>
      <c r="H53" s="74"/>
    </row>
    <row r="54" spans="1:8" s="88" customFormat="1" ht="11.45" customHeight="1" x14ac:dyDescent="0.2">
      <c r="A54" s="92"/>
      <c r="B54" s="74"/>
      <c r="C54" s="74"/>
      <c r="E54" s="89"/>
      <c r="F54" s="74"/>
      <c r="G54" s="74"/>
      <c r="H54" s="74"/>
    </row>
    <row r="55" spans="1:8" s="88" customFormat="1" ht="11.45" customHeight="1" x14ac:dyDescent="0.2">
      <c r="A55" s="92"/>
      <c r="B55" s="74"/>
      <c r="C55" s="74"/>
      <c r="E55" s="89"/>
      <c r="F55" s="74"/>
      <c r="G55" s="74"/>
      <c r="H55" s="74"/>
    </row>
    <row r="56" spans="1:8" s="88" customFormat="1" ht="11.45" customHeight="1" x14ac:dyDescent="0.2">
      <c r="A56" s="92"/>
      <c r="B56" s="74"/>
      <c r="C56" s="74"/>
      <c r="E56" s="89"/>
      <c r="F56" s="74"/>
      <c r="G56" s="74"/>
      <c r="H56" s="74"/>
    </row>
    <row r="57" spans="1:8" s="88" customFormat="1" ht="11.45" customHeight="1" x14ac:dyDescent="0.2">
      <c r="A57" s="92"/>
      <c r="B57" s="74"/>
      <c r="C57" s="74"/>
      <c r="E57" s="89"/>
      <c r="F57" s="74"/>
      <c r="G57" s="74"/>
      <c r="H57" s="74"/>
    </row>
    <row r="58" spans="1:8" s="88" customFormat="1" ht="11.45" customHeight="1" x14ac:dyDescent="0.2">
      <c r="A58" s="92"/>
      <c r="B58" s="74"/>
      <c r="C58" s="74"/>
      <c r="E58" s="89"/>
      <c r="F58" s="74"/>
      <c r="G58" s="74"/>
      <c r="H58" s="74"/>
    </row>
    <row r="59" spans="1:8" s="88" customFormat="1" ht="11.45" customHeight="1" x14ac:dyDescent="0.2">
      <c r="A59" s="92"/>
      <c r="B59" s="74"/>
      <c r="C59" s="74"/>
      <c r="E59" s="89"/>
      <c r="F59" s="74"/>
      <c r="G59" s="74"/>
      <c r="H59" s="74"/>
    </row>
    <row r="60" spans="1:8" s="88" customFormat="1" ht="11.45" customHeight="1" x14ac:dyDescent="0.2">
      <c r="A60" s="92"/>
      <c r="B60" s="74"/>
      <c r="C60" s="74"/>
      <c r="E60" s="89"/>
      <c r="F60" s="74"/>
      <c r="G60" s="74"/>
      <c r="H60" s="74"/>
    </row>
    <row r="61" spans="1:8" s="88" customFormat="1" ht="11.45" customHeight="1" x14ac:dyDescent="0.2">
      <c r="A61" s="92"/>
      <c r="B61" s="74"/>
      <c r="C61" s="74"/>
      <c r="E61" s="89"/>
      <c r="F61" s="74"/>
      <c r="G61" s="74"/>
      <c r="H61" s="74"/>
    </row>
    <row r="62" spans="1:8" s="88" customFormat="1" ht="11.45" customHeight="1" x14ac:dyDescent="0.2">
      <c r="A62" s="92"/>
      <c r="B62" s="74"/>
      <c r="C62" s="74"/>
      <c r="E62" s="89"/>
      <c r="F62" s="74"/>
      <c r="G62" s="74"/>
      <c r="H62" s="74"/>
    </row>
    <row r="63" spans="1:8" s="88" customFormat="1" ht="11.45" customHeight="1" x14ac:dyDescent="0.2">
      <c r="A63" s="92"/>
      <c r="B63" s="74"/>
      <c r="C63" s="74"/>
      <c r="E63" s="89"/>
      <c r="F63" s="74"/>
      <c r="G63" s="74"/>
      <c r="H63" s="74"/>
    </row>
    <row r="64" spans="1:8" s="88" customFormat="1" ht="11.45" customHeight="1" x14ac:dyDescent="0.2">
      <c r="A64" s="92"/>
      <c r="B64" s="74"/>
      <c r="C64" s="74"/>
      <c r="E64" s="89"/>
      <c r="F64" s="74"/>
      <c r="G64" s="74"/>
      <c r="H64" s="74"/>
    </row>
    <row r="65" spans="1:8" s="88" customFormat="1" ht="11.45" customHeight="1" x14ac:dyDescent="0.2">
      <c r="A65" s="92"/>
      <c r="B65" s="74"/>
      <c r="C65" s="74"/>
      <c r="E65" s="89"/>
      <c r="F65" s="74"/>
      <c r="G65" s="74"/>
      <c r="H65" s="74"/>
    </row>
    <row r="66" spans="1:8" s="88" customFormat="1" ht="11.45" customHeight="1" x14ac:dyDescent="0.2">
      <c r="A66" s="92"/>
      <c r="B66" s="74"/>
      <c r="C66" s="74"/>
      <c r="E66" s="89"/>
      <c r="F66" s="74"/>
      <c r="G66" s="74"/>
      <c r="H66" s="74"/>
    </row>
    <row r="67" spans="1:8" s="88" customFormat="1" ht="11.45" customHeight="1" x14ac:dyDescent="0.2">
      <c r="A67" s="92"/>
      <c r="B67" s="74"/>
      <c r="C67" s="74"/>
      <c r="E67" s="89"/>
      <c r="F67" s="74"/>
      <c r="G67" s="74"/>
      <c r="H67" s="74"/>
    </row>
    <row r="68" spans="1:8" s="88" customFormat="1" ht="11.45" customHeight="1" x14ac:dyDescent="0.2">
      <c r="A68" s="92"/>
      <c r="B68" s="74"/>
      <c r="C68" s="74"/>
      <c r="E68" s="89"/>
      <c r="F68" s="74"/>
      <c r="G68" s="74"/>
      <c r="H68" s="74"/>
    </row>
    <row r="69" spans="1:8" s="88" customFormat="1" ht="11.45" customHeight="1" x14ac:dyDescent="0.2">
      <c r="A69" s="92"/>
      <c r="B69" s="74"/>
      <c r="C69" s="74"/>
      <c r="E69" s="89"/>
      <c r="F69" s="74"/>
      <c r="G69" s="74"/>
      <c r="H69" s="74"/>
    </row>
    <row r="70" spans="1:8" s="88" customFormat="1" ht="11.45" customHeight="1" x14ac:dyDescent="0.2">
      <c r="A70" s="92"/>
      <c r="B70" s="74"/>
      <c r="C70" s="74"/>
      <c r="E70" s="89"/>
      <c r="F70" s="74"/>
      <c r="G70" s="74"/>
      <c r="H70" s="74"/>
    </row>
    <row r="71" spans="1:8" s="88" customFormat="1" ht="11.45" customHeight="1" x14ac:dyDescent="0.2">
      <c r="A71" s="92"/>
      <c r="B71" s="74"/>
      <c r="C71" s="74"/>
      <c r="E71" s="89"/>
      <c r="F71" s="74"/>
      <c r="G71" s="74"/>
      <c r="H71" s="74"/>
    </row>
    <row r="72" spans="1:8" s="88" customFormat="1" ht="11.45" customHeight="1" x14ac:dyDescent="0.2">
      <c r="A72" s="92"/>
      <c r="B72" s="74"/>
      <c r="C72" s="74"/>
      <c r="E72" s="89"/>
      <c r="F72" s="74"/>
      <c r="G72" s="74"/>
      <c r="H72" s="74"/>
    </row>
    <row r="73" spans="1:8" s="88" customFormat="1" ht="11.45" customHeight="1" x14ac:dyDescent="0.2">
      <c r="A73" s="92"/>
      <c r="B73" s="74"/>
      <c r="C73" s="74"/>
      <c r="E73" s="89"/>
      <c r="F73" s="74"/>
      <c r="G73" s="74"/>
      <c r="H73" s="74"/>
    </row>
    <row r="74" spans="1:8" s="88" customFormat="1" ht="11.45" customHeight="1" x14ac:dyDescent="0.2">
      <c r="A74" s="92"/>
      <c r="B74" s="74"/>
      <c r="C74" s="74"/>
      <c r="E74" s="89"/>
      <c r="F74" s="74"/>
      <c r="G74" s="74"/>
      <c r="H74" s="74"/>
    </row>
    <row r="75" spans="1:8" s="88" customFormat="1" ht="11.45" customHeight="1" x14ac:dyDescent="0.2">
      <c r="A75" s="92"/>
      <c r="B75" s="74"/>
      <c r="C75" s="74"/>
      <c r="E75" s="89"/>
      <c r="F75" s="74"/>
      <c r="G75" s="74"/>
      <c r="H75" s="74"/>
    </row>
    <row r="76" spans="1:8" s="88" customFormat="1" ht="11.45" customHeight="1" x14ac:dyDescent="0.2">
      <c r="A76" s="92"/>
      <c r="B76" s="74"/>
      <c r="C76" s="74"/>
      <c r="E76" s="89"/>
      <c r="F76" s="74"/>
      <c r="G76" s="74"/>
      <c r="H76" s="74"/>
    </row>
    <row r="77" spans="1:8" s="88" customFormat="1" ht="15.75" customHeight="1" x14ac:dyDescent="0.2">
      <c r="A77" s="92"/>
      <c r="B77" s="74"/>
      <c r="C77" s="74"/>
      <c r="E77" s="89"/>
      <c r="F77" s="74"/>
      <c r="G77" s="74"/>
      <c r="H77" s="74"/>
    </row>
    <row r="78" spans="1:8" s="88" customFormat="1" ht="15.75" customHeight="1" x14ac:dyDescent="0.2">
      <c r="A78" s="92"/>
      <c r="B78" s="74"/>
      <c r="C78" s="74"/>
      <c r="E78" s="89"/>
      <c r="F78" s="74"/>
      <c r="G78" s="74"/>
      <c r="H78" s="74"/>
    </row>
    <row r="79" spans="1:8" s="88" customFormat="1" ht="15.75" customHeight="1" x14ac:dyDescent="0.2">
      <c r="A79" s="92"/>
      <c r="B79" s="74"/>
      <c r="C79" s="74"/>
      <c r="E79" s="89"/>
      <c r="F79" s="74"/>
      <c r="G79" s="74"/>
      <c r="H79" s="74"/>
    </row>
    <row r="80" spans="1:8" s="88" customFormat="1" ht="15.75" customHeight="1" x14ac:dyDescent="0.2">
      <c r="A80" s="92"/>
      <c r="B80" s="74"/>
      <c r="C80" s="74"/>
      <c r="E80" s="89"/>
      <c r="F80" s="74"/>
      <c r="G80" s="74"/>
      <c r="H80" s="74"/>
    </row>
    <row r="81" spans="1:8" s="88" customFormat="1" ht="15.75" customHeight="1" x14ac:dyDescent="0.2">
      <c r="A81" s="92"/>
      <c r="B81" s="74"/>
      <c r="C81" s="74"/>
      <c r="E81" s="89"/>
      <c r="F81" s="74"/>
      <c r="G81" s="74"/>
      <c r="H81" s="74"/>
    </row>
    <row r="82" spans="1:8" s="88" customFormat="1" ht="15.75" customHeight="1" x14ac:dyDescent="0.2">
      <c r="A82" s="92"/>
      <c r="B82" s="74"/>
      <c r="C82" s="74"/>
      <c r="E82" s="89"/>
      <c r="F82" s="74"/>
      <c r="G82" s="74"/>
      <c r="H82" s="74"/>
    </row>
    <row r="83" spans="1:8" s="88" customFormat="1" ht="15.75" customHeight="1" x14ac:dyDescent="0.2">
      <c r="A83" s="92"/>
      <c r="B83" s="74"/>
      <c r="C83" s="74"/>
      <c r="E83" s="89"/>
      <c r="F83" s="74"/>
      <c r="G83" s="74"/>
      <c r="H83" s="74"/>
    </row>
    <row r="84" spans="1:8" s="88" customFormat="1" ht="15.75" customHeight="1" x14ac:dyDescent="0.2">
      <c r="A84" s="92"/>
      <c r="B84" s="74"/>
      <c r="C84" s="74"/>
      <c r="E84" s="89"/>
      <c r="F84" s="74"/>
      <c r="G84" s="74"/>
      <c r="H84" s="74"/>
    </row>
    <row r="85" spans="1:8" s="88" customFormat="1" ht="15.75" customHeight="1" x14ac:dyDescent="0.2">
      <c r="A85" s="92"/>
      <c r="B85" s="74"/>
      <c r="C85" s="74"/>
      <c r="E85" s="89"/>
      <c r="F85" s="74"/>
      <c r="G85" s="74"/>
      <c r="H85" s="74"/>
    </row>
    <row r="86" spans="1:8" s="88" customFormat="1" ht="15.75" customHeight="1" x14ac:dyDescent="0.2">
      <c r="A86" s="92"/>
      <c r="B86" s="74"/>
      <c r="C86" s="74"/>
      <c r="E86" s="89"/>
      <c r="F86" s="74"/>
      <c r="G86" s="74"/>
      <c r="H86" s="74"/>
    </row>
    <row r="87" spans="1:8" s="88" customFormat="1" ht="15.75" customHeight="1" x14ac:dyDescent="0.2">
      <c r="A87" s="92"/>
      <c r="B87" s="74"/>
      <c r="C87" s="74"/>
      <c r="E87" s="89"/>
      <c r="F87" s="74"/>
      <c r="G87" s="74"/>
      <c r="H87" s="74"/>
    </row>
    <row r="88" spans="1:8" s="88" customFormat="1" ht="15.75" customHeight="1" x14ac:dyDescent="0.2">
      <c r="A88" s="92"/>
      <c r="B88" s="74"/>
      <c r="C88" s="74"/>
      <c r="E88" s="89"/>
      <c r="F88" s="74"/>
      <c r="G88" s="74"/>
      <c r="H88" s="74"/>
    </row>
    <row r="89" spans="1:8" s="88" customFormat="1" ht="15.75" customHeight="1" x14ac:dyDescent="0.2">
      <c r="A89" s="92"/>
      <c r="B89" s="74"/>
      <c r="C89" s="74"/>
      <c r="E89" s="89"/>
      <c r="F89" s="74"/>
      <c r="G89" s="74"/>
      <c r="H89" s="74"/>
    </row>
    <row r="90" spans="1:8" s="88" customFormat="1" ht="15.75" customHeight="1" x14ac:dyDescent="0.2">
      <c r="A90" s="92"/>
      <c r="B90" s="74"/>
      <c r="C90" s="74"/>
      <c r="E90" s="89"/>
      <c r="F90" s="74"/>
      <c r="G90" s="74"/>
      <c r="H90" s="74"/>
    </row>
    <row r="91" spans="1:8" s="88" customFormat="1" ht="15.75" customHeight="1" x14ac:dyDescent="0.2">
      <c r="A91" s="92"/>
      <c r="B91" s="74"/>
      <c r="C91" s="74"/>
      <c r="E91" s="89"/>
      <c r="F91" s="74"/>
      <c r="G91" s="74"/>
      <c r="H91" s="74"/>
    </row>
    <row r="92" spans="1:8" s="88" customFormat="1" ht="15.75" customHeight="1" x14ac:dyDescent="0.2">
      <c r="A92" s="92"/>
      <c r="B92" s="74"/>
      <c r="C92" s="74"/>
      <c r="E92" s="89"/>
      <c r="F92" s="74"/>
      <c r="G92" s="74"/>
      <c r="H92" s="74"/>
    </row>
    <row r="93" spans="1:8" s="88" customFormat="1" ht="15.75" customHeight="1" x14ac:dyDescent="0.2">
      <c r="A93" s="92"/>
      <c r="B93" s="74"/>
      <c r="C93" s="74"/>
      <c r="E93" s="89"/>
      <c r="F93" s="74"/>
      <c r="G93" s="74"/>
      <c r="H93" s="74"/>
    </row>
    <row r="94" spans="1:8" s="88" customFormat="1" ht="15.75" customHeight="1" x14ac:dyDescent="0.2">
      <c r="A94" s="92"/>
      <c r="B94" s="74"/>
      <c r="C94" s="74"/>
      <c r="E94" s="89"/>
      <c r="F94" s="74"/>
      <c r="G94" s="74"/>
      <c r="H94" s="74"/>
    </row>
    <row r="95" spans="1:8" s="88" customFormat="1" ht="15.75" customHeight="1" x14ac:dyDescent="0.2">
      <c r="A95" s="92"/>
      <c r="B95" s="74"/>
      <c r="C95" s="74"/>
      <c r="E95" s="89"/>
      <c r="F95" s="74"/>
      <c r="G95" s="74"/>
      <c r="H95" s="74"/>
    </row>
    <row r="96" spans="1:8" s="88" customFormat="1" ht="15.75" customHeight="1" x14ac:dyDescent="0.2">
      <c r="A96" s="92"/>
      <c r="B96" s="74"/>
      <c r="C96" s="74"/>
      <c r="E96" s="89"/>
      <c r="F96" s="74"/>
      <c r="G96" s="74"/>
      <c r="H96" s="74"/>
    </row>
    <row r="97" spans="1:8" s="88" customFormat="1" ht="15.75" customHeight="1" x14ac:dyDescent="0.2">
      <c r="A97" s="92"/>
      <c r="B97" s="74"/>
      <c r="C97" s="74"/>
      <c r="E97" s="89"/>
      <c r="F97" s="74"/>
      <c r="G97" s="74"/>
      <c r="H97" s="74"/>
    </row>
    <row r="98" spans="1:8" s="88" customFormat="1" ht="15.75" customHeight="1" x14ac:dyDescent="0.2">
      <c r="A98" s="92"/>
      <c r="B98" s="74"/>
      <c r="C98" s="74"/>
      <c r="E98" s="89"/>
      <c r="F98" s="74"/>
      <c r="G98" s="74"/>
      <c r="H98" s="74"/>
    </row>
    <row r="99" spans="1:8" s="88" customFormat="1" ht="15.75" customHeight="1" x14ac:dyDescent="0.2">
      <c r="A99" s="92"/>
      <c r="B99" s="74"/>
      <c r="C99" s="74"/>
      <c r="E99" s="89"/>
      <c r="F99" s="74"/>
      <c r="G99" s="74"/>
      <c r="H99" s="74"/>
    </row>
    <row r="100" spans="1:8" s="88" customFormat="1" ht="15.75" customHeight="1" x14ac:dyDescent="0.2">
      <c r="A100" s="92"/>
      <c r="B100" s="74"/>
      <c r="C100" s="74"/>
      <c r="E100" s="89"/>
      <c r="F100" s="74"/>
      <c r="G100" s="74"/>
      <c r="H100" s="74"/>
    </row>
    <row r="101" spans="1:8" s="88" customFormat="1" ht="15.75" customHeight="1" x14ac:dyDescent="0.2">
      <c r="A101" s="92"/>
      <c r="B101" s="74"/>
      <c r="C101" s="74"/>
      <c r="E101" s="89"/>
      <c r="F101" s="74"/>
      <c r="G101" s="74"/>
      <c r="H101" s="74"/>
    </row>
    <row r="102" spans="1:8" s="88" customFormat="1" ht="15.75" customHeight="1" x14ac:dyDescent="0.2">
      <c r="A102" s="92"/>
      <c r="B102" s="74"/>
      <c r="C102" s="74"/>
      <c r="E102" s="89"/>
      <c r="F102" s="74"/>
      <c r="G102" s="74"/>
      <c r="H102" s="74"/>
    </row>
    <row r="103" spans="1:8" s="88" customFormat="1" ht="15.75" customHeight="1" x14ac:dyDescent="0.2">
      <c r="A103" s="92"/>
      <c r="B103" s="74"/>
      <c r="C103" s="74"/>
      <c r="E103" s="89"/>
      <c r="F103" s="74"/>
      <c r="G103" s="74"/>
      <c r="H103" s="74"/>
    </row>
    <row r="104" spans="1:8" s="88" customFormat="1" ht="15.75" customHeight="1" x14ac:dyDescent="0.2">
      <c r="A104" s="92"/>
      <c r="B104" s="74"/>
      <c r="C104" s="74"/>
      <c r="E104" s="89"/>
      <c r="F104" s="74"/>
      <c r="G104" s="74"/>
      <c r="H104" s="74"/>
    </row>
    <row r="105" spans="1:8" s="88" customFormat="1" ht="15.75" customHeight="1" x14ac:dyDescent="0.2">
      <c r="A105" s="92"/>
      <c r="B105" s="74"/>
      <c r="C105" s="74"/>
      <c r="E105" s="89"/>
      <c r="F105" s="74"/>
      <c r="G105" s="74"/>
      <c r="H105" s="74"/>
    </row>
    <row r="106" spans="1:8" s="88" customFormat="1" ht="15.75" customHeight="1" x14ac:dyDescent="0.2">
      <c r="A106" s="92"/>
      <c r="B106" s="74"/>
      <c r="C106" s="74"/>
      <c r="E106" s="89"/>
      <c r="F106" s="74"/>
      <c r="G106" s="74"/>
      <c r="H106" s="74"/>
    </row>
    <row r="107" spans="1:8" s="88" customFormat="1" ht="15.75" customHeight="1" x14ac:dyDescent="0.2">
      <c r="A107" s="92"/>
      <c r="B107" s="74"/>
      <c r="C107" s="74"/>
      <c r="E107" s="89"/>
      <c r="F107" s="74"/>
      <c r="G107" s="74"/>
      <c r="H107" s="74"/>
    </row>
    <row r="108" spans="1:8" s="88" customFormat="1" ht="15.75" customHeight="1" x14ac:dyDescent="0.2">
      <c r="A108" s="92"/>
      <c r="B108" s="74"/>
      <c r="C108" s="74"/>
      <c r="E108" s="89"/>
      <c r="F108" s="74"/>
      <c r="G108" s="74"/>
      <c r="H108" s="74"/>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5703125" style="18" customWidth="1"/>
    <col min="2" max="2" width="80.5703125" style="13" customWidth="1"/>
    <col min="3" max="16384" width="11.42578125" style="13"/>
  </cols>
  <sheetData>
    <row r="1" spans="1:2" s="15" customFormat="1" ht="50.1" customHeight="1" x14ac:dyDescent="0.2">
      <c r="A1" s="185" t="s">
        <v>168</v>
      </c>
      <c r="B1" s="185"/>
    </row>
    <row r="2" spans="1:2" ht="11.45" customHeight="1" x14ac:dyDescent="0.2">
      <c r="A2" s="99" t="s">
        <v>31</v>
      </c>
      <c r="B2" s="100" t="s">
        <v>173</v>
      </c>
    </row>
    <row r="3" spans="1:2" ht="8.1" customHeight="1" x14ac:dyDescent="0.2">
      <c r="A3" s="99"/>
      <c r="B3" s="100"/>
    </row>
    <row r="4" spans="1:2" ht="11.45" customHeight="1" x14ac:dyDescent="0.2">
      <c r="A4" s="99"/>
      <c r="B4" s="100"/>
    </row>
    <row r="5" spans="1:2" ht="8.1" customHeight="1" x14ac:dyDescent="0.2">
      <c r="A5" s="99"/>
      <c r="B5" s="100"/>
    </row>
    <row r="6" spans="1:2" ht="11.45" customHeight="1" x14ac:dyDescent="0.2">
      <c r="A6" s="99"/>
      <c r="B6" s="100"/>
    </row>
    <row r="7" spans="1:2" ht="8.1" customHeight="1" x14ac:dyDescent="0.2">
      <c r="A7" s="99"/>
      <c r="B7" s="100"/>
    </row>
    <row r="8" spans="1:2" ht="11.45" customHeight="1" x14ac:dyDescent="0.2">
      <c r="A8" s="99"/>
      <c r="B8" s="100"/>
    </row>
    <row r="9" spans="1:2" ht="8.1" customHeight="1" x14ac:dyDescent="0.2">
      <c r="A9" s="99"/>
      <c r="B9" s="100"/>
    </row>
    <row r="10" spans="1:2" ht="11.45" customHeight="1" x14ac:dyDescent="0.2">
      <c r="A10" s="99"/>
      <c r="B10" s="100"/>
    </row>
    <row r="11" spans="1:2" ht="8.1" customHeight="1" x14ac:dyDescent="0.2">
      <c r="A11" s="99"/>
      <c r="B11" s="100"/>
    </row>
    <row r="12" spans="1:2" ht="11.45" customHeight="1" x14ac:dyDescent="0.2">
      <c r="A12" s="99"/>
      <c r="B12" s="100"/>
    </row>
    <row r="13" spans="1:2" ht="8.1" customHeight="1" x14ac:dyDescent="0.2">
      <c r="A13" s="99"/>
      <c r="B13" s="100"/>
    </row>
    <row r="14" spans="1:2" ht="11.45" customHeight="1" x14ac:dyDescent="0.2">
      <c r="A14" s="99"/>
      <c r="B14" s="100"/>
    </row>
    <row r="15" spans="1:2" ht="8.1" customHeight="1" x14ac:dyDescent="0.2">
      <c r="A15" s="99"/>
      <c r="B15" s="100"/>
    </row>
    <row r="16" spans="1:2" ht="11.45" customHeight="1" x14ac:dyDescent="0.2">
      <c r="A16" s="99"/>
      <c r="B16" s="100"/>
    </row>
    <row r="17" spans="1:2" ht="8.1" customHeight="1" x14ac:dyDescent="0.2">
      <c r="A17" s="99"/>
      <c r="B17" s="100"/>
    </row>
    <row r="18" spans="1:2" ht="11.45" customHeight="1" x14ac:dyDescent="0.2">
      <c r="A18" s="99"/>
      <c r="B18" s="101"/>
    </row>
    <row r="19" spans="1:2" ht="8.1" customHeight="1" x14ac:dyDescent="0.2">
      <c r="A19" s="14"/>
      <c r="B19" s="101"/>
    </row>
    <row r="20" spans="1:2" ht="11.45" customHeight="1" x14ac:dyDescent="0.2">
      <c r="A20" s="14"/>
      <c r="B20" s="101"/>
    </row>
    <row r="21" spans="1:2" ht="8.1" customHeight="1" x14ac:dyDescent="0.2">
      <c r="A21" s="14"/>
      <c r="B21" s="101"/>
    </row>
    <row r="22" spans="1:2" ht="11.45" customHeight="1" x14ac:dyDescent="0.2">
      <c r="A22" s="14"/>
      <c r="B22" s="101"/>
    </row>
    <row r="23" spans="1:2" ht="8.1" customHeight="1" x14ac:dyDescent="0.2">
      <c r="A23" s="14"/>
      <c r="B23" s="101"/>
    </row>
    <row r="24" spans="1:2" ht="11.45" customHeight="1" x14ac:dyDescent="0.2">
      <c r="A24" s="14"/>
      <c r="B24" s="101"/>
    </row>
    <row r="25" spans="1:2" ht="8.1" customHeight="1" x14ac:dyDescent="0.2">
      <c r="A25" s="14"/>
      <c r="B25" s="101"/>
    </row>
    <row r="26" spans="1:2" ht="11.45" customHeight="1" x14ac:dyDescent="0.2">
      <c r="A26" s="14"/>
      <c r="B26" s="101"/>
    </row>
    <row r="27" spans="1:2" ht="8.1" customHeight="1" x14ac:dyDescent="0.2">
      <c r="A27" s="14"/>
      <c r="B27" s="101"/>
    </row>
    <row r="28" spans="1:2" ht="11.45" customHeight="1" x14ac:dyDescent="0.2">
      <c r="A28" s="14"/>
      <c r="B28" s="101"/>
    </row>
    <row r="29" spans="1:2" ht="8.1" customHeight="1" x14ac:dyDescent="0.2">
      <c r="A29" s="14"/>
      <c r="B29" s="101"/>
    </row>
    <row r="30" spans="1:2" ht="11.45" customHeight="1" x14ac:dyDescent="0.2">
      <c r="A30" s="14"/>
      <c r="B30" s="101"/>
    </row>
    <row r="31" spans="1:2" ht="8.1" customHeight="1" x14ac:dyDescent="0.2">
      <c r="A31" s="14"/>
      <c r="B31" s="101"/>
    </row>
    <row r="32" spans="1:2" ht="11.45" customHeight="1" x14ac:dyDescent="0.2">
      <c r="A32" s="14"/>
      <c r="B32" s="101"/>
    </row>
    <row r="33" spans="1:2" ht="8.1" customHeight="1" x14ac:dyDescent="0.2">
      <c r="A33" s="14"/>
      <c r="B33" s="101"/>
    </row>
    <row r="34" spans="1:2" ht="11.45" customHeight="1" x14ac:dyDescent="0.2">
      <c r="A34" s="14"/>
      <c r="B34" s="101"/>
    </row>
    <row r="35" spans="1:2" ht="8.1" customHeight="1" x14ac:dyDescent="0.2">
      <c r="A35" s="14"/>
      <c r="B35" s="101"/>
    </row>
    <row r="36" spans="1:2" ht="11.45" customHeight="1" x14ac:dyDescent="0.2">
      <c r="A36" s="14"/>
      <c r="B36" s="101"/>
    </row>
    <row r="37" spans="1:2" ht="8.1" customHeight="1" x14ac:dyDescent="0.2">
      <c r="A37" s="14"/>
      <c r="B37" s="101"/>
    </row>
    <row r="38" spans="1:2" ht="11.45" customHeight="1" x14ac:dyDescent="0.2">
      <c r="A38" s="14"/>
      <c r="B38" s="101"/>
    </row>
    <row r="39" spans="1:2" ht="8.1" customHeight="1" x14ac:dyDescent="0.2">
      <c r="A39" s="14"/>
      <c r="B39" s="101"/>
    </row>
    <row r="40" spans="1:2" ht="11.45" customHeight="1" x14ac:dyDescent="0.2">
      <c r="A40" s="14"/>
      <c r="B40" s="101"/>
    </row>
    <row r="41" spans="1:2" ht="8.1" customHeight="1" x14ac:dyDescent="0.2">
      <c r="A41" s="14"/>
      <c r="B41" s="101"/>
    </row>
    <row r="42" spans="1:2" ht="11.45" customHeight="1" x14ac:dyDescent="0.2">
      <c r="A42" s="14"/>
      <c r="B42" s="101"/>
    </row>
    <row r="43" spans="1:2" ht="11.45" customHeight="1" x14ac:dyDescent="0.2">
      <c r="A43" s="14"/>
      <c r="B43" s="101"/>
    </row>
    <row r="44" spans="1:2" ht="11.45" customHeight="1" x14ac:dyDescent="0.2">
      <c r="A44" s="14"/>
      <c r="B44" s="101"/>
    </row>
    <row r="45" spans="1:2" ht="11.45" customHeight="1" x14ac:dyDescent="0.2">
      <c r="A45" s="14"/>
      <c r="B45" s="101"/>
    </row>
    <row r="46" spans="1:2" ht="11.45" customHeight="1" x14ac:dyDescent="0.2">
      <c r="A46" s="102"/>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02"/>
    </row>
    <row r="55" spans="1:1" ht="11.45" customHeight="1" x14ac:dyDescent="0.2">
      <c r="A55" s="14"/>
    </row>
    <row r="56" spans="1:1" ht="11.45" customHeight="1" x14ac:dyDescent="0.2">
      <c r="A56" s="103"/>
    </row>
    <row r="57" spans="1:1" ht="11.45" customHeight="1" x14ac:dyDescent="0.2">
      <c r="A57" s="14"/>
    </row>
    <row r="58" spans="1:1" ht="11.45" customHeight="1" x14ac:dyDescent="0.2">
      <c r="A58" s="102"/>
    </row>
    <row r="59" spans="1:1" ht="11.45" customHeight="1" x14ac:dyDescent="0.2">
      <c r="A59" s="14"/>
    </row>
    <row r="60" spans="1:1" ht="11.45" customHeight="1" x14ac:dyDescent="0.2">
      <c r="A60" s="103"/>
    </row>
    <row r="61" spans="1:1" ht="11.45" customHeight="1" x14ac:dyDescent="0.2">
      <c r="A61" s="14"/>
    </row>
    <row r="62" spans="1:1" ht="11.45" customHeight="1" x14ac:dyDescent="0.2">
      <c r="A62" s="14"/>
    </row>
    <row r="63" spans="1:1" ht="12.2" customHeight="1" x14ac:dyDescent="0.2"/>
    <row r="64" spans="1:1"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42&amp;R&amp;"-,Standard"&amp;7&amp;P</oddFooter>
    <evenFooter>&amp;L&amp;"-,Standard"&amp;7&amp;P&amp;R&amp;"-,Standard"&amp;7StatA MV, Statistischer Bericht L223 2024 42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4'!Drucktitel</vt:lpstr>
      <vt:lpstr>'Tab 2'!Print_Titles</vt:lpstr>
      <vt:lpstr>'Tab 3'!Print_Titles</vt:lpstr>
      <vt:lpstr>'Tab 4'!Print_Titles</vt:lpstr>
      <vt:lpstr>'Tab 5'!Print_Titles</vt:lpstr>
      <vt:lpstr>'Tab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01.01. - 30.06.2024</dc:title>
  <dc:subject>Gemeindefinanzen</dc:subject>
  <dc:creator>FB 432</dc:creator>
  <cp:lastModifiedBy> </cp:lastModifiedBy>
  <cp:lastPrinted>2024-09-18T07:49:09Z</cp:lastPrinted>
  <dcterms:created xsi:type="dcterms:W3CDTF">2012-05-04T05:47:28Z</dcterms:created>
  <dcterms:modified xsi:type="dcterms:W3CDTF">2024-09-19T08:47:15Z</dcterms:modified>
</cp:coreProperties>
</file>