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3 Bibliothek\E-Bibo\Vö_StaLA MV__\Stat_Berichte__\N__\N I__\N153J-Verdienste\Daten\"/>
    </mc:Choice>
  </mc:AlternateContent>
  <bookViews>
    <workbookView xWindow="360" yWindow="390" windowWidth="14940" windowHeight="9030" tabRatio="770"/>
  </bookViews>
  <sheets>
    <sheet name="Deckblatt" sheetId="37" r:id="rId1"/>
    <sheet name="Inhalt" sheetId="73" r:id="rId2"/>
    <sheet name="Vorbemerkungen" sheetId="74" r:id="rId3"/>
    <sheet name="1.1" sheetId="41" r:id="rId4"/>
    <sheet name="1.2" sheetId="83" r:id="rId5"/>
    <sheet name="1.3" sheetId="84" r:id="rId6"/>
    <sheet name="2.1" sheetId="56" r:id="rId7"/>
    <sheet name="2.2" sheetId="39" r:id="rId8"/>
    <sheet name="3.1" sheetId="78" r:id="rId9"/>
    <sheet name="3.2" sheetId="81" r:id="rId10"/>
    <sheet name="3.3" sheetId="82" r:id="rId11"/>
    <sheet name="4.1" sheetId="53" r:id="rId12"/>
    <sheet name="4.2" sheetId="79" r:id="rId13"/>
    <sheet name="4.3" sheetId="85" r:id="rId14"/>
    <sheet name="5.1" sheetId="57" r:id="rId15"/>
  </sheets>
  <definedNames>
    <definedName name="_xlnm.Print_Titles" localSheetId="3">'1.1'!$1:$8</definedName>
    <definedName name="_xlnm.Print_Titles" localSheetId="4">'1.2'!$1:$8</definedName>
    <definedName name="_xlnm.Print_Titles" localSheetId="5">'1.3'!$1:$8</definedName>
    <definedName name="_xlnm.Print_Titles" localSheetId="6">'2.1'!$1:$12</definedName>
    <definedName name="_xlnm.Print_Titles" localSheetId="7">'2.2'!$1:$11</definedName>
    <definedName name="_xlnm.Print_Titles" localSheetId="8">'3.1'!$1:$9</definedName>
    <definedName name="_xlnm.Print_Titles" localSheetId="9">'3.2'!$1:$9</definedName>
    <definedName name="_xlnm.Print_Titles" localSheetId="10">'3.3'!$1:$9</definedName>
    <definedName name="_xlnm.Print_Titles" localSheetId="11">'4.1'!$1:$9</definedName>
    <definedName name="_xlnm.Print_Titles" localSheetId="12">'4.2'!$1:$9</definedName>
    <definedName name="_xlnm.Print_Titles" localSheetId="13">'4.3'!$1:$9</definedName>
    <definedName name="_xlnm.Print_Titles" localSheetId="14">'5.1'!$1:$8</definedName>
    <definedName name="OLE_LINK1" localSheetId="0">Deckblatt!$D$1</definedName>
    <definedName name="Print_Titles" localSheetId="3">'1.1'!$A:$C,'1.1'!$1:$8</definedName>
    <definedName name="Print_Titles" localSheetId="4">'1.2'!$A:$C,'1.2'!$1:$8</definedName>
    <definedName name="Print_Titles" localSheetId="5">'1.3'!$A:$C,'1.3'!$1:$8</definedName>
    <definedName name="Print_Titles" localSheetId="6">'2.1'!$A:$C,'2.1'!$1:$11</definedName>
    <definedName name="Print_Titles" localSheetId="7">'2.2'!$A:$C,'2.2'!$1:$11</definedName>
    <definedName name="Print_Titles" localSheetId="8">'3.1'!$A:$C,'3.1'!$1:$9</definedName>
    <definedName name="Print_Titles" localSheetId="9">'3.2'!$A:$C,'3.2'!$1:$9</definedName>
    <definedName name="Print_Titles" localSheetId="10">'3.3'!$A:$C,'3.3'!$1:$9</definedName>
    <definedName name="Print_Titles" localSheetId="11">'4.1'!$A:$C,'4.1'!$1:$9</definedName>
    <definedName name="Print_Titles" localSheetId="12">'4.2'!$A:$C,'4.2'!$1:$9</definedName>
    <definedName name="Print_Titles" localSheetId="13">'4.3'!$A:$C,'4.3'!$1:$9</definedName>
    <definedName name="Print_Titles" localSheetId="14">'5.1'!$A:$B,'5.1'!$1:$8</definedName>
  </definedNames>
  <calcPr calcId="162913"/>
</workbook>
</file>

<file path=xl/calcChain.xml><?xml version="1.0" encoding="utf-8"?>
<calcChain xmlns="http://schemas.openxmlformats.org/spreadsheetml/2006/main">
  <c r="A12" i="85" l="1"/>
  <c r="A13" i="85"/>
  <c r="A14" i="85"/>
  <c r="A15" i="85"/>
  <c r="A16" i="85"/>
  <c r="A17" i="85"/>
  <c r="A18" i="85"/>
  <c r="A19" i="85"/>
  <c r="A20" i="85"/>
  <c r="A21" i="85"/>
  <c r="A22" i="85"/>
  <c r="A23" i="85"/>
  <c r="A24" i="85"/>
  <c r="A25" i="85"/>
  <c r="A26" i="85"/>
  <c r="A27" i="85"/>
  <c r="A28" i="85"/>
  <c r="A29" i="85"/>
  <c r="A30" i="85"/>
  <c r="A31" i="85"/>
  <c r="A32" i="85"/>
  <c r="A33" i="85"/>
  <c r="A34" i="85"/>
  <c r="A35" i="85"/>
  <c r="A36" i="85"/>
  <c r="A37" i="85"/>
  <c r="A38" i="85"/>
  <c r="A39" i="85"/>
  <c r="A40" i="85"/>
  <c r="A41" i="85"/>
  <c r="A42" i="85"/>
  <c r="A43" i="85"/>
  <c r="A44" i="85"/>
  <c r="A45" i="85"/>
  <c r="A46" i="85"/>
  <c r="A47" i="85"/>
  <c r="A48" i="85"/>
  <c r="A49" i="85"/>
  <c r="A50" i="85"/>
  <c r="A51" i="85"/>
  <c r="A52" i="85"/>
  <c r="A53" i="85"/>
  <c r="A54" i="85"/>
  <c r="A55" i="85"/>
  <c r="A56" i="85"/>
  <c r="A57" i="85"/>
  <c r="A58" i="85"/>
  <c r="A59" i="85"/>
  <c r="A60" i="85"/>
  <c r="A61" i="85"/>
  <c r="A62" i="85"/>
  <c r="A63" i="85"/>
  <c r="A64" i="85"/>
  <c r="A65" i="85"/>
  <c r="A66" i="85"/>
  <c r="A67" i="85"/>
  <c r="A68" i="85"/>
  <c r="A69" i="85"/>
  <c r="A70" i="85"/>
  <c r="A71" i="85"/>
  <c r="A72" i="85"/>
  <c r="A73" i="85"/>
  <c r="A74" i="85"/>
  <c r="A75" i="85"/>
  <c r="A76" i="85"/>
  <c r="A77" i="85"/>
  <c r="A78" i="85"/>
  <c r="A79" i="85"/>
  <c r="A80" i="85"/>
  <c r="A81" i="85"/>
  <c r="A82" i="85"/>
  <c r="A83" i="85"/>
  <c r="A84" i="85"/>
  <c r="A85" i="85"/>
  <c r="A86" i="85"/>
  <c r="A87" i="85"/>
  <c r="A88" i="85"/>
  <c r="A89" i="85"/>
  <c r="A90" i="85"/>
  <c r="A91" i="85"/>
  <c r="A92" i="85"/>
  <c r="A93" i="85"/>
  <c r="A94" i="85"/>
  <c r="A95" i="85"/>
  <c r="A96" i="85"/>
  <c r="A97" i="85"/>
  <c r="A98" i="85"/>
  <c r="A99" i="85"/>
  <c r="A100" i="85"/>
  <c r="A101" i="85"/>
  <c r="A102" i="85"/>
  <c r="A103" i="85"/>
  <c r="A104" i="85"/>
  <c r="A105" i="85"/>
  <c r="A106" i="85"/>
  <c r="A107" i="85"/>
  <c r="A108" i="85"/>
  <c r="A109" i="85"/>
  <c r="A110" i="85"/>
  <c r="A111" i="85"/>
  <c r="A112" i="85"/>
  <c r="A113" i="85"/>
  <c r="A114" i="85"/>
  <c r="A115" i="85"/>
  <c r="A116" i="85"/>
  <c r="A117" i="85"/>
  <c r="A118" i="85"/>
  <c r="A119" i="85"/>
  <c r="A120" i="85"/>
  <c r="A121" i="85"/>
  <c r="A122" i="85"/>
  <c r="A123" i="85"/>
  <c r="A11" i="85"/>
  <c r="A12" i="79"/>
  <c r="A13" i="79"/>
  <c r="A14" i="79"/>
  <c r="A15" i="79"/>
  <c r="A16" i="79"/>
  <c r="A17" i="79"/>
  <c r="A18" i="79"/>
  <c r="A19" i="79"/>
  <c r="A20" i="79"/>
  <c r="A21" i="79"/>
  <c r="A22" i="79"/>
  <c r="A23" i="79"/>
  <c r="A24" i="79"/>
  <c r="A25" i="79"/>
  <c r="A26" i="79"/>
  <c r="A27" i="79"/>
  <c r="A28" i="79"/>
  <c r="A29" i="79"/>
  <c r="A30" i="79"/>
  <c r="A31" i="79"/>
  <c r="A32" i="79"/>
  <c r="A33" i="79"/>
  <c r="A34" i="79"/>
  <c r="A35" i="79"/>
  <c r="A36" i="79"/>
  <c r="A37" i="79"/>
  <c r="A38" i="79"/>
  <c r="A39" i="79"/>
  <c r="A40" i="79"/>
  <c r="A41" i="79"/>
  <c r="A42" i="79"/>
  <c r="A43" i="79"/>
  <c r="A44" i="79"/>
  <c r="A45" i="79"/>
  <c r="A46" i="79"/>
  <c r="A47" i="79"/>
  <c r="A48" i="79"/>
  <c r="A49" i="79"/>
  <c r="A50" i="79"/>
  <c r="A51" i="79"/>
  <c r="A52" i="79"/>
  <c r="A53" i="79"/>
  <c r="A54" i="79"/>
  <c r="A55" i="79"/>
  <c r="A56" i="79"/>
  <c r="A57" i="79"/>
  <c r="A58" i="79"/>
  <c r="A59" i="79"/>
  <c r="A60" i="79"/>
  <c r="A61" i="79"/>
  <c r="A62" i="79"/>
  <c r="A63" i="79"/>
  <c r="A64" i="79"/>
  <c r="A65" i="79"/>
  <c r="A66" i="79"/>
  <c r="A67" i="79"/>
  <c r="A68" i="79"/>
  <c r="A69" i="79"/>
  <c r="A70" i="79"/>
  <c r="A71" i="79"/>
  <c r="A72" i="79"/>
  <c r="A73" i="79"/>
  <c r="A74" i="79"/>
  <c r="A75" i="79"/>
  <c r="A76" i="79"/>
  <c r="A77" i="79"/>
  <c r="A78" i="79"/>
  <c r="A79" i="79"/>
  <c r="A80" i="79"/>
  <c r="A81" i="79"/>
  <c r="A82" i="79"/>
  <c r="A83" i="79"/>
  <c r="A84" i="79"/>
  <c r="A85" i="79"/>
  <c r="A86" i="79"/>
  <c r="A87" i="79"/>
  <c r="A88" i="79"/>
  <c r="A89" i="79"/>
  <c r="A90" i="79"/>
  <c r="A91" i="79"/>
  <c r="A92" i="79"/>
  <c r="A93" i="79"/>
  <c r="A94" i="79"/>
  <c r="A95" i="79"/>
  <c r="A96" i="79"/>
  <c r="A97" i="79"/>
  <c r="A98" i="79"/>
  <c r="A99" i="79"/>
  <c r="A100" i="79"/>
  <c r="A101" i="79"/>
  <c r="A102" i="79"/>
  <c r="A103" i="79"/>
  <c r="A104" i="79"/>
  <c r="A105" i="79"/>
  <c r="A106" i="79"/>
  <c r="A107" i="79"/>
  <c r="A108" i="79"/>
  <c r="A109" i="79"/>
  <c r="A110" i="79"/>
  <c r="A111" i="79"/>
  <c r="A112" i="79"/>
  <c r="A113" i="79"/>
  <c r="A114" i="79"/>
  <c r="A115" i="79"/>
  <c r="A116" i="79"/>
  <c r="A117" i="79"/>
  <c r="A118" i="79"/>
  <c r="A119" i="79"/>
  <c r="A120" i="79"/>
  <c r="A121" i="79"/>
  <c r="A122" i="79"/>
  <c r="A123" i="79"/>
  <c r="A124" i="79"/>
  <c r="A125" i="79"/>
  <c r="A126" i="79"/>
  <c r="A127" i="79"/>
  <c r="A128" i="79"/>
  <c r="A129" i="79"/>
  <c r="A130" i="79"/>
  <c r="A131" i="79"/>
  <c r="A132" i="79"/>
  <c r="A133" i="79"/>
  <c r="A134" i="79"/>
  <c r="A135" i="79"/>
  <c r="A136" i="79"/>
  <c r="A137" i="79"/>
  <c r="A138" i="79"/>
  <c r="A139" i="79"/>
  <c r="A140" i="79"/>
  <c r="A141" i="79"/>
  <c r="A142" i="79"/>
  <c r="A143" i="79"/>
  <c r="A144" i="79"/>
  <c r="A145" i="79"/>
  <c r="A146" i="79"/>
  <c r="A147" i="79"/>
  <c r="A148" i="79"/>
  <c r="A149" i="79"/>
  <c r="A150" i="79"/>
  <c r="A151" i="79"/>
  <c r="A152" i="79"/>
  <c r="A153" i="79"/>
  <c r="A154" i="79"/>
  <c r="A155" i="79"/>
  <c r="A156" i="79"/>
  <c r="A157" i="79"/>
  <c r="A158" i="79"/>
  <c r="A159" i="79"/>
  <c r="A11" i="79"/>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3" i="53"/>
  <c r="A54" i="53"/>
  <c r="A55" i="53"/>
  <c r="A56" i="53"/>
  <c r="A57" i="53"/>
  <c r="A58" i="53"/>
  <c r="A59" i="53"/>
  <c r="A60" i="53"/>
  <c r="A61" i="53"/>
  <c r="A62" i="53"/>
  <c r="A63" i="53"/>
  <c r="A64" i="53"/>
  <c r="A65" i="53"/>
  <c r="A66" i="53"/>
  <c r="A67" i="53"/>
  <c r="A68" i="53"/>
  <c r="A69" i="53"/>
  <c r="A70" i="53"/>
  <c r="A71" i="53"/>
  <c r="A72" i="53"/>
  <c r="A73" i="53"/>
  <c r="A74" i="53"/>
  <c r="A75" i="53"/>
  <c r="A76" i="53"/>
  <c r="A77" i="53"/>
  <c r="A78" i="53"/>
  <c r="A79" i="53"/>
  <c r="A80" i="53"/>
  <c r="A81" i="53"/>
  <c r="A82" i="53"/>
  <c r="A83" i="53"/>
  <c r="A84" i="53"/>
  <c r="A85" i="53"/>
  <c r="A86" i="53"/>
  <c r="A87" i="53"/>
  <c r="A88" i="53"/>
  <c r="A89" i="53"/>
  <c r="A90" i="53"/>
  <c r="A91" i="53"/>
  <c r="A92" i="53"/>
  <c r="A93" i="53"/>
  <c r="A94" i="53"/>
  <c r="A95" i="53"/>
  <c r="A96" i="53"/>
  <c r="A97" i="53"/>
  <c r="A98" i="53"/>
  <c r="A99" i="53"/>
  <c r="A100" i="53"/>
  <c r="A101" i="53"/>
  <c r="A102" i="53"/>
  <c r="A103" i="53"/>
  <c r="A104" i="53"/>
  <c r="A105" i="53"/>
  <c r="A106" i="53"/>
  <c r="A107" i="53"/>
  <c r="A108" i="53"/>
  <c r="A109" i="53"/>
  <c r="A110" i="53"/>
  <c r="A111" i="53"/>
  <c r="A112" i="53"/>
  <c r="A113" i="53"/>
  <c r="A114" i="53"/>
  <c r="A115" i="53"/>
  <c r="A116" i="53"/>
  <c r="A117" i="53"/>
  <c r="A118" i="53"/>
  <c r="A119" i="53"/>
  <c r="A120" i="53"/>
  <c r="A121" i="53"/>
  <c r="A122" i="53"/>
  <c r="A123" i="53"/>
  <c r="A124" i="53"/>
  <c r="A125" i="53"/>
  <c r="A126" i="53"/>
  <c r="A127" i="53"/>
  <c r="A128" i="53"/>
  <c r="A129" i="53"/>
  <c r="A130" i="53"/>
  <c r="A131" i="53"/>
  <c r="A132" i="53"/>
  <c r="A133" i="53"/>
  <c r="A134" i="53"/>
  <c r="A135" i="53"/>
  <c r="A136" i="53"/>
  <c r="A137" i="53"/>
  <c r="A138" i="53"/>
  <c r="A139" i="53"/>
  <c r="A140" i="53"/>
  <c r="A141" i="53"/>
  <c r="A142" i="53"/>
  <c r="A143" i="53"/>
  <c r="A144" i="53"/>
  <c r="A145" i="53"/>
  <c r="A146" i="53"/>
  <c r="A147" i="53"/>
  <c r="A148" i="53"/>
  <c r="A149" i="53"/>
  <c r="A150" i="53"/>
  <c r="A151" i="53"/>
  <c r="A152" i="53"/>
  <c r="A153" i="53"/>
  <c r="A154" i="53"/>
  <c r="A155" i="53"/>
  <c r="A156" i="53"/>
  <c r="A157" i="53"/>
  <c r="A158" i="53"/>
  <c r="A159" i="53"/>
  <c r="A11" i="53"/>
  <c r="A13" i="56" l="1"/>
  <c r="A14" i="56"/>
  <c r="A15" i="56"/>
  <c r="A16" i="56"/>
  <c r="A17" i="56"/>
  <c r="A19" i="56"/>
  <c r="A20" i="56"/>
  <c r="A21" i="56"/>
  <c r="A22" i="56"/>
  <c r="A24" i="56"/>
  <c r="A25" i="56"/>
  <c r="A26" i="56"/>
  <c r="A27" i="56"/>
  <c r="A28" i="56"/>
  <c r="A29" i="56"/>
  <c r="A30" i="56"/>
  <c r="A31" i="56"/>
  <c r="A32" i="56"/>
  <c r="A33" i="56"/>
  <c r="A34" i="56"/>
  <c r="A35" i="56"/>
  <c r="A36" i="56"/>
  <c r="A37" i="56"/>
  <c r="A38" i="56"/>
  <c r="A39" i="56"/>
  <c r="A40" i="56"/>
  <c r="A41" i="56"/>
  <c r="A42" i="56"/>
  <c r="A43" i="56"/>
  <c r="A44" i="56"/>
  <c r="A45" i="56"/>
  <c r="A46" i="56"/>
  <c r="A47" i="56"/>
  <c r="A48" i="56"/>
  <c r="A49" i="56"/>
  <c r="A50" i="56"/>
  <c r="A51" i="56"/>
  <c r="A52" i="56"/>
  <c r="A53" i="56"/>
  <c r="A54" i="56"/>
  <c r="A11" i="82" l="1"/>
  <c r="A12" i="82"/>
  <c r="A13" i="82"/>
  <c r="A14" i="82"/>
  <c r="A15" i="82"/>
  <c r="A16" i="82"/>
  <c r="A17" i="82"/>
  <c r="A18" i="82"/>
  <c r="A19" i="82"/>
  <c r="A20" i="82"/>
  <c r="A21" i="82"/>
  <c r="A22" i="82"/>
  <c r="A23" i="82"/>
  <c r="A24" i="82"/>
  <c r="A25" i="82"/>
  <c r="A26" i="82"/>
  <c r="A27" i="82"/>
  <c r="A28" i="82"/>
  <c r="A29" i="82"/>
  <c r="A30" i="82"/>
  <c r="A31" i="82"/>
  <c r="A32" i="82"/>
  <c r="A33" i="82"/>
  <c r="A34" i="82"/>
  <c r="A35" i="82"/>
  <c r="A36" i="82"/>
  <c r="A37" i="82"/>
  <c r="A38" i="82"/>
  <c r="A39" i="82"/>
  <c r="A40" i="82"/>
  <c r="A41" i="82"/>
  <c r="A42" i="82"/>
  <c r="A43" i="82"/>
  <c r="A44" i="82"/>
  <c r="A45" i="82"/>
  <c r="A46" i="82"/>
  <c r="A47" i="82"/>
  <c r="A48" i="82"/>
  <c r="A49" i="82"/>
  <c r="A50" i="82"/>
  <c r="A51" i="82"/>
  <c r="A52" i="82"/>
  <c r="A53" i="82"/>
  <c r="A54" i="82"/>
  <c r="A55" i="82"/>
  <c r="A56" i="82"/>
  <c r="A57" i="82"/>
  <c r="A58" i="82"/>
  <c r="A59" i="82"/>
  <c r="A60" i="82"/>
  <c r="A61" i="82"/>
  <c r="A62" i="82"/>
  <c r="A63" i="82"/>
  <c r="A64" i="82"/>
  <c r="A65" i="82"/>
  <c r="A66" i="82"/>
  <c r="A67" i="82"/>
  <c r="A68" i="82"/>
  <c r="A69" i="82"/>
  <c r="A70" i="82"/>
  <c r="A71" i="82"/>
  <c r="A72" i="82"/>
  <c r="A73" i="82"/>
  <c r="A74" i="82"/>
  <c r="A75" i="82"/>
  <c r="A76" i="82"/>
  <c r="A77" i="82"/>
  <c r="A78" i="82"/>
  <c r="A79" i="82"/>
  <c r="A80" i="82"/>
  <c r="A81" i="82"/>
  <c r="A82" i="82"/>
  <c r="A83" i="82"/>
  <c r="A84" i="82"/>
  <c r="A85" i="82"/>
  <c r="A86" i="82"/>
  <c r="A11" i="81"/>
  <c r="A12" i="81"/>
  <c r="A13" i="81"/>
  <c r="A14" i="81"/>
  <c r="A15" i="81"/>
  <c r="A16" i="81"/>
  <c r="A17" i="81"/>
  <c r="A18" i="81"/>
  <c r="A19" i="81"/>
  <c r="A20" i="81"/>
  <c r="A21" i="81"/>
  <c r="A22" i="81"/>
  <c r="A23" i="81"/>
  <c r="A24" i="81"/>
  <c r="A25" i="81"/>
  <c r="A26" i="81"/>
  <c r="A27" i="81"/>
  <c r="A28" i="81"/>
  <c r="A29" i="81"/>
  <c r="A30" i="81"/>
  <c r="A31" i="81"/>
  <c r="A32" i="81"/>
  <c r="A33" i="81"/>
  <c r="A34" i="81"/>
  <c r="A35" i="81"/>
  <c r="A36" i="81"/>
  <c r="A37" i="81"/>
  <c r="A38" i="81"/>
  <c r="A39" i="81"/>
  <c r="A40" i="81"/>
  <c r="A41" i="81"/>
  <c r="A42" i="81"/>
  <c r="A43" i="81"/>
  <c r="A44" i="81"/>
  <c r="A45" i="81"/>
  <c r="A46" i="81"/>
  <c r="A47" i="81"/>
  <c r="A48" i="81"/>
  <c r="A49" i="81"/>
  <c r="A50" i="81"/>
  <c r="A51" i="81"/>
  <c r="A52" i="81"/>
  <c r="A53" i="81"/>
  <c r="A54" i="81"/>
  <c r="A55" i="81"/>
  <c r="A56" i="81"/>
  <c r="A57" i="81"/>
  <c r="A58" i="81"/>
  <c r="A59" i="81"/>
  <c r="A60" i="81"/>
  <c r="A61" i="81"/>
  <c r="A62" i="81"/>
  <c r="A63" i="81"/>
  <c r="A64" i="81"/>
  <c r="A65" i="81"/>
  <c r="A66" i="81"/>
  <c r="A67" i="81"/>
  <c r="A68" i="81"/>
  <c r="A69" i="81"/>
  <c r="A70" i="81"/>
  <c r="A71" i="81"/>
  <c r="A72" i="81"/>
  <c r="A73" i="81"/>
  <c r="A74" i="81"/>
  <c r="A75" i="81"/>
  <c r="A76" i="81"/>
  <c r="A77" i="81"/>
  <c r="A78" i="81"/>
  <c r="A79" i="81"/>
  <c r="A80" i="81"/>
  <c r="A81" i="81"/>
  <c r="A82" i="81"/>
  <c r="A83" i="81"/>
  <c r="A84" i="81"/>
  <c r="A85" i="81"/>
  <c r="A86" i="81"/>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53" i="78"/>
  <c r="A54" i="78"/>
  <c r="A55" i="78"/>
  <c r="A56" i="78"/>
  <c r="A57" i="78"/>
  <c r="A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11" i="41"/>
  <c r="A58" i="84" l="1"/>
  <c r="A59" i="84"/>
  <c r="A60" i="84"/>
  <c r="A61" i="84"/>
  <c r="A62" i="84"/>
  <c r="A63" i="84"/>
  <c r="A64" i="84"/>
  <c r="A65" i="84"/>
  <c r="A66" i="84"/>
  <c r="A67" i="84"/>
  <c r="A68" i="84"/>
  <c r="A69" i="84"/>
  <c r="A70" i="84"/>
  <c r="A71" i="84"/>
  <c r="A72" i="84"/>
  <c r="A73" i="84"/>
  <c r="A74" i="84"/>
  <c r="A75" i="84"/>
  <c r="A76" i="84"/>
  <c r="A77" i="84"/>
  <c r="A78" i="84"/>
  <c r="A79" i="84"/>
  <c r="A80" i="84"/>
  <c r="A81" i="84"/>
  <c r="A82" i="84"/>
  <c r="A83" i="84"/>
  <c r="A84" i="84"/>
  <c r="A85" i="84"/>
  <c r="A86" i="84"/>
  <c r="A87" i="84"/>
  <c r="A88" i="84"/>
  <c r="A89" i="84"/>
  <c r="A90" i="84"/>
  <c r="A91" i="84"/>
  <c r="A92" i="84"/>
  <c r="A93" i="84"/>
  <c r="A94" i="84"/>
  <c r="A95" i="84"/>
  <c r="A96" i="84"/>
  <c r="A97" i="84"/>
  <c r="A39" i="84"/>
  <c r="A40" i="84"/>
  <c r="A41" i="84"/>
  <c r="A42" i="84"/>
  <c r="A43" i="84"/>
  <c r="A44" i="84"/>
  <c r="A45" i="84"/>
  <c r="A46" i="84"/>
  <c r="A47" i="84"/>
  <c r="A48" i="84"/>
  <c r="A49" i="84"/>
  <c r="A50" i="84"/>
  <c r="A51" i="84"/>
  <c r="A52" i="84"/>
  <c r="A53" i="84"/>
  <c r="A54" i="84"/>
  <c r="A55" i="84"/>
  <c r="A56" i="84"/>
  <c r="A57" i="84"/>
  <c r="A22" i="84"/>
  <c r="A23" i="84"/>
  <c r="A24" i="84"/>
  <c r="A25" i="84"/>
  <c r="A26" i="84"/>
  <c r="A27" i="84"/>
  <c r="A28" i="84"/>
  <c r="A29" i="84"/>
  <c r="A30" i="84"/>
  <c r="A31" i="84"/>
  <c r="A32" i="84"/>
  <c r="A33" i="84"/>
  <c r="A34" i="84"/>
  <c r="A35" i="84"/>
  <c r="A36" i="84"/>
  <c r="A37" i="84"/>
  <c r="A38" i="84"/>
  <c r="A11" i="84"/>
  <c r="A12" i="84"/>
  <c r="A13" i="84"/>
  <c r="A14" i="84"/>
  <c r="A15" i="84"/>
  <c r="A16" i="84"/>
  <c r="A17" i="84"/>
  <c r="A18" i="84"/>
  <c r="A19" i="84"/>
  <c r="A20" i="84"/>
  <c r="A21" i="84"/>
  <c r="A10" i="84"/>
  <c r="A97" i="83"/>
  <c r="A96" i="83"/>
  <c r="A95" i="83"/>
  <c r="A94" i="83"/>
  <c r="A93" i="83"/>
  <c r="A92" i="83"/>
  <c r="A91" i="83"/>
  <c r="A90" i="83"/>
  <c r="A89" i="83"/>
  <c r="A88" i="83"/>
  <c r="A87" i="83"/>
  <c r="A86" i="83"/>
  <c r="A85" i="83"/>
  <c r="A84" i="83"/>
  <c r="A83" i="83"/>
  <c r="A82" i="83"/>
  <c r="A81" i="83"/>
  <c r="A80" i="83"/>
  <c r="A79" i="83"/>
  <c r="A78" i="83"/>
  <c r="A77" i="83"/>
  <c r="A76" i="83"/>
  <c r="A75" i="83"/>
  <c r="A74" i="83"/>
  <c r="A73" i="83"/>
  <c r="A72" i="83"/>
  <c r="A71" i="83"/>
  <c r="A70" i="83"/>
  <c r="A69" i="83"/>
  <c r="A68" i="83"/>
  <c r="A67" i="83"/>
  <c r="A66" i="83"/>
  <c r="A65" i="83"/>
  <c r="A64" i="83"/>
  <c r="A63" i="83"/>
  <c r="A62" i="83"/>
  <c r="A61" i="83"/>
  <c r="A60" i="83"/>
  <c r="A59" i="83"/>
  <c r="A58" i="83"/>
  <c r="A57" i="83"/>
  <c r="A56" i="83"/>
  <c r="A55" i="83"/>
  <c r="A54" i="83"/>
  <c r="A53" i="83"/>
  <c r="A52" i="83"/>
  <c r="A51" i="83"/>
  <c r="A50" i="83"/>
  <c r="A49" i="83"/>
  <c r="A48" i="83"/>
  <c r="A47" i="83"/>
  <c r="A46" i="83"/>
  <c r="A45" i="83"/>
  <c r="A44" i="83"/>
  <c r="A43" i="83"/>
  <c r="A42" i="83"/>
  <c r="A41" i="83"/>
  <c r="A40" i="83"/>
  <c r="A39" i="83"/>
  <c r="A38" i="83"/>
  <c r="A37" i="83"/>
  <c r="A36" i="83"/>
  <c r="A35" i="83"/>
  <c r="A34" i="83"/>
  <c r="A33" i="83"/>
  <c r="A32" i="83"/>
  <c r="A31" i="83"/>
  <c r="A30" i="83"/>
  <c r="A29" i="83"/>
  <c r="A28" i="83"/>
  <c r="A27" i="83"/>
  <c r="A26" i="83"/>
  <c r="A25" i="83"/>
  <c r="A24" i="83"/>
  <c r="A23" i="83"/>
  <c r="A22" i="83"/>
  <c r="A21" i="83"/>
  <c r="A20" i="83"/>
  <c r="A19" i="83"/>
  <c r="A18" i="83"/>
  <c r="A17" i="83"/>
  <c r="A16" i="83"/>
  <c r="A15" i="83"/>
  <c r="A14" i="83"/>
  <c r="A13" i="83"/>
  <c r="A12" i="83"/>
  <c r="A11" i="83"/>
  <c r="A10" i="83"/>
  <c r="A10" i="82" l="1"/>
  <c r="A10" i="81" l="1"/>
  <c r="A12" i="41" l="1"/>
  <c r="A13" i="41"/>
  <c r="A14" i="41"/>
  <c r="A15" i="41"/>
  <c r="A16" i="41"/>
  <c r="A17" i="41"/>
  <c r="A18" i="41"/>
  <c r="A19" i="41"/>
  <c r="A20" i="41"/>
  <c r="A21" i="41"/>
  <c r="A22" i="41"/>
  <c r="A23" i="41"/>
  <c r="A24" i="41"/>
  <c r="A25" i="41"/>
  <c r="A26" i="41"/>
  <c r="A27" i="41"/>
  <c r="A28" i="41"/>
  <c r="A29" i="41"/>
  <c r="A30" i="41"/>
  <c r="A31" i="41"/>
  <c r="A32" i="41"/>
  <c r="A33" i="41"/>
  <c r="A34" i="41"/>
  <c r="A35" i="41"/>
  <c r="A36" i="41"/>
  <c r="A37" i="41"/>
  <c r="A38" i="41"/>
  <c r="A39" i="41"/>
  <c r="A40" i="41"/>
  <c r="A41" i="41"/>
  <c r="A42" i="41"/>
  <c r="A43" i="41"/>
  <c r="A44" i="41"/>
  <c r="A45" i="41"/>
  <c r="A46" i="41"/>
  <c r="A47" i="41"/>
  <c r="A48" i="41"/>
  <c r="A49" i="41"/>
  <c r="A50" i="41"/>
  <c r="A51" i="41"/>
  <c r="A52" i="41"/>
  <c r="A53" i="41"/>
  <c r="A54" i="41"/>
  <c r="A55" i="41"/>
  <c r="A56" i="41"/>
  <c r="A57" i="41"/>
  <c r="A58" i="41"/>
  <c r="A59" i="41"/>
  <c r="A60" i="41"/>
  <c r="A61" i="41"/>
  <c r="A62" i="41"/>
  <c r="A63" i="41"/>
  <c r="A64" i="41"/>
  <c r="A65" i="41"/>
  <c r="A66" i="41"/>
  <c r="A67" i="41"/>
  <c r="A68" i="41"/>
  <c r="A69" i="41"/>
  <c r="A70" i="41"/>
  <c r="A71" i="41"/>
  <c r="A72" i="41"/>
  <c r="A73" i="41"/>
  <c r="A74" i="41"/>
  <c r="A75" i="41"/>
  <c r="A76" i="41"/>
  <c r="A77" i="41"/>
  <c r="A78" i="41"/>
  <c r="A79" i="41"/>
  <c r="A80" i="41"/>
  <c r="A81" i="41"/>
  <c r="A82" i="41"/>
  <c r="A83" i="41"/>
  <c r="A84" i="41"/>
  <c r="A85" i="41"/>
  <c r="A86" i="41"/>
  <c r="A87" i="41"/>
  <c r="A88" i="41"/>
  <c r="A89" i="41"/>
  <c r="A90" i="41"/>
  <c r="A91" i="41"/>
  <c r="A92" i="41"/>
  <c r="A93" i="41"/>
  <c r="A94" i="41"/>
  <c r="A95" i="41"/>
  <c r="A96" i="41"/>
  <c r="A97" i="41"/>
  <c r="A10" i="41"/>
  <c r="A10" i="57" l="1"/>
  <c r="A11" i="57"/>
  <c r="A12" i="57"/>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67" i="57"/>
  <c r="A68" i="57"/>
  <c r="A69" i="57"/>
  <c r="A70" i="57"/>
  <c r="A71" i="57"/>
  <c r="A9" i="57"/>
  <c r="A14" i="39" l="1"/>
  <c r="A15" i="39"/>
  <c r="A16" i="39"/>
  <c r="A17" i="39"/>
  <c r="A19" i="39"/>
  <c r="A20" i="39"/>
  <c r="A21" i="39"/>
  <c r="A22" i="39"/>
  <c r="A24" i="39"/>
  <c r="A25" i="39"/>
  <c r="A26" i="39"/>
  <c r="A27" i="39"/>
  <c r="A28" i="39"/>
  <c r="A29" i="39"/>
  <c r="A30" i="39"/>
  <c r="A31" i="39"/>
  <c r="A32" i="39"/>
  <c r="A33" i="39"/>
  <c r="A34" i="39"/>
  <c r="A35" i="39"/>
  <c r="A36" i="39"/>
  <c r="A37" i="39"/>
  <c r="A38" i="39"/>
  <c r="A39" i="39"/>
  <c r="A40" i="39"/>
  <c r="A41" i="39"/>
  <c r="A42" i="39"/>
  <c r="A43" i="39"/>
  <c r="A44" i="39"/>
  <c r="A45" i="39"/>
  <c r="A46" i="39"/>
  <c r="A47" i="39"/>
  <c r="A48" i="39"/>
  <c r="A49" i="39"/>
  <c r="A50" i="39"/>
  <c r="A51" i="39"/>
  <c r="A52" i="39"/>
  <c r="A53" i="39"/>
  <c r="A54" i="39"/>
  <c r="A10" i="78"/>
  <c r="A13" i="39" l="1"/>
</calcChain>
</file>

<file path=xl/sharedStrings.xml><?xml version="1.0" encoding="utf-8"?>
<sst xmlns="http://schemas.openxmlformats.org/spreadsheetml/2006/main" count="2336" uniqueCount="626">
  <si>
    <t>EUR</t>
  </si>
  <si>
    <t>-</t>
  </si>
  <si>
    <t>/</t>
  </si>
  <si>
    <t>B</t>
  </si>
  <si>
    <t>C</t>
  </si>
  <si>
    <t>D</t>
  </si>
  <si>
    <t>E</t>
  </si>
  <si>
    <t>F</t>
  </si>
  <si>
    <t>G</t>
  </si>
  <si>
    <t>H</t>
  </si>
  <si>
    <t>I</t>
  </si>
  <si>
    <t>J</t>
  </si>
  <si>
    <t>K</t>
  </si>
  <si>
    <t>L</t>
  </si>
  <si>
    <t>M</t>
  </si>
  <si>
    <t>N</t>
  </si>
  <si>
    <t>P</t>
  </si>
  <si>
    <t>Q</t>
  </si>
  <si>
    <t>R</t>
  </si>
  <si>
    <t>S</t>
  </si>
  <si>
    <t>Kapitel 1</t>
  </si>
  <si>
    <t>Lfd. 
Nr.</t>
  </si>
  <si>
    <t>insge-
samt</t>
  </si>
  <si>
    <t>Statistische Berichte</t>
  </si>
  <si>
    <t>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</si>
  <si>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</si>
  <si>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</si>
  <si>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</si>
  <si>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</si>
  <si>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</si>
  <si>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</si>
  <si>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</si>
  <si>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</si>
  <si>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</si>
  <si>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 )</t>
  </si>
  <si>
    <t>Zahl hat eingeschränkte Aussagefähigkeit</t>
  </si>
  <si>
    <t>[rot]</t>
  </si>
  <si>
    <t>Abweichungen in den Summen erklären sich aus dem Auf- und Abrunden der Einzelwerte.</t>
  </si>
  <si>
    <t>Verdienste und Arbeitszeiten</t>
  </si>
  <si>
    <t>Seite</t>
  </si>
  <si>
    <t>Insgesamt</t>
  </si>
  <si>
    <t xml:space="preserve">   Tabelle 1.1</t>
  </si>
  <si>
    <t>Männer</t>
  </si>
  <si>
    <t>Frauen</t>
  </si>
  <si>
    <t>Bruttojahresverdienste</t>
  </si>
  <si>
    <t>O</t>
  </si>
  <si>
    <t>Kapitel 2</t>
  </si>
  <si>
    <t>Tabelle 2.1</t>
  </si>
  <si>
    <t xml:space="preserve">   Tabelle 2.1</t>
  </si>
  <si>
    <t xml:space="preserve">   Tabelle 2.2</t>
  </si>
  <si>
    <t>Kapitel 3</t>
  </si>
  <si>
    <t xml:space="preserve">   Tabelle 3.1</t>
  </si>
  <si>
    <t>Kapitel 4</t>
  </si>
  <si>
    <t>a. n. g.</t>
  </si>
  <si>
    <t xml:space="preserve">   Tabelle 4.1</t>
  </si>
  <si>
    <t>Kapitel 5</t>
  </si>
  <si>
    <t xml:space="preserve">   Tabelle 5.1</t>
  </si>
  <si>
    <t>Kennziffer:</t>
  </si>
  <si>
    <t>Nichts vorhanden</t>
  </si>
  <si>
    <t>Weniger als die Hälfte von 1 in der letzten besetzten Stelle, jedoch mehr als nichts</t>
  </si>
  <si>
    <t>Keine Angabe, da Zahlenwert nicht ausreichend genau oder nicht repräsentativ</t>
  </si>
  <si>
    <t>Berichtigte Zahl</t>
  </si>
  <si>
    <t>Anderweitig nicht genannt</t>
  </si>
  <si>
    <t>Telefon: 0385 588-0, Telefax: 0385 588-56909, www.statistik-mv.de, statistik.post@statistik-mv.de</t>
  </si>
  <si>
    <t>Auszubildende</t>
  </si>
  <si>
    <t>Insgesamt ohne Auszubildende</t>
  </si>
  <si>
    <t>Anzahl</t>
  </si>
  <si>
    <t>A</t>
  </si>
  <si>
    <t>Verarbeitendes Gewerbe</t>
  </si>
  <si>
    <t>Energieversorgung</t>
  </si>
  <si>
    <t>Baugewerbe</t>
  </si>
  <si>
    <t>Verkehr und Lagerei</t>
  </si>
  <si>
    <t>Gastgewerbe</t>
  </si>
  <si>
    <t>Information und Kommunikation</t>
  </si>
  <si>
    <t>Erbringung von Finanz- und
   Versicherungsdienstleistungen</t>
  </si>
  <si>
    <t>Erbringung von freiberuflichen,
   wissenschaftlichen und 
   technischen Dienstleistungen</t>
  </si>
  <si>
    <t>Erziehung und Unterricht</t>
  </si>
  <si>
    <t>Gesundheits- und Sozialwesen</t>
  </si>
  <si>
    <t>Kunst, Unterhaltung und Erholung</t>
  </si>
  <si>
    <t>Erbringung von sonstigen 
   Dienstleistungen</t>
  </si>
  <si>
    <t>Öffentliche Verwaltung, Verteidi-
   gung; Sozialversicherung</t>
  </si>
  <si>
    <t>Erbringung von sonstigen wirt-
   schaftlichen Dienstleistungen</t>
  </si>
  <si>
    <t>Beschäftigungsverhältnisse</t>
  </si>
  <si>
    <t>Überstundenvergütung</t>
  </si>
  <si>
    <t>Brutto-
monats-
verdienst</t>
  </si>
  <si>
    <t>Zu-
schläge</t>
  </si>
  <si>
    <t>Zuschlägen für Schichtarbeit, 
Sonntags-, Nacht- und 
Feiertagsarbeit</t>
  </si>
  <si>
    <t>Sonderzahlungen</t>
  </si>
  <si>
    <t>Entgeltumwandlung</t>
  </si>
  <si>
    <t>Bruttojahres-
verdienst</t>
  </si>
  <si>
    <t>Vollzeitbeschäftigte</t>
  </si>
  <si>
    <t>Betriebliche und persönliche Eigenschaften</t>
  </si>
  <si>
    <t>25 - 29</t>
  </si>
  <si>
    <t>30 - 34</t>
  </si>
  <si>
    <t>35 - 39</t>
  </si>
  <si>
    <t>40 - 44</t>
  </si>
  <si>
    <t>45 - 49</t>
  </si>
  <si>
    <t>50 - 54</t>
  </si>
  <si>
    <t>55 - 59</t>
  </si>
  <si>
    <t>60 - 64</t>
  </si>
  <si>
    <t>11 - 15</t>
  </si>
  <si>
    <t>16 - 20</t>
  </si>
  <si>
    <t>21 - 25</t>
  </si>
  <si>
    <t>26 - 30</t>
  </si>
  <si>
    <t xml:space="preserve">31 und mehr </t>
  </si>
  <si>
    <t>Bauberufe</t>
  </si>
  <si>
    <t>Gesundheits- und Pflegeberufe</t>
  </si>
  <si>
    <t>Handwerksberufe</t>
  </si>
  <si>
    <t>Ingenieurberufe</t>
  </si>
  <si>
    <t>Künstlerberufe</t>
  </si>
  <si>
    <t>Luftfahrtberufe</t>
  </si>
  <si>
    <t>Metall- und Elektroberufe</t>
  </si>
  <si>
    <t>MINT-Berufe</t>
  </si>
  <si>
    <t>Schifffahrtberufe</t>
  </si>
  <si>
    <t>Unternehmen mit … bis … Beschäftigten</t>
  </si>
  <si>
    <t>Tarifbindung des Arbeitgebers</t>
  </si>
  <si>
    <t>Schulabschluss (Tätigkeitsschlüssel 2010)</t>
  </si>
  <si>
    <t>Beruflicher Ausbildungsabschluss (Tätigkeitsschlüssel 2010)</t>
  </si>
  <si>
    <t>Unternehmenszugehörigkeit von … bis … Jahren</t>
  </si>
  <si>
    <t>Befristung des Arbeitsvertrags</t>
  </si>
  <si>
    <t xml:space="preserve">   500 - 999</t>
  </si>
  <si>
    <t xml:space="preserve">   250 - 499</t>
  </si>
  <si>
    <t xml:space="preserve">   100 - 249</t>
  </si>
  <si>
    <t xml:space="preserve">     50 -   99</t>
  </si>
  <si>
    <t xml:space="preserve">     10 -   49</t>
  </si>
  <si>
    <t xml:space="preserve">       1 -     9</t>
  </si>
  <si>
    <t>Tarifgebunden</t>
  </si>
  <si>
    <t>Nicht tarifgebunden</t>
  </si>
  <si>
    <t>Unter 1</t>
  </si>
  <si>
    <t xml:space="preserve">  6 - 10</t>
  </si>
  <si>
    <t xml:space="preserve">  3 -   5</t>
  </si>
  <si>
    <t xml:space="preserve">  1 -   2</t>
  </si>
  <si>
    <t>Unbefristet</t>
  </si>
  <si>
    <t>Befristet</t>
  </si>
  <si>
    <t>Umweltberufe</t>
  </si>
  <si>
    <t>Ohne Schulabschluss</t>
  </si>
  <si>
    <t>Haupt-/Volksschulabschluss</t>
  </si>
  <si>
    <t>Abitur/Fachabitur</t>
  </si>
  <si>
    <t>Bachelor</t>
  </si>
  <si>
    <t>Anerkannter Berufsabschluss</t>
  </si>
  <si>
    <t>Promotion/Habilitation</t>
  </si>
  <si>
    <t>Helfer</t>
  </si>
  <si>
    <t>Fachkraft</t>
  </si>
  <si>
    <t>Spezialist</t>
  </si>
  <si>
    <t>Experte</t>
  </si>
  <si>
    <t>Führungskräfte</t>
  </si>
  <si>
    <t>Aufsichtskräfte</t>
  </si>
  <si>
    <t>Militär</t>
  </si>
  <si>
    <t>65 und mehr</t>
  </si>
  <si>
    <t>Berufshauptgruppen</t>
  </si>
  <si>
    <t>Berufliche Tätigkeit</t>
  </si>
  <si>
    <t xml:space="preserve">Insgesamt </t>
  </si>
  <si>
    <t>01</t>
  </si>
  <si>
    <t>Maschinen- und Fahrzeugtechnikberufe</t>
  </si>
  <si>
    <t>Textil- und Lederberufe</t>
  </si>
  <si>
    <t>(Innen-)Ausbauberufe</t>
  </si>
  <si>
    <t>Reinigungsberufe</t>
  </si>
  <si>
    <t>Einkaufs-, Vertriebs- und Handelsberufe</t>
  </si>
  <si>
    <t>Verkaufsberufe</t>
  </si>
  <si>
    <t>Tourismus-, Hotel- und Gaststättenberufe</t>
  </si>
  <si>
    <t>Berufe in Recht und Verwaltung</t>
  </si>
  <si>
    <t>Medizinische Gesundheitsberufe</t>
  </si>
  <si>
    <t>Lehrende und ausbildende Berufe</t>
  </si>
  <si>
    <t>Angehörige der regulären Streitkräfte</t>
  </si>
  <si>
    <t>Landwirtschaft</t>
  </si>
  <si>
    <t>Tierpflege</t>
  </si>
  <si>
    <t>Gartenbau</t>
  </si>
  <si>
    <t>Farb- und Lacktechnik</t>
  </si>
  <si>
    <t>Technische Mediengestaltung</t>
  </si>
  <si>
    <t>Metallbearbeitung</t>
  </si>
  <si>
    <t>Metallbau und Schweißtechnik</t>
  </si>
  <si>
    <t>Energietechnik</t>
  </si>
  <si>
    <t>Elektrotechnik</t>
  </si>
  <si>
    <t>Gebäudetechnik</t>
  </si>
  <si>
    <t>Biologie</t>
  </si>
  <si>
    <t>Chemie</t>
  </si>
  <si>
    <t>Informatik</t>
  </si>
  <si>
    <t>Verkauf von Lebensmitteln</t>
  </si>
  <si>
    <t>Hotellerie</t>
  </si>
  <si>
    <t>Gastronomie</t>
  </si>
  <si>
    <t>Büro und Sekretariat</t>
  </si>
  <si>
    <t>Steuerberatung</t>
  </si>
  <si>
    <t>Verwaltung</t>
  </si>
  <si>
    <t>Arzt- und Praxishilfe</t>
  </si>
  <si>
    <t>Human- und Zahnmedizin</t>
  </si>
  <si>
    <t>Altenpflege</t>
  </si>
  <si>
    <t>Körperpflege</t>
  </si>
  <si>
    <t>Redaktion und Journalismus</t>
  </si>
  <si>
    <t xml:space="preserve">   Tabelle 4.2</t>
  </si>
  <si>
    <t xml:space="preserve">     Auszugsweise Vervielfältigung und Verbreitung mit Quellenangabe gestattet.</t>
  </si>
  <si>
    <t>Schl.- Nr.</t>
  </si>
  <si>
    <t>Und zwar Beschäftigungsverhältnisse mit</t>
  </si>
  <si>
    <t>Unter 25</t>
  </si>
  <si>
    <t>Mechatronik-, Energie- und Elektroberufe</t>
  </si>
  <si>
    <t>Lebensmittelherstellung und -verarbeitung</t>
  </si>
  <si>
    <t>Bauplanungs-, Architektur- und 
   Vermessungsberufe</t>
  </si>
  <si>
    <t>Verkehrs- und Logistikberufe 
   (außer Fahrzeugführung)</t>
  </si>
  <si>
    <t>Erziehung, soziale und hauswirtschaftliche 
   Berufe, Theologie</t>
  </si>
  <si>
    <t>Werbung, Marketing, kaufmännische
   und redaktionelle Medienberufe</t>
  </si>
  <si>
    <t>Maschinenbau- und Betriebstechnik</t>
  </si>
  <si>
    <t>Mechatronik und Automatisierungstechnik</t>
  </si>
  <si>
    <t>Umweltmanagement und -beratung</t>
  </si>
  <si>
    <t>Softwareentwicklung und Programmierung</t>
  </si>
  <si>
    <t>Polizeivollzugs- und Kriminaldienst, 
   Gerichts- und Justizvollzug</t>
  </si>
  <si>
    <t>Verkauf (ohne Produktspezialisierung)</t>
  </si>
  <si>
    <t>Versicherungs- und Finanzdienstleistungen</t>
  </si>
  <si>
    <t>Rechtsberatung, -sprechung und -ordnung</t>
  </si>
  <si>
    <t>Medizin-, Orthopädie- und Rehatechnik</t>
  </si>
  <si>
    <t>Nicht ärztliche Therapie und Heilkunde</t>
  </si>
  <si>
    <t>Technische Forschung und Entwicklung</t>
  </si>
  <si>
    <t>Unternehmensorganisation und -strategie</t>
  </si>
  <si>
    <t>Art des 
Beschäftigungsverhältnisses</t>
  </si>
  <si>
    <t>Bergbau und Gewinnung von
   Steinen und Erden</t>
  </si>
  <si>
    <t>Handel; Instandhaltung und Re-
   paratur von Kraftfahrzeugen</t>
  </si>
  <si>
    <t>Hoch- und Tiefbauberufe</t>
  </si>
  <si>
    <t>Holzbe- und -verarbeitung</t>
  </si>
  <si>
    <t>Textilverarbeitung</t>
  </si>
  <si>
    <t>Getränkeherstellung</t>
  </si>
  <si>
    <t>Lebensmittel- und Genussmittelherstellung</t>
  </si>
  <si>
    <t>Speisenzubereitung</t>
  </si>
  <si>
    <t>Vermessung und Kartografie</t>
  </si>
  <si>
    <t>Hochbau</t>
  </si>
  <si>
    <t>Tiefbau</t>
  </si>
  <si>
    <t>Fahrzeugführung im Straßenverkehr</t>
  </si>
  <si>
    <t>Bau- und Transportgeräteführung</t>
  </si>
  <si>
    <t>Reinigung</t>
  </si>
  <si>
    <t>Einkauf und Vertrieb</t>
  </si>
  <si>
    <t>Tourismus und Sport</t>
  </si>
  <si>
    <t>Pharmazie</t>
  </si>
  <si>
    <t>%</t>
  </si>
  <si>
    <t>Anteil</t>
  </si>
  <si>
    <t xml:space="preserve">   davon</t>
  </si>
  <si>
    <t xml:space="preserve">   darunter</t>
  </si>
  <si>
    <t>ohne
Sonder-
zahlungen</t>
  </si>
  <si>
    <t>Land-, Tier- und Forstwirtschaftsberufe</t>
  </si>
  <si>
    <t>Kunststoffherstellung und -verarbeitung, 
   Holzbe- und -verarbeitung</t>
  </si>
  <si>
    <t>Papier- und Druckberufe, technische
   Mediengestaltung</t>
  </si>
  <si>
    <t>Metallerzeugung und  -bearbeitung, 
   Metallbauberufe</t>
  </si>
  <si>
    <t>Lehrtätigkeit für berufsbildende Fächer, 
   betriebliche Ausbildung und Betriebs-
   pädagogik</t>
  </si>
  <si>
    <t>Kunststoff- und Kautschukherstellung und 
   -verarbeitung</t>
  </si>
  <si>
    <t>Fahrzeug-, Luft-, Raumfahrt- und Schiffbau-
   technik</t>
  </si>
  <si>
    <t>Technisches Zeichnen, Konstruktion und
   Modellbau</t>
  </si>
  <si>
    <t>Bauplanung und -überwachung, Architektur</t>
  </si>
  <si>
    <t>Aus- und Trockenbau, Isolierung, Zimmerei,
   Glaserei, Rollladen- und Jalousiebau</t>
  </si>
  <si>
    <t>IT-Netzwerktechnik, IT-Koordination, 
   IT-Administration und IT-Organisation</t>
  </si>
  <si>
    <t>Lagerwirtschaft, Post und Zustellung, 
   Güterumschlag</t>
  </si>
  <si>
    <t>Gesundheits- und Krankenpflege, Rettungs-
   dienst und Geburtshilfe</t>
  </si>
  <si>
    <t>Zuständiger Dezernent: Thomas Hilgemann, Telefon: 0385 588-56041</t>
  </si>
  <si>
    <t>Verdiensterhebung</t>
  </si>
  <si>
    <t>2022</t>
  </si>
  <si>
    <t>Stunden</t>
  </si>
  <si>
    <t>Papier- und Verpackungstechnik</t>
  </si>
  <si>
    <t>Ver- und Entsorgung</t>
  </si>
  <si>
    <t>Physik</t>
  </si>
  <si>
    <t>Geologie, Geografie und Meteorologie</t>
  </si>
  <si>
    <t>Servicekräfte im Personenverkehr</t>
  </si>
  <si>
    <t>Kaufleute - Verkehr und Logistik</t>
  </si>
  <si>
    <t>Handel</t>
  </si>
  <si>
    <t>Medizinisches Laboratorium</t>
  </si>
  <si>
    <t>Hauswirtschaft und Verbraucherberatung</t>
  </si>
  <si>
    <t>Gesellschaftswissenschaften</t>
  </si>
  <si>
    <t>Werbung und Marketing</t>
  </si>
  <si>
    <t>Öffentlichkeitsarbeit</t>
  </si>
  <si>
    <t>Verlags- und Medienwirtschaft</t>
  </si>
  <si>
    <t>Theater-, Film- und Fernsehproduktion</t>
  </si>
  <si>
    <t>Metallerzeugung</t>
  </si>
  <si>
    <t>Tabelle 1.1</t>
  </si>
  <si>
    <t>Tabelle 1.2</t>
  </si>
  <si>
    <t>Wirtschaftsbereich</t>
  </si>
  <si>
    <t>A-S</t>
  </si>
  <si>
    <t>B-S</t>
  </si>
  <si>
    <t>B-F</t>
  </si>
  <si>
    <t>C10</t>
  </si>
  <si>
    <t>C11</t>
  </si>
  <si>
    <t>C16</t>
  </si>
  <si>
    <t>C17</t>
  </si>
  <si>
    <t>C18</t>
  </si>
  <si>
    <t>C20</t>
  </si>
  <si>
    <t>C21</t>
  </si>
  <si>
    <t>C22</t>
  </si>
  <si>
    <t>C23</t>
  </si>
  <si>
    <t>C24</t>
  </si>
  <si>
    <t>C25</t>
  </si>
  <si>
    <t>C26</t>
  </si>
  <si>
    <t>C27</t>
  </si>
  <si>
    <t>C28</t>
  </si>
  <si>
    <t>C29</t>
  </si>
  <si>
    <t>C30</t>
  </si>
  <si>
    <t>C31</t>
  </si>
  <si>
    <t>C32</t>
  </si>
  <si>
    <t>E38</t>
  </si>
  <si>
    <t>F41</t>
  </si>
  <si>
    <t>F42</t>
  </si>
  <si>
    <t>F43</t>
  </si>
  <si>
    <t>G-S</t>
  </si>
  <si>
    <t>G45</t>
  </si>
  <si>
    <t>G46</t>
  </si>
  <si>
    <t>G47</t>
  </si>
  <si>
    <t>H53</t>
  </si>
  <si>
    <t>I55</t>
  </si>
  <si>
    <t>I56</t>
  </si>
  <si>
    <t>J62</t>
  </si>
  <si>
    <t>M71</t>
  </si>
  <si>
    <t>M72</t>
  </si>
  <si>
    <t>M73</t>
  </si>
  <si>
    <t>N79</t>
  </si>
  <si>
    <t>N80</t>
  </si>
  <si>
    <t>N81</t>
  </si>
  <si>
    <t>N82</t>
  </si>
  <si>
    <t>Q86</t>
  </si>
  <si>
    <t>Q87</t>
  </si>
  <si>
    <t>Q88</t>
  </si>
  <si>
    <t>R91</t>
  </si>
  <si>
    <t>S94</t>
  </si>
  <si>
    <t>S96</t>
  </si>
  <si>
    <t xml:space="preserve">Gesamtwirtschaft </t>
  </si>
  <si>
    <t xml:space="preserve">  Produzierendes Gewerbe</t>
  </si>
  <si>
    <t xml:space="preserve">  Dienstleistungsbereich</t>
  </si>
  <si>
    <t xml:space="preserve">   Land- und Forstwirtschaft, Fischerei</t>
  </si>
  <si>
    <t xml:space="preserve">   Verarbeitendes Gewerbe</t>
  </si>
  <si>
    <t xml:space="preserve">   Energieversorgung</t>
  </si>
  <si>
    <t xml:space="preserve">   Baugewerbe</t>
  </si>
  <si>
    <t xml:space="preserve">   Verkehr und Lagerei </t>
  </si>
  <si>
    <t xml:space="preserve">   Gastgewerbe</t>
  </si>
  <si>
    <t xml:space="preserve">   Information und Kommunikation</t>
  </si>
  <si>
    <t xml:space="preserve">   Grundstücks- und Wohnungswesen </t>
  </si>
  <si>
    <t xml:space="preserve">   Erziehung und Unterricht </t>
  </si>
  <si>
    <t xml:space="preserve">   Gesundheits- und Sozialwesen </t>
  </si>
  <si>
    <t xml:space="preserve">   Kunst, Unterhaltung und Erholung  </t>
  </si>
  <si>
    <t xml:space="preserve">    Sozialwesen (ohne Heime) </t>
  </si>
  <si>
    <t xml:space="preserve">    Gesundheitswesen </t>
  </si>
  <si>
    <t xml:space="preserve">    Werbung und Marktforschung</t>
  </si>
  <si>
    <t xml:space="preserve">    Forschung und Entwicklung </t>
  </si>
  <si>
    <t xml:space="preserve">    Gastronomie </t>
  </si>
  <si>
    <t xml:space="preserve">    Beherbergung</t>
  </si>
  <si>
    <t xml:space="preserve">    Post-, Kurier- und Expressdienste</t>
  </si>
  <si>
    <t xml:space="preserve">    Tiefbau</t>
  </si>
  <si>
    <t xml:space="preserve">    Hochbau</t>
  </si>
  <si>
    <t xml:space="preserve">    Herstellung von sonstigen Waren </t>
  </si>
  <si>
    <t xml:space="preserve">    Herstellung von Möbeln </t>
  </si>
  <si>
    <t xml:space="preserve">    Sonstiger Fahrzeugbau</t>
  </si>
  <si>
    <t xml:space="preserve">    Maschinenbau </t>
  </si>
  <si>
    <t xml:space="preserve">    Herstellung von Metallerzeugnissen</t>
  </si>
  <si>
    <t xml:space="preserve">    Metallerzeugung und -bearbeitung</t>
  </si>
  <si>
    <t xml:space="preserve">    Getränkeherstellung</t>
  </si>
  <si>
    <t>EUR (arithmetisches Mittel)</t>
  </si>
  <si>
    <t>Tabelle 2.2</t>
  </si>
  <si>
    <t>Tabelle 1.3</t>
  </si>
  <si>
    <t>Bruttomonatsverdienste (ohne Sonderzahlungen)</t>
  </si>
  <si>
    <t>Tabelle 4.1</t>
  </si>
  <si>
    <t>Bruttojahresverdienste
(mit Sonderzahlungen)</t>
  </si>
  <si>
    <t>Bruttomonatsverdienste
(ohne Sonderzahlungen)</t>
  </si>
  <si>
    <t>Bruttostundenverdienste
(ohne Sonderzahlungen)</t>
  </si>
  <si>
    <t>Pferdewirtschaft</t>
  </si>
  <si>
    <t>Metalloberflächenbehandlung</t>
  </si>
  <si>
    <t>Geschäftsführung und Vorstand</t>
  </si>
  <si>
    <t>Personalwesen und -dienstleistung</t>
  </si>
  <si>
    <t>Schauspiel, Tanz und Bewegungskunst</t>
  </si>
  <si>
    <t>Ausgewählte Berufsgruppen</t>
  </si>
  <si>
    <t>Tabelle 5.1</t>
  </si>
  <si>
    <t>©  Statistisches Amt Mecklenburg-Vorpommern, Schwerin, 2024</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</si>
  <si>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</si>
  <si>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Tabelle 3.1</t>
  </si>
  <si>
    <t>Gartenbauberufe und Floristik</t>
  </si>
  <si>
    <t>Produktdesign und kunsthandwerkliche Berufe, bildende Kunst, Musikinstrumentenbau</t>
  </si>
  <si>
    <t>Darstellende und unterhaltende Berufe</t>
  </si>
  <si>
    <t>Leder-, Pelzherstellung und -verarbeitung</t>
  </si>
  <si>
    <t>Veranstaltungsservice und -management</t>
  </si>
  <si>
    <t>Psychologie und nicht ärztliche Psychotherapie</t>
  </si>
  <si>
    <t>Musik-, Gesangs- und Dirigententätigkeiten</t>
  </si>
  <si>
    <t>Veranstaltungs-, Kamera- und Tontechnik</t>
  </si>
  <si>
    <t xml:space="preserve">   Tabelle 1.2</t>
  </si>
  <si>
    <t xml:space="preserve">   Tabelle 1.3</t>
  </si>
  <si>
    <t xml:space="preserve">Beschäftigungsverhältnisse im Jahr 2022
nach durchschnittlichen Bruttojahresverdiensten (mit Sonderzahlungen) </t>
  </si>
  <si>
    <t xml:space="preserve">Insgesamt  </t>
  </si>
  <si>
    <t xml:space="preserve">Vollzeitbeschäftigte  </t>
  </si>
  <si>
    <t xml:space="preserve">Teilzeitbeschäftigte  </t>
  </si>
  <si>
    <t xml:space="preserve">Vorbemerkungen  </t>
  </si>
  <si>
    <t xml:space="preserve">Inhaltsverzeichnis  </t>
  </si>
  <si>
    <t xml:space="preserve">Durchschnittliche Bruttoverdienste im Jahr 2022   
   nach der Zusammensetzung und Art des Beschäftigungsverhältnisses  </t>
  </si>
  <si>
    <t xml:space="preserve">Durchschnittliche Bruttoverdienste im Jahr 2022 
  nach betrieblichen und persönlichen Eigenschaften </t>
  </si>
  <si>
    <t xml:space="preserve">Bruttojahresverdienste  </t>
  </si>
  <si>
    <t xml:space="preserve">Bruttomonatsverdienste (ohne Sonderzahlungen)  </t>
  </si>
  <si>
    <t xml:space="preserve">Durchschnittliche Bruttoverdienste im Jahr 2022 nach beruflichen Tätigkeiten  </t>
  </si>
  <si>
    <t xml:space="preserve">Beschäftigungsverhältnisse im Jahr 2022 nach durchschnittlichen Bruttojahresverdiensten 
   (mit Sonderzahlungen)   </t>
  </si>
  <si>
    <t xml:space="preserve">Insgesamt ohne Auszubildende  </t>
  </si>
  <si>
    <t>1.000 und mehr</t>
  </si>
  <si>
    <t>Alter von … bis … Jahren</t>
  </si>
  <si>
    <t>Brutto-
jahres-
verdienst</t>
  </si>
  <si>
    <t>Entgelt-
umwand-
lung</t>
  </si>
  <si>
    <t>Sonder-
zah-
lungen</t>
  </si>
  <si>
    <t>Über-
stunden-
vergütung</t>
  </si>
  <si>
    <t>Beschäftigungs-
verhältnisse</t>
  </si>
  <si>
    <t>Land- und Forstwirtschaft, Fischerei</t>
  </si>
  <si>
    <t>Wasserversorgung; Abwasser- und 
   Abfallentsorgung und Beseitigung 
   von Umweltverschmutzungen</t>
  </si>
  <si>
    <t>Grundstücks- und Wohnungswesen</t>
  </si>
  <si>
    <t>ins-
gesamt</t>
  </si>
  <si>
    <t>Rohstoffgewinnung und -aufbereitung, 
   Glas- und Keramikherstellung und -verar-
   beitung</t>
  </si>
  <si>
    <t>Technische Forschungs-, Entwicklungs-,
   Konstruktions- und Produktionssteue-
   rungsberufe</t>
  </si>
  <si>
    <t>Gebäude- und versorgungstechnische 
   Berufe</t>
  </si>
  <si>
    <t>Mathematik-, Biologie-, Chemie- und 
   Physikberufe</t>
  </si>
  <si>
    <t>Geologie-, Geografie- und Umweltschutz-
   berufe</t>
  </si>
  <si>
    <t>Informatik-, Informations- und Kommunika-
   tionstechnologieberufe</t>
  </si>
  <si>
    <t>Schutz-, Sicherheits- und Überwachungs-
   berufe</t>
  </si>
  <si>
    <t>Berufe in Unternehmensführung und 
   -organisation</t>
  </si>
  <si>
    <t>Berufe in Finanzdienstleistungen, Rech-
   nungswesen und Steuerberatung</t>
  </si>
  <si>
    <t>Sprach-, literatur-, geistes-, gesellschafts- 
   und wirtschaftswissenschaftliche Berufe</t>
  </si>
  <si>
    <t>Drucktechnik und -weiterverarbeitung, 
   Buchbinderei</t>
  </si>
  <si>
    <t>Technische Produktionsplanung und 
   -steuerung</t>
  </si>
  <si>
    <t>Maler- und Lackierer-, Stuckateurarbeiten, 
   Bauwerksabdichtung, Holz- und Bauten-
   schutz</t>
  </si>
  <si>
    <t>IT-Systemanalyse, IT-Anwendungsberatung 
   und IT-Vertrieb</t>
  </si>
  <si>
    <t>Rechnungswesen, Controlling und Revision</t>
  </si>
  <si>
    <t>Medien-, Dokumentations- und Informa-
   tionsdienst</t>
  </si>
  <si>
    <t>Erziehung, Sozialarbeit, Heilerziehungs-
   pflege</t>
  </si>
  <si>
    <t>Lehrtätigkeit an allgemeinbildenden 
   Schulen</t>
  </si>
  <si>
    <t>Lehr- und Forschungstätigkeit an Hoch-
   schulen</t>
  </si>
  <si>
    <t>Lehrtätigkeit an außerschulischen Bildungs-
   einrichtungen</t>
  </si>
  <si>
    <t>Tabelle 4.2</t>
  </si>
  <si>
    <t>Von … bis 
unter … Euro</t>
  </si>
  <si>
    <t xml:space="preserve">   121.000 und mehr</t>
  </si>
  <si>
    <t xml:space="preserve">   119.000 - 121.000</t>
  </si>
  <si>
    <t xml:space="preserve">   117.000 - 119.000</t>
  </si>
  <si>
    <t xml:space="preserve">   115.000 - 117.000</t>
  </si>
  <si>
    <t xml:space="preserve">   113.000 - 115.000</t>
  </si>
  <si>
    <t xml:space="preserve">   111.000 - 113.000</t>
  </si>
  <si>
    <t xml:space="preserve">   109.000 - 111.000</t>
  </si>
  <si>
    <t xml:space="preserve">   107.000 - 109.000</t>
  </si>
  <si>
    <t xml:space="preserve">   105.000 - 107.000</t>
  </si>
  <si>
    <t xml:space="preserve">   103.000 - 105.000</t>
  </si>
  <si>
    <t xml:space="preserve">   101.000 - 103.000</t>
  </si>
  <si>
    <t xml:space="preserve">     99.000 - 101.000</t>
  </si>
  <si>
    <t xml:space="preserve">     97.000 -   99.000</t>
  </si>
  <si>
    <t xml:space="preserve">     95.000 -   97.000</t>
  </si>
  <si>
    <t xml:space="preserve">     93.000 -   95.000</t>
  </si>
  <si>
    <t xml:space="preserve">     91.000 -   93.000</t>
  </si>
  <si>
    <t xml:space="preserve">     89.000 -   91.000</t>
  </si>
  <si>
    <t xml:space="preserve">     87.000 -   89.000</t>
  </si>
  <si>
    <t xml:space="preserve">     85.000 -   87.000</t>
  </si>
  <si>
    <t xml:space="preserve">     83.000 -   85.000</t>
  </si>
  <si>
    <t xml:space="preserve">     81.000 -   83.000</t>
  </si>
  <si>
    <t xml:space="preserve">     79.000 -   81.000</t>
  </si>
  <si>
    <t xml:space="preserve">     77.000 -   79.000</t>
  </si>
  <si>
    <t xml:space="preserve">     75.000 -   77.000</t>
  </si>
  <si>
    <t xml:space="preserve">     73.000 -   75.000</t>
  </si>
  <si>
    <t xml:space="preserve">     71.000 -   73.000</t>
  </si>
  <si>
    <t xml:space="preserve">     69.000 -   71.000</t>
  </si>
  <si>
    <t xml:space="preserve">     67.000 -   69.000</t>
  </si>
  <si>
    <t xml:space="preserve">     65.000 -   67.000</t>
  </si>
  <si>
    <t xml:space="preserve">     63.000 -   65.000</t>
  </si>
  <si>
    <t xml:space="preserve">     61.000 -   63.000</t>
  </si>
  <si>
    <t xml:space="preserve">     59.000 -   61.000</t>
  </si>
  <si>
    <t xml:space="preserve">     57.000 -   59.000</t>
  </si>
  <si>
    <t xml:space="preserve">     55.000 -   57.000</t>
  </si>
  <si>
    <t xml:space="preserve">     53.000 -   55.000</t>
  </si>
  <si>
    <t xml:space="preserve">     51.000 -   53.000</t>
  </si>
  <si>
    <t xml:space="preserve">     49.000 -   51.000</t>
  </si>
  <si>
    <t xml:space="preserve">     47.000 -   49.000</t>
  </si>
  <si>
    <t xml:space="preserve">     45.000 -   47.000</t>
  </si>
  <si>
    <t xml:space="preserve">     43.000 -   45.000</t>
  </si>
  <si>
    <t xml:space="preserve">     41.000 -   43.000</t>
  </si>
  <si>
    <t xml:space="preserve">     39.000 -   41.000</t>
  </si>
  <si>
    <t xml:space="preserve">     37.000 -   39.000</t>
  </si>
  <si>
    <t xml:space="preserve">     35.000 -   37.000</t>
  </si>
  <si>
    <t xml:space="preserve">     33.000 -   35.000</t>
  </si>
  <si>
    <t xml:space="preserve">     31.000 -   33.000</t>
  </si>
  <si>
    <t xml:space="preserve">     29.000 -   31.000</t>
  </si>
  <si>
    <t xml:space="preserve">     27.000 -   29.000</t>
  </si>
  <si>
    <t xml:space="preserve">     25.000 -   27.000</t>
  </si>
  <si>
    <t xml:space="preserve">     23.000 -   25.000</t>
  </si>
  <si>
    <t xml:space="preserve">     21.000 -   23.000</t>
  </si>
  <si>
    <t xml:space="preserve">     19.000 -   21.000</t>
  </si>
  <si>
    <t xml:space="preserve">     17.000 -   19.000</t>
  </si>
  <si>
    <t xml:space="preserve">     15.000 -   17.000</t>
  </si>
  <si>
    <t xml:space="preserve">     13.000 -   15.000</t>
  </si>
  <si>
    <t xml:space="preserve">     11.000 -   13.000</t>
  </si>
  <si>
    <t xml:space="preserve">       9.000 -   11.000</t>
  </si>
  <si>
    <t xml:space="preserve">       7.000 -     9.000</t>
  </si>
  <si>
    <t xml:space="preserve">       5.000 -     7.000</t>
  </si>
  <si>
    <t xml:space="preserve">       3.000 -     5.000</t>
  </si>
  <si>
    <t xml:space="preserve">       1.000 -     3.000</t>
  </si>
  <si>
    <t xml:space="preserve">       bis unter  1.000</t>
  </si>
  <si>
    <t>Mehr zum Thema</t>
  </si>
  <si>
    <t>Detaillierte Informationen zur Erhebung finden Sie im Qualitätsbericht unter folgendem Link:</t>
  </si>
  <si>
    <t>https://www.destatis.de/DE/Methoden/WISTA-Wirtschaft-und-Statistik/2023/05/wista-052023.html</t>
  </si>
  <si>
    <r>
      <t xml:space="preserve">Durchschnittliche Bruttoverdienste </t>
    </r>
    <r>
      <rPr>
        <b/>
        <sz val="10"/>
        <rFont val="Calibri"/>
        <family val="2"/>
        <scheme val="minor"/>
      </rPr>
      <t xml:space="preserve">im Jahr 2022 
nach betrieblichen und persönlichen Eigenschaften </t>
    </r>
  </si>
  <si>
    <t>Bergbau und Gewinnung von Steinen und Erden</t>
  </si>
  <si>
    <t>Wasserversorgung; Abwasser- und Abfallentsor-
   gung und Beseitigung von Umweltverschmut-
   zungen</t>
  </si>
  <si>
    <t>Handel; Instandhaltung und Reparatur von Kraft-
   fahrzeugen</t>
  </si>
  <si>
    <t>Erbringung von Finanz- und Versicherungsdienst-
   leistungen</t>
  </si>
  <si>
    <t>Erbringung von freiberuflichen, wissenschaft-
   lichen und technischen Dienstleistungen</t>
  </si>
  <si>
    <t>Wirtschaftsabschnitt (WZ 2008)</t>
  </si>
  <si>
    <t>Erbringung von sonstigen wirtschaftlichen Dienst-
   leistungen</t>
  </si>
  <si>
    <t>Öffentliche Verwaltung, Verteidigung; Sozialver-
   sicherung</t>
  </si>
  <si>
    <t>Erbringung von sonstigen Dienstleistungen</t>
  </si>
  <si>
    <t>Mittlere Reife oder gleichwertiger Abschluss</t>
  </si>
  <si>
    <t>Ohne beruflichen Ausbildungsabschluss</t>
  </si>
  <si>
    <t>Meister-/Techniker-/Fachschulabschluss</t>
  </si>
  <si>
    <t>Diplom/Magister/Master/Staatsexamen</t>
  </si>
  <si>
    <t>Anforderungsniveau (KldB 2010)</t>
  </si>
  <si>
    <t>Bau, Architektur, Vermessung und Gebäude-
   technik</t>
  </si>
  <si>
    <t>Verkehr, Logistik, Schutz und Sicherheit</t>
  </si>
  <si>
    <t>Gesundheit, Soziales, Lehre und Erziehung</t>
  </si>
  <si>
    <t>Berufliche Tätigkeit - Spezifische Berufsaggregate der KldB 2010</t>
  </si>
  <si>
    <t>Aufsicht und Führung (KldB 2010)</t>
  </si>
  <si>
    <t>Transport-, Logistik- und Verkehrsberufe</t>
  </si>
  <si>
    <t>Bruttojahres-
verdienste
(mit Sonder-
zahlungen)</t>
  </si>
  <si>
    <t>Bruttomonats-
verdienst
(ohne Sonder-
zahlungen)</t>
  </si>
  <si>
    <t>Bruttostunden-
verdienst
(ohne Sonder-
zahlungen)</t>
  </si>
  <si>
    <t>Bezahlte
Wochen-
arbeitszeit</t>
  </si>
  <si>
    <t>Tabelle 3.2</t>
  </si>
  <si>
    <t>Bruttojahresverdienste (mit Sonderzahlungen)</t>
  </si>
  <si>
    <t>H49</t>
  </si>
  <si>
    <t>H52</t>
  </si>
  <si>
    <t xml:space="preserve">    Landverkehr und Transport in Rohrfernleitungen </t>
  </si>
  <si>
    <t>Tabelle 3.3</t>
  </si>
  <si>
    <t>Bruttostundenverdienste (ohne Sonderzahlungen)</t>
  </si>
  <si>
    <t>E36</t>
  </si>
  <si>
    <t>E37</t>
  </si>
  <si>
    <t xml:space="preserve">    Wasserversorgung</t>
  </si>
  <si>
    <t xml:space="preserve">    Abwasserentsorgung</t>
  </si>
  <si>
    <t>H50</t>
  </si>
  <si>
    <t xml:space="preserve">    Schifffahrt</t>
  </si>
  <si>
    <t>J58</t>
  </si>
  <si>
    <t xml:space="preserve">    Verlagswesen</t>
  </si>
  <si>
    <t>J60</t>
  </si>
  <si>
    <t>J61</t>
  </si>
  <si>
    <t xml:space="preserve">    Rundfunkveranstalter</t>
  </si>
  <si>
    <t xml:space="preserve">    Telekommunikation</t>
  </si>
  <si>
    <t>J63</t>
  </si>
  <si>
    <t xml:space="preserve">    Informationsdienstleistungen </t>
  </si>
  <si>
    <t>R90</t>
  </si>
  <si>
    <t xml:space="preserve">Durchschnittliche Bruttoverdienste im Jahr 2022 
nach betrieblichen und persönlichen Eigenschaften </t>
  </si>
  <si>
    <t xml:space="preserve">   Tabelle 3.2</t>
  </si>
  <si>
    <t xml:space="preserve">   Tabelle 3.3</t>
  </si>
  <si>
    <t>Berufsbereiche</t>
  </si>
  <si>
    <t xml:space="preserve">   Tabelle 4.3</t>
  </si>
  <si>
    <t>Teilzeitbeschäftigte</t>
  </si>
  <si>
    <t>Tabelle 4.3</t>
  </si>
  <si>
    <t xml:space="preserve">Bruttoverdienste von Vollzeitbeschäftigten im Jahr 2022 
  in ausgewählten Wirtschaftszweigen nach Anforderungsniveau  </t>
  </si>
  <si>
    <t xml:space="preserve">   Vollzeitbeschäftigte</t>
  </si>
  <si>
    <t xml:space="preserve">   Teilzeitbeschäftigte</t>
  </si>
  <si>
    <t xml:space="preserve">   Altersteilzeitbeschäftigte</t>
  </si>
  <si>
    <t xml:space="preserve">   geringfügig entlohnte Beschäftigte</t>
  </si>
  <si>
    <t xml:space="preserve">   Normalarbeitsverhältnisse</t>
  </si>
  <si>
    <t>Vollzeitbeschäftigte nach Anforderungsniveau (KIdB 2010)</t>
  </si>
  <si>
    <t>Vollzeitbeschäftigte nach Aufsicht und Führung (KIdB 2010)</t>
  </si>
  <si>
    <t>Vollzeitbeschäftigte nach Wirtschaftsabschnitt (WZ 2008)</t>
  </si>
  <si>
    <t>Durchschnittliche Bruttoverdienste im Jahr 2022 
nach der Zusammensetzung und Art des Beschäftigungsverhältnisses</t>
  </si>
  <si>
    <t>Anforderungsniveau (KldB)</t>
  </si>
  <si>
    <t xml:space="preserve">   Erbringung von sonstigen Dienstleistungen</t>
  </si>
  <si>
    <t xml:space="preserve">   Bergbau und Gewinnung von Steinen und Erden</t>
  </si>
  <si>
    <t xml:space="preserve">    Herstellung von Nahrungs- und Futtermitteln</t>
  </si>
  <si>
    <t xml:space="preserve">    Herstellung von chemischen Erzeugnissen </t>
  </si>
  <si>
    <t xml:space="preserve">    Herstellung von Datenverarbeitungsgeräten,
      elektronischen und optischen Erzeugnissen </t>
  </si>
  <si>
    <t xml:space="preserve">    Herstellung von elektrischen Ausrüstungen </t>
  </si>
  <si>
    <t xml:space="preserve">    Architektur- und Ingenieurbüros; technische,
      physikalische und chemische Untersuchung</t>
  </si>
  <si>
    <t xml:space="preserve">    Heime (ohne Erholungs- und Ferienheime) </t>
  </si>
  <si>
    <t>Nr. 
der
Klas-
sifika-
tion</t>
  </si>
  <si>
    <t>Nr.
der
Klas-
sifika-
tion</t>
  </si>
  <si>
    <t xml:space="preserve"> Produzierendes Gewerbe und Dienstleistungsbereich  </t>
  </si>
  <si>
    <t>Bruttoverdienste von Vollzeitbeschäftigten im Jahr 2022 
in ausgewählten Wirtschaftszweigen 
nach Anforderungsniveau</t>
  </si>
  <si>
    <t xml:space="preserve">    Herstellung von Holz-, Flecht-, Korb- und Korkwaren
      (ohne Möbel)</t>
  </si>
  <si>
    <t xml:space="preserve">    Herstellung von Papier, Pappe und Waren daraus </t>
  </si>
  <si>
    <t xml:space="preserve">    Herstellung von Druckerzeugnissen; Vervielfälti-
      gung von bespielten Ton-, Bild- und Datenträgern </t>
  </si>
  <si>
    <t xml:space="preserve">    Herstellung von pharmazeutischen Erzeugnissen</t>
  </si>
  <si>
    <t xml:space="preserve">    Herstellung von Gummi- und Kunststoffwaren</t>
  </si>
  <si>
    <t xml:space="preserve">    Herstellung von Glas und Glaswaren, Keramik,
       Verarbeitung von Steinen und Erden</t>
  </si>
  <si>
    <t xml:space="preserve">    Herstellung von Kraftwagen und Kraftwagenteilen </t>
  </si>
  <si>
    <t xml:space="preserve">   Wasserversorgung; Abwasser- und Abfallentsorgung
      und Beseitigung von Umweltverschmutzungen</t>
  </si>
  <si>
    <t xml:space="preserve">    Sammlung, Behandlung und Beseitigung von Ab-
      fällen; Rückgewinnung</t>
  </si>
  <si>
    <t xml:space="preserve">    Vorbereitende Baustellenarbeiten, Bauinstallation
      und sonstiges Ausbaugewerbe</t>
  </si>
  <si>
    <t xml:space="preserve">   Handel; Instandhaltung und Reparatur von Kraft-
     fahrzeugen</t>
  </si>
  <si>
    <t xml:space="preserve">    Handel mit Kraftfahrzeugen; Instandhaltung und
      Reparatur von Kraftfahrzeugen</t>
  </si>
  <si>
    <t xml:space="preserve">    Großhandel (ohne Handel mit Kraftfahrzeugen)</t>
  </si>
  <si>
    <t xml:space="preserve">    Einzelhandel (ohne Handel mit Kraftfahrzeugen) </t>
  </si>
  <si>
    <t xml:space="preserve">    Lagerei sowie Erbringung von sonstigen Dienstleis-
      tungen für den Verkehr</t>
  </si>
  <si>
    <t xml:space="preserve">    Erbringung von Dienstleistungen der Informations-
     technologie </t>
  </si>
  <si>
    <t xml:space="preserve">   Erbringung von Finanz- und Versicherungsdienst-
     leistungen </t>
  </si>
  <si>
    <t xml:space="preserve">   Erbringung von freiberuflichen, wissenschaftlichen
     und technischen Dienstleistungen </t>
  </si>
  <si>
    <t xml:space="preserve">   Erbringung von sonstigen wirtschaftlichen Dienst-
     leistungen </t>
  </si>
  <si>
    <t xml:space="preserve">    Reisebüros, Reiseveranstalter und Erbringung
      sonstiger Reservierungsdienstleistungen </t>
  </si>
  <si>
    <t xml:space="preserve">    Wach- und Sicherheitsdienste sowie Detekteien </t>
  </si>
  <si>
    <t xml:space="preserve">    Gebäudebetreuung; Garten- und Landschaftsbau </t>
  </si>
  <si>
    <t xml:space="preserve">    Erbringung von wirtschaftlichen Dienstleistungen
      für Unternehmen und Privatpersonen a. n. g. </t>
  </si>
  <si>
    <t xml:space="preserve">   Öffentliche Verwaltung, Verteidigung, Sozialver-
     sicherung </t>
  </si>
  <si>
    <t xml:space="preserve">    Kreative, künstlerische und unterhaltende Tätig-
     keiten</t>
  </si>
  <si>
    <t xml:space="preserve">    Bibliotheken, Archive, Museen, botanische und
      zoologische Gärten</t>
  </si>
  <si>
    <t xml:space="preserve">    Interessenvertretungen sowie kirchliche und sonsti-
      ge religiöse Vereinigungen (ohne Sozialwesen und
      Sport)</t>
  </si>
  <si>
    <t xml:space="preserve">    Erbringung von sonstigen überwiegend persönlichen
      Dienstleistungen</t>
  </si>
  <si>
    <t>Durchschnittliche Bruttoverdienste im Jahr 2022 
nach beruflichen Tätigkeiten (KldB 2010)</t>
  </si>
  <si>
    <t>Naturwissenschaft, Geografie und Infor-
   matik</t>
  </si>
  <si>
    <t>Kaufmännische Dienstleistungen, Waren-
   handel, Vertrieb, Hotel und Tourismus</t>
  </si>
  <si>
    <t>Unternehmensorganisation, Buchhaltung, 
   Recht und Verwaltung</t>
  </si>
  <si>
    <t>Sprach-, Literatur-, Geistes-, Gesellschafts-
   und Wirtschaftswissenschaften, Medien,
   Kunst, Kultur und Gestaltung</t>
  </si>
  <si>
    <t>Land-, Forst- und Tierwirtschaft und Garten-
   bau</t>
  </si>
  <si>
    <t>Rohstoffgewinnung und -aufbereitung, Glas- 
   und Keramikherstellung und -verarbeitung</t>
  </si>
  <si>
    <t>Metallerzeugung und  -bearbeitung, Metall-
   bauberufe</t>
  </si>
  <si>
    <t>Technische Forschungs-, Entwicklungs-,
   Konstruktions- und Produktionssteuerungs-
   berufe</t>
  </si>
  <si>
    <t>Mathematik-, Biologie-, Chemie- und Physik-
   berufe</t>
  </si>
  <si>
    <t>Werbung, Marketing, kaufmännische und
   redaktionelle Medienberufe</t>
  </si>
  <si>
    <t>Lagerwirtschaft, Post und Zustellung, Güter-
   umschlag</t>
  </si>
  <si>
    <t>Objekt-, Personen-, Brandschutz, Arbeits-
   sicherheit</t>
  </si>
  <si>
    <t>Gewerbe- und Gesundheitsaufsicht, Desin-
   fektion</t>
  </si>
  <si>
    <t>Immobilienwirtschaft und Facility-Mana-
   gement</t>
  </si>
  <si>
    <t>Angehörige gesetzgebender Körperschaften 
   und leitende Bedienstete von Interessen-
   organisationen</t>
  </si>
  <si>
    <t>Papier- und Druckberufe, technische 
   Mediengestaltung</t>
  </si>
  <si>
    <t>Produktdesign und kunsthandwerkliche 
   Berufe, bildende Kunst, Musikinstrumen-
   tenbau</t>
  </si>
  <si>
    <t>Verkauf von Bekleidung, Elektronik, Kraft-
   fahrzeugen und Hartwaren</t>
  </si>
  <si>
    <t>Bauplanungs-, Architektur- und Ver-
   messungsberufe</t>
  </si>
  <si>
    <t>Psychologie und nicht ärztliche Psycho-
   therapie</t>
  </si>
  <si>
    <t>Rohstoffgewinnung, Produktion und Ferti-
   gung</t>
  </si>
  <si>
    <t>arithme-
tisches Mittel</t>
  </si>
  <si>
    <t>Bergbau und Gewinnung von Steinen
   und Erden</t>
  </si>
  <si>
    <t>Wasserversorgung; Abwasser-  und 
   Abfallentsorgung und Beseitigung
   von Umweltverschmutzungen</t>
  </si>
  <si>
    <t>Führer/innen von Fahrzeug- und Transport-
   geräten</t>
  </si>
  <si>
    <t>Nichtmedizinische Gesundheits-, Körper-
   pflege- und Wellnessberufe, Medizin-
   technik</t>
  </si>
  <si>
    <t xml:space="preserve">      darunter</t>
  </si>
  <si>
    <t xml:space="preserve">      SV-Beschäftigte</t>
  </si>
  <si>
    <t xml:space="preserve">   atypische Beschäftigungsverhältnisse</t>
  </si>
  <si>
    <t>Führer/innen von Fahrzeug- und Trans-
   portgeräten</t>
  </si>
  <si>
    <t>Überwachung und Steuerung des Verkehrs-
   betriebs</t>
  </si>
  <si>
    <t>Qualitätsbericht – Erhebung der Arbeitsverdienste nach § 4 Verdienststatistikgesetz – 2023 (destatis.de)</t>
  </si>
  <si>
    <t>26. Februar 2024</t>
  </si>
  <si>
    <t>In der Ausgabe 5/2023 des Wissenschaftsmagazins des Statistischen Bundesamtes "WISTA – Wirtschaft und Statistik" ist zu der 
neuen Verdiensterhebung ein Beitrag mit dem Titel "Aus drei mach eins: die neue Verdiensterhebung" erschienen und hier abruf-
bar:</t>
  </si>
  <si>
    <t>N153J 2022 01</t>
  </si>
  <si>
    <t>N I - einmalig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</si>
</sst>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64" formatCode="#\ ##0"/>
    <numFmt numFmtId="165" formatCode="#,##0&quot;  &quot;;\-\ #,##0&quot;  &quot;;0&quot;  &quot;;@&quot;  &quot;"/>
    <numFmt numFmtId="166" formatCode="#,##0&quot; &quot;;\-\ #,##0&quot; &quot;;0&quot; &quot;;@&quot; &quot;"/>
    <numFmt numFmtId="167" formatCode="#,##0&quot;&quot;;\-\ #,##0&quot;&quot;;0&quot;&quot;;@&quot;&quot;"/>
    <numFmt numFmtId="168" formatCode="#,##0&quot;   &quot;;\-\ #,##0&quot;   &quot;;0&quot;   &quot;;@&quot;   &quot;"/>
    <numFmt numFmtId="169" formatCode="#\ ###\ ##0"/>
    <numFmt numFmtId="170" formatCode="\(#\ ###\ ##0\)"/>
    <numFmt numFmtId="171" formatCode="\(0.00\)"/>
    <numFmt numFmtId="172" formatCode="0&quot;  &quot;"/>
    <numFmt numFmtId="173" formatCode="\(#,##0.0\)&quot;  &quot;;\(\-#,##0.0\)&quot;  &quot;;0.0&quot;  &quot;;@&quot;  &quot;"/>
    <numFmt numFmtId="174" formatCode="#,##0.0&quot;  &quot;;\-#,##0.0&quot;  &quot;;0.0&quot;  &quot;;@&quot;  &quot;"/>
    <numFmt numFmtId="175" formatCode="#,##0&quot;  &quot;;\-#,##0&quot;  &quot;;0&quot;  &quot;;@&quot;  &quot;"/>
    <numFmt numFmtId="176" formatCode="#,##0.00&quot;  &quot;;\-#,##0.00&quot;  &quot;;0.00&quot;  &quot;;@&quot;  &quot;"/>
    <numFmt numFmtId="177" formatCode="\(#,##0\)&quot;  &quot;;\(\-#,##0\)&quot;  &quot;;\(0\)&quot;  &quot;;@&quot;  &quot;"/>
    <numFmt numFmtId="178" formatCode="\(#,##0.00\)&quot;  &quot;;\(\-#,##0.00\)&quot;  &quot;;\(0.00\)&quot;  &quot;;@&quot;  &quot;"/>
    <numFmt numFmtId="179" formatCode="#,##0&quot; &quot;;\-#,##0&quot; &quot;;0&quot; &quot;;@&quot; &quot;"/>
    <numFmt numFmtId="180" formatCode="\(#,##0\)&quot; &quot;;\(\-#,##0\)&quot; &quot;;\(0\)&quot; &quot;;@&quot; &quot;"/>
    <numFmt numFmtId="181" formatCode="#,##0&quot;&quot;;\-#,##0&quot;&quot;;0&quot;&quot;;@&quot;&quot;"/>
    <numFmt numFmtId="182" formatCode="\(#,##0\)&quot;&quot;;\(\-#,##0\)&quot;&quot;;\(0\)&quot;&quot;;@&quot;&quot;"/>
    <numFmt numFmtId="183" formatCode="\(#,##0.00\)&quot;&quot;;\(\-#,##0.00\)&quot;&quot;;\(0.00\)&quot;&quot;;@&quot;&quot;"/>
    <numFmt numFmtId="184" formatCode="#,##0.00&quot;&quot;;\-#,##0.00&quot;&quot;;0.00&quot;&quot;;@&quot;&quot;"/>
    <numFmt numFmtId="185" formatCode="#,##0&quot;       &quot;;\-#,##0&quot;       &quot;;0&quot;       &quot;;@&quot;       &quot;"/>
    <numFmt numFmtId="186" formatCode="#,##0.00&quot; &quot;;\-#,##0.00&quot; &quot;;0.00&quot; &quot;;@&quot; &quot;"/>
    <numFmt numFmtId="187" formatCode="\(#,##0.00\)&quot; &quot;;\(\-#,##0.00\)&quot; &quot;;\(0.00\)&quot; &quot;;@&quot; &quot;"/>
  </numFmts>
  <fonts count="33">
    <font>
      <sz val="10"/>
      <name val="Arial"/>
    </font>
    <font>
      <sz val="10"/>
      <color theme="1"/>
      <name val="Arial"/>
      <family val="2"/>
    </font>
    <font>
      <sz val="10"/>
      <name val="Arial"/>
      <family val="2"/>
    </font>
    <font>
      <sz val="10"/>
      <name val="Arial"/>
      <family val="2"/>
    </font>
    <font>
      <sz val="10"/>
      <name val="MetaNormalLF-Roman"/>
      <family val="2"/>
    </font>
    <font>
      <sz val="10"/>
      <color theme="1"/>
      <name val="Arial"/>
      <family val="2"/>
    </font>
    <font>
      <u/>
      <sz val="11"/>
      <color theme="10"/>
      <name val="Calibri"/>
      <family val="2"/>
      <scheme val="minor"/>
    </font>
    <font>
      <sz val="11"/>
      <color theme="1"/>
      <name val="Calibri"/>
      <family val="2"/>
      <scheme val="minor"/>
    </font>
    <font>
      <sz val="10"/>
      <name val="Calibri"/>
      <family val="2"/>
      <scheme val="minor"/>
    </font>
    <font>
      <b/>
      <sz val="10"/>
      <name val="Calibri"/>
      <family val="2"/>
      <scheme val="minor"/>
    </font>
    <font>
      <b/>
      <sz val="35"/>
      <name val="Calibri"/>
      <family val="2"/>
      <scheme val="minor"/>
    </font>
    <font>
      <b/>
      <sz val="12"/>
      <name val="Calibri"/>
      <family val="2"/>
      <scheme val="minor"/>
    </font>
    <font>
      <b/>
      <sz val="20"/>
      <name val="Calibri"/>
      <family val="2"/>
      <scheme val="minor"/>
    </font>
    <font>
      <sz val="20"/>
      <name val="Calibri"/>
      <family val="2"/>
      <scheme val="minor"/>
    </font>
    <font>
      <sz val="9"/>
      <name val="Calibri"/>
      <family val="2"/>
      <scheme val="minor"/>
    </font>
    <font>
      <b/>
      <sz val="9"/>
      <name val="Calibri"/>
      <family val="2"/>
      <scheme val="minor"/>
    </font>
    <font>
      <b/>
      <sz val="13"/>
      <name val="Calibri"/>
      <family val="2"/>
      <scheme val="minor"/>
    </font>
    <font>
      <sz val="13"/>
      <name val="Calibri"/>
      <family val="2"/>
      <scheme val="minor"/>
    </font>
    <font>
      <b/>
      <sz val="21"/>
      <name val="Calibri"/>
      <family val="2"/>
      <scheme val="minor"/>
    </font>
    <font>
      <sz val="21"/>
      <name val="Calibri"/>
      <family val="2"/>
      <scheme val="minor"/>
    </font>
    <font>
      <sz val="6"/>
      <name val="Calibri"/>
      <family val="2"/>
      <scheme val="minor"/>
    </font>
    <font>
      <b/>
      <sz val="11"/>
      <color theme="1"/>
      <name val="Calibri"/>
      <family val="2"/>
      <scheme val="minor"/>
    </font>
    <font>
      <b/>
      <sz val="8.5"/>
      <name val="Calibri"/>
      <family val="2"/>
      <scheme val="minor"/>
    </font>
    <font>
      <sz val="8.5"/>
      <name val="Calibri"/>
      <family val="2"/>
      <scheme val="minor"/>
    </font>
    <font>
      <sz val="8.5"/>
      <name val="Calibri"/>
      <family val="2"/>
    </font>
    <font>
      <b/>
      <sz val="11"/>
      <name val="Calibri"/>
      <family val="2"/>
      <scheme val="minor"/>
    </font>
    <font>
      <sz val="11"/>
      <name val="Calibri"/>
      <family val="2"/>
      <scheme val="minor"/>
    </font>
    <font>
      <sz val="9.5"/>
      <color rgb="FF000000"/>
      <name val="Calibri"/>
      <family val="2"/>
    </font>
    <font>
      <u/>
      <sz val="10"/>
      <color theme="10"/>
      <name val="Arial"/>
      <family val="2"/>
    </font>
    <font>
      <u/>
      <sz val="9.5"/>
      <color theme="10"/>
      <name val="Calibri"/>
      <family val="2"/>
    </font>
    <font>
      <b/>
      <sz val="9.5"/>
      <color rgb="FF000000"/>
      <name val="Calibri"/>
      <family val="2"/>
    </font>
    <font>
      <u/>
      <sz val="9.5"/>
      <color theme="10"/>
      <name val="Calibri"/>
      <family val="2"/>
      <scheme val="minor"/>
    </font>
    <font>
      <b/>
      <sz val="31"/>
      <name val="Calibri"/>
      <family val="2"/>
      <scheme val="minor"/>
    </font>
  </fonts>
  <fills count="2">
    <fill>
      <patternFill patternType="none"/>
    </fill>
    <fill>
      <patternFill patternType="gray125"/>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style="hair">
        <color indexed="64"/>
      </left>
      <right/>
      <top/>
      <bottom/>
      <diagonal/>
    </border>
    <border>
      <left/>
      <right style="hair">
        <color indexed="64"/>
      </right>
      <top style="hair">
        <color indexed="64"/>
      </top>
      <bottom/>
      <diagonal/>
    </border>
    <border>
      <left/>
      <right/>
      <top style="hair">
        <color indexed="64"/>
      </top>
      <bottom style="hair">
        <color indexed="64"/>
      </bottom>
      <diagonal/>
    </border>
  </borders>
  <cellStyleXfs count="16">
    <xf numFmtId="0" fontId="0" fillId="0" borderId="0"/>
    <xf numFmtId="0" fontId="6" fillId="0" borderId="0" applyNumberFormat="0" applyFill="0" applyBorder="0" applyAlignment="0" applyProtection="0"/>
    <xf numFmtId="0" fontId="3" fillId="0" borderId="0"/>
    <xf numFmtId="0" fontId="3" fillId="0" borderId="0"/>
    <xf numFmtId="0" fontId="3" fillId="0" borderId="0"/>
    <xf numFmtId="0" fontId="3" fillId="0" borderId="0"/>
    <xf numFmtId="0" fontId="2" fillId="0" borderId="0"/>
    <xf numFmtId="0" fontId="2" fillId="0" borderId="0"/>
    <xf numFmtId="0" fontId="5" fillId="0" borderId="0"/>
    <xf numFmtId="0" fontId="3" fillId="0" borderId="0"/>
    <xf numFmtId="0" fontId="2" fillId="0" borderId="0"/>
    <xf numFmtId="0" fontId="2" fillId="0" borderId="0"/>
    <xf numFmtId="0" fontId="7" fillId="0" borderId="0"/>
    <xf numFmtId="0" fontId="4" fillId="0" borderId="0"/>
    <xf numFmtId="0" fontId="1" fillId="0" borderId="0"/>
    <xf numFmtId="0" fontId="28" fillId="0" borderId="0" applyNumberFormat="0" applyFill="0" applyBorder="0" applyAlignment="0" applyProtection="0"/>
  </cellStyleXfs>
  <cellXfs count="189">
    <xf numFmtId="0" fontId="0" fillId="0" borderId="0" xfId="0"/>
    <xf numFmtId="0" fontId="8" fillId="0" borderId="0" xfId="8" applyNumberFormat="1" applyFont="1" applyAlignment="1">
      <alignment horizontal="left" vertical="center"/>
    </xf>
    <xf numFmtId="49" fontId="8" fillId="0" borderId="0" xfId="8" applyNumberFormat="1" applyFont="1" applyAlignment="1">
      <alignment horizontal="left" vertical="center"/>
    </xf>
    <xf numFmtId="0" fontId="8" fillId="0" borderId="0" xfId="8" applyFont="1"/>
    <xf numFmtId="49" fontId="8" fillId="0" borderId="0" xfId="8" applyNumberFormat="1" applyFont="1" applyAlignment="1">
      <alignment horizontal="right"/>
    </xf>
    <xf numFmtId="0" fontId="8" fillId="0" borderId="0" xfId="8" applyFont="1" applyAlignment="1">
      <alignment horizontal="left" vertical="center" indent="33"/>
    </xf>
    <xf numFmtId="49" fontId="8" fillId="0" borderId="0" xfId="8" applyNumberFormat="1" applyFont="1" applyAlignment="1">
      <alignment horizontal="right" vertical="center"/>
    </xf>
    <xf numFmtId="0" fontId="9" fillId="0" borderId="0" xfId="8" applyFont="1" applyAlignment="1">
      <alignment vertical="center"/>
    </xf>
    <xf numFmtId="0" fontId="8" fillId="0" borderId="8" xfId="8" applyFont="1" applyBorder="1" applyAlignment="1">
      <alignment horizontal="center" vertical="center"/>
    </xf>
    <xf numFmtId="0" fontId="8" fillId="0" borderId="0" xfId="8" applyFont="1" applyAlignment="1">
      <alignment horizontal="left" vertical="center"/>
    </xf>
    <xf numFmtId="0" fontId="8" fillId="0" borderId="0" xfId="6" applyFont="1" applyAlignment="1">
      <alignment horizontal="left" vertical="center"/>
    </xf>
    <xf numFmtId="0" fontId="14" fillId="0" borderId="0" xfId="6" applyFont="1" applyAlignment="1">
      <alignment horizontal="right" vertical="center" wrapText="1"/>
    </xf>
    <xf numFmtId="0" fontId="14" fillId="0" borderId="0" xfId="6" applyFont="1"/>
    <xf numFmtId="0" fontId="14" fillId="0" borderId="0" xfId="6" applyFont="1" applyAlignment="1">
      <alignment vertical="center" wrapText="1"/>
    </xf>
    <xf numFmtId="0" fontId="15" fillId="0" borderId="0" xfId="6" applyFont="1" applyAlignment="1">
      <alignment horizontal="left" vertical="top" wrapText="1"/>
    </xf>
    <xf numFmtId="0" fontId="15" fillId="0" borderId="0" xfId="6" applyFont="1" applyAlignment="1">
      <alignment horizontal="right" wrapText="1"/>
    </xf>
    <xf numFmtId="0" fontId="15" fillId="0" borderId="0" xfId="6" applyFont="1" applyAlignment="1"/>
    <xf numFmtId="0" fontId="14" fillId="0" borderId="0" xfId="6" applyFont="1" applyAlignment="1">
      <alignment horizontal="left" wrapText="1"/>
    </xf>
    <xf numFmtId="0" fontId="14" fillId="0" borderId="0" xfId="6" applyFont="1" applyAlignment="1">
      <alignment horizontal="right" wrapText="1"/>
    </xf>
    <xf numFmtId="0" fontId="14" fillId="0" borderId="0" xfId="6" applyFont="1" applyAlignment="1"/>
    <xf numFmtId="0" fontId="15" fillId="0" borderId="0" xfId="6" applyFont="1" applyAlignment="1">
      <alignment vertical="top" wrapText="1"/>
    </xf>
    <xf numFmtId="0" fontId="14" fillId="0" borderId="0" xfId="6" applyFont="1" applyAlignment="1">
      <alignment horizontal="left" vertical="top" wrapText="1"/>
    </xf>
    <xf numFmtId="0" fontId="8" fillId="0" borderId="0" xfId="6" applyFont="1" applyAlignment="1">
      <alignment horizontal="right" indent="2"/>
    </xf>
    <xf numFmtId="0" fontId="8" fillId="0" borderId="0" xfId="6" applyFont="1"/>
    <xf numFmtId="0" fontId="20" fillId="0" borderId="7" xfId="0" applyNumberFormat="1" applyFont="1" applyFill="1" applyBorder="1" applyAlignment="1">
      <alignment horizontal="center" vertical="center"/>
    </xf>
    <xf numFmtId="0" fontId="20" fillId="0" borderId="1" xfId="0" applyNumberFormat="1" applyFont="1" applyFill="1" applyBorder="1" applyAlignment="1">
      <alignment horizontal="center" vertical="center"/>
    </xf>
    <xf numFmtId="0" fontId="20" fillId="0" borderId="2" xfId="0" applyNumberFormat="1" applyFont="1" applyFill="1" applyBorder="1" applyAlignment="1">
      <alignment horizontal="center" vertical="center"/>
    </xf>
    <xf numFmtId="0" fontId="20" fillId="0" borderId="0" xfId="0" applyNumberFormat="1" applyFont="1" applyFill="1" applyAlignment="1">
      <alignment vertical="center"/>
    </xf>
    <xf numFmtId="165" fontId="20" fillId="0" borderId="6" xfId="0" applyNumberFormat="1" applyFont="1" applyBorder="1" applyAlignment="1" applyProtection="1">
      <alignment horizontal="right"/>
    </xf>
    <xf numFmtId="0" fontId="14" fillId="0" borderId="0" xfId="6" applyFont="1" applyAlignment="1">
      <alignment vertical="top" wrapText="1"/>
    </xf>
    <xf numFmtId="0" fontId="21" fillId="0" borderId="0" xfId="8" applyFont="1" applyAlignment="1">
      <alignment vertical="center"/>
    </xf>
    <xf numFmtId="0" fontId="14" fillId="0" borderId="0" xfId="6" applyFont="1" applyAlignment="1">
      <alignment horizontal="left" vertical="center" wrapText="1"/>
    </xf>
    <xf numFmtId="0" fontId="9" fillId="0" borderId="0" xfId="0" applyNumberFormat="1" applyFont="1" applyFill="1"/>
    <xf numFmtId="0" fontId="22" fillId="0" borderId="0" xfId="0" applyNumberFormat="1" applyFont="1" applyFill="1"/>
    <xf numFmtId="0" fontId="23" fillId="0" borderId="0" xfId="0" applyNumberFormat="1" applyFont="1" applyFill="1"/>
    <xf numFmtId="165" fontId="23" fillId="0" borderId="6" xfId="0" applyNumberFormat="1" applyFont="1" applyBorder="1" applyAlignment="1" applyProtection="1">
      <alignment horizontal="right" vertical="center"/>
    </xf>
    <xf numFmtId="0" fontId="23" fillId="0" borderId="4" xfId="0" applyNumberFormat="1" applyFont="1" applyFill="1" applyBorder="1" applyAlignment="1">
      <alignment horizontal="left" wrapText="1"/>
    </xf>
    <xf numFmtId="166" fontId="23" fillId="0" borderId="0" xfId="0" applyNumberFormat="1" applyFont="1" applyBorder="1" applyAlignment="1">
      <alignment horizontal="right"/>
    </xf>
    <xf numFmtId="0" fontId="23" fillId="0" borderId="0" xfId="0" applyFont="1" applyFill="1"/>
    <xf numFmtId="165" fontId="23" fillId="0" borderId="6" xfId="0" applyNumberFormat="1" applyFont="1" applyBorder="1" applyAlignment="1" applyProtection="1">
      <alignment horizontal="right"/>
    </xf>
    <xf numFmtId="0" fontId="22" fillId="0" borderId="5" xfId="0" applyNumberFormat="1" applyFont="1" applyFill="1" applyBorder="1" applyAlignment="1">
      <alignment horizontal="left" wrapText="1"/>
    </xf>
    <xf numFmtId="165" fontId="22" fillId="0" borderId="6" xfId="0" applyNumberFormat="1" applyFont="1" applyBorder="1" applyAlignment="1" applyProtection="1">
      <alignment horizontal="right" vertical="center"/>
    </xf>
    <xf numFmtId="0" fontId="22" fillId="0" borderId="0" xfId="0" applyFont="1" applyFill="1" applyAlignment="1">
      <alignment vertical="center"/>
    </xf>
    <xf numFmtId="0" fontId="23" fillId="0" borderId="0" xfId="0" applyNumberFormat="1" applyFont="1" applyFill="1" applyBorder="1" applyAlignment="1">
      <alignment horizontal="center" wrapText="1"/>
    </xf>
    <xf numFmtId="0" fontId="23" fillId="0" borderId="5" xfId="0" applyNumberFormat="1" applyFont="1" applyFill="1" applyBorder="1" applyAlignment="1">
      <alignment horizontal="left" wrapText="1"/>
    </xf>
    <xf numFmtId="168" fontId="23" fillId="0" borderId="6" xfId="0" applyNumberFormat="1" applyFont="1" applyBorder="1" applyAlignment="1" applyProtection="1">
      <alignment horizontal="right"/>
    </xf>
    <xf numFmtId="165" fontId="20" fillId="0" borderId="6" xfId="0" applyNumberFormat="1" applyFont="1" applyBorder="1" applyAlignment="1" applyProtection="1">
      <alignment horizontal="right" vertical="center"/>
    </xf>
    <xf numFmtId="0" fontId="20" fillId="0" borderId="0" xfId="0" applyFont="1" applyFill="1"/>
    <xf numFmtId="172" fontId="20" fillId="0" borderId="6" xfId="0" applyNumberFormat="1" applyFont="1" applyBorder="1" applyAlignment="1" applyProtection="1">
      <alignment horizontal="right"/>
    </xf>
    <xf numFmtId="164" fontId="23" fillId="0" borderId="1" xfId="0" applyNumberFormat="1" applyFont="1" applyBorder="1" applyAlignment="1">
      <alignment horizontal="center" vertical="center"/>
    </xf>
    <xf numFmtId="174" fontId="23" fillId="0" borderId="3" xfId="0" applyNumberFormat="1" applyFont="1" applyFill="1" applyBorder="1" applyAlignment="1">
      <alignment horizontal="right"/>
    </xf>
    <xf numFmtId="175" fontId="23" fillId="0" borderId="9" xfId="0" applyNumberFormat="1" applyFont="1" applyFill="1" applyBorder="1" applyAlignment="1">
      <alignment horizontal="right"/>
    </xf>
    <xf numFmtId="176" fontId="23" fillId="0" borderId="9" xfId="0" applyNumberFormat="1" applyFont="1" applyFill="1" applyBorder="1" applyAlignment="1">
      <alignment horizontal="right"/>
    </xf>
    <xf numFmtId="174" fontId="22" fillId="0" borderId="13" xfId="0" applyNumberFormat="1" applyFont="1" applyFill="1" applyBorder="1" applyAlignment="1">
      <alignment horizontal="right"/>
    </xf>
    <xf numFmtId="175" fontId="22" fillId="0" borderId="0" xfId="0" applyNumberFormat="1" applyFont="1" applyFill="1" applyBorder="1" applyAlignment="1">
      <alignment horizontal="right"/>
    </xf>
    <xf numFmtId="176" fontId="22" fillId="0" borderId="0" xfId="0" applyNumberFormat="1" applyFont="1" applyFill="1" applyBorder="1" applyAlignment="1">
      <alignment horizontal="right"/>
    </xf>
    <xf numFmtId="174" fontId="22" fillId="0" borderId="0" xfId="0" applyNumberFormat="1" applyFont="1" applyFill="1" applyBorder="1" applyAlignment="1">
      <alignment horizontal="right"/>
    </xf>
    <xf numFmtId="173" fontId="23" fillId="0" borderId="13" xfId="0" applyNumberFormat="1" applyFont="1" applyFill="1" applyBorder="1" applyAlignment="1">
      <alignment horizontal="right"/>
    </xf>
    <xf numFmtId="175" fontId="23" fillId="0" borderId="0" xfId="0" applyNumberFormat="1" applyFont="1" applyFill="1" applyBorder="1" applyAlignment="1">
      <alignment horizontal="right"/>
    </xf>
    <xf numFmtId="174" fontId="23" fillId="0" borderId="13" xfId="0" applyNumberFormat="1" applyFont="1" applyFill="1" applyBorder="1" applyAlignment="1">
      <alignment horizontal="right"/>
    </xf>
    <xf numFmtId="177" fontId="23" fillId="0" borderId="0" xfId="0" applyNumberFormat="1" applyFont="1" applyFill="1" applyBorder="1" applyAlignment="1">
      <alignment horizontal="right"/>
    </xf>
    <xf numFmtId="176" fontId="23" fillId="0" borderId="0" xfId="0" applyNumberFormat="1" applyFont="1" applyFill="1" applyBorder="1" applyAlignment="1">
      <alignment horizontal="right"/>
    </xf>
    <xf numFmtId="178" fontId="23" fillId="0" borderId="0" xfId="0" applyNumberFormat="1" applyFont="1" applyFill="1" applyBorder="1" applyAlignment="1">
      <alignment horizontal="right"/>
    </xf>
    <xf numFmtId="174" fontId="23" fillId="0" borderId="0" xfId="0" applyNumberFormat="1" applyFont="1" applyFill="1" applyBorder="1" applyAlignment="1">
      <alignment horizontal="right"/>
    </xf>
    <xf numFmtId="173" fontId="23" fillId="0" borderId="0" xfId="0" applyNumberFormat="1" applyFont="1" applyFill="1" applyBorder="1" applyAlignment="1">
      <alignment horizontal="right"/>
    </xf>
    <xf numFmtId="0" fontId="23" fillId="0" borderId="0" xfId="0" applyFont="1" applyFill="1" applyBorder="1"/>
    <xf numFmtId="0" fontId="23" fillId="0" borderId="3"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169" fontId="23" fillId="0" borderId="0" xfId="12" applyNumberFormat="1" applyFont="1" applyAlignment="1">
      <alignment horizontal="right"/>
    </xf>
    <xf numFmtId="0" fontId="22" fillId="0" borderId="0" xfId="0" applyFont="1" applyFill="1"/>
    <xf numFmtId="0" fontId="23" fillId="0" borderId="0" xfId="0" applyNumberFormat="1" applyFont="1" applyFill="1" applyAlignment="1">
      <alignment horizontal="center" vertical="center"/>
    </xf>
    <xf numFmtId="0" fontId="20" fillId="0" borderId="7" xfId="0" applyNumberFormat="1" applyFont="1" applyFill="1" applyBorder="1" applyAlignment="1">
      <alignment horizontal="center" vertical="center"/>
    </xf>
    <xf numFmtId="179" fontId="22" fillId="0" borderId="13" xfId="0" applyNumberFormat="1" applyFont="1" applyFill="1" applyBorder="1" applyAlignment="1">
      <alignment horizontal="right"/>
    </xf>
    <xf numFmtId="179" fontId="23" fillId="0" borderId="13" xfId="0" applyNumberFormat="1" applyFont="1" applyFill="1" applyBorder="1" applyAlignment="1">
      <alignment horizontal="right"/>
    </xf>
    <xf numFmtId="179" fontId="23" fillId="0" borderId="3" xfId="0" applyNumberFormat="1" applyFont="1" applyFill="1" applyBorder="1" applyAlignment="1">
      <alignment horizontal="right"/>
    </xf>
    <xf numFmtId="179" fontId="23" fillId="0" borderId="9" xfId="0" applyNumberFormat="1" applyFont="1" applyFill="1" applyBorder="1" applyAlignment="1">
      <alignment horizontal="right"/>
    </xf>
    <xf numFmtId="179" fontId="22" fillId="0" borderId="0" xfId="0" applyNumberFormat="1" applyFont="1" applyFill="1" applyBorder="1" applyAlignment="1">
      <alignment horizontal="right"/>
    </xf>
    <xf numFmtId="170" fontId="23" fillId="0" borderId="0" xfId="12" applyNumberFormat="1" applyFont="1" applyBorder="1"/>
    <xf numFmtId="169" fontId="23" fillId="0" borderId="0" xfId="12" applyNumberFormat="1" applyFont="1" applyBorder="1"/>
    <xf numFmtId="179" fontId="23" fillId="0" borderId="0" xfId="0" applyNumberFormat="1" applyFont="1" applyFill="1" applyBorder="1" applyAlignment="1">
      <alignment horizontal="right"/>
    </xf>
    <xf numFmtId="180" fontId="23" fillId="0" borderId="0" xfId="0" applyNumberFormat="1" applyFont="1" applyFill="1" applyBorder="1" applyAlignment="1">
      <alignment horizontal="right"/>
    </xf>
    <xf numFmtId="180" fontId="22" fillId="0" borderId="0" xfId="0" applyNumberFormat="1" applyFont="1" applyFill="1" applyBorder="1" applyAlignment="1">
      <alignment horizontal="right"/>
    </xf>
    <xf numFmtId="0" fontId="20" fillId="0" borderId="4" xfId="0" applyNumberFormat="1" applyFont="1" applyFill="1" applyBorder="1" applyAlignment="1">
      <alignment horizontal="center" vertical="center"/>
    </xf>
    <xf numFmtId="3" fontId="23" fillId="0" borderId="1" xfId="0" applyNumberFormat="1" applyFont="1" applyBorder="1" applyAlignment="1">
      <alignment horizontal="center" vertical="center"/>
    </xf>
    <xf numFmtId="180" fontId="23" fillId="0" borderId="13" xfId="0" applyNumberFormat="1" applyFont="1" applyFill="1" applyBorder="1" applyAlignment="1">
      <alignment horizontal="right"/>
    </xf>
    <xf numFmtId="167" fontId="23" fillId="0" borderId="0" xfId="0" applyNumberFormat="1" applyFont="1" applyFill="1" applyBorder="1" applyAlignment="1">
      <alignment horizontal="right" wrapText="1"/>
    </xf>
    <xf numFmtId="0" fontId="23" fillId="0" borderId="13" xfId="0" applyNumberFormat="1" applyFont="1" applyFill="1" applyBorder="1" applyAlignment="1">
      <alignment horizontal="center" vertical="center"/>
    </xf>
    <xf numFmtId="164" fontId="23" fillId="0" borderId="0" xfId="6" applyNumberFormat="1" applyFont="1" applyFill="1" applyAlignment="1">
      <alignment horizontal="right" vertical="center" wrapText="1"/>
    </xf>
    <xf numFmtId="165" fontId="20" fillId="0" borderId="14" xfId="0" applyNumberFormat="1" applyFont="1" applyBorder="1" applyAlignment="1" applyProtection="1">
      <alignment horizontal="right" vertical="center"/>
    </xf>
    <xf numFmtId="0" fontId="22" fillId="0" borderId="5" xfId="6" applyNumberFormat="1" applyFont="1" applyFill="1" applyBorder="1" applyAlignment="1">
      <alignment horizontal="left" wrapText="1"/>
    </xf>
    <xf numFmtId="0" fontId="23" fillId="0" borderId="5" xfId="6" applyNumberFormat="1" applyFont="1" applyFill="1" applyBorder="1" applyAlignment="1">
      <alignment horizontal="left" wrapText="1"/>
    </xf>
    <xf numFmtId="170" fontId="23" fillId="0" borderId="0" xfId="12" applyNumberFormat="1" applyFont="1" applyFill="1" applyBorder="1"/>
    <xf numFmtId="0" fontId="23" fillId="0" borderId="0" xfId="0" applyFont="1" applyFill="1" applyAlignment="1"/>
    <xf numFmtId="181" fontId="23" fillId="0" borderId="0" xfId="0" applyNumberFormat="1" applyFont="1" applyFill="1" applyBorder="1" applyAlignment="1">
      <alignment horizontal="right"/>
    </xf>
    <xf numFmtId="182" fontId="23" fillId="0" borderId="0" xfId="0" applyNumberFormat="1" applyFont="1" applyFill="1" applyBorder="1" applyAlignment="1">
      <alignment horizontal="right"/>
    </xf>
    <xf numFmtId="183" fontId="23" fillId="0" borderId="0" xfId="0" applyNumberFormat="1" applyFont="1" applyFill="1" applyBorder="1" applyAlignment="1">
      <alignment horizontal="right"/>
    </xf>
    <xf numFmtId="184" fontId="23" fillId="0" borderId="0" xfId="0" applyNumberFormat="1" applyFont="1" applyFill="1" applyBorder="1" applyAlignment="1">
      <alignment horizontal="right"/>
    </xf>
    <xf numFmtId="171" fontId="23" fillId="0" borderId="0" xfId="12" applyNumberFormat="1" applyFont="1" applyFill="1" applyBorder="1" applyAlignment="1">
      <alignment horizontal="right"/>
    </xf>
    <xf numFmtId="170" fontId="23" fillId="0" borderId="0" xfId="12" applyNumberFormat="1" applyFont="1" applyFill="1" applyBorder="1" applyAlignment="1">
      <alignment horizontal="right"/>
    </xf>
    <xf numFmtId="0" fontId="23" fillId="0" borderId="5" xfId="0" applyNumberFormat="1" applyFont="1" applyFill="1" applyBorder="1" applyAlignment="1">
      <alignment wrapText="1"/>
    </xf>
    <xf numFmtId="0" fontId="23" fillId="0" borderId="5" xfId="0" applyNumberFormat="1" applyFont="1" applyFill="1" applyBorder="1"/>
    <xf numFmtId="0" fontId="23" fillId="0" borderId="5" xfId="0" applyFont="1" applyFill="1" applyBorder="1"/>
    <xf numFmtId="165" fontId="23" fillId="0" borderId="5" xfId="0" applyNumberFormat="1" applyFont="1" applyBorder="1" applyAlignment="1" applyProtection="1">
      <alignment horizontal="right"/>
    </xf>
    <xf numFmtId="165" fontId="23" fillId="0" borderId="14" xfId="0" applyNumberFormat="1" applyFont="1" applyBorder="1" applyAlignment="1" applyProtection="1">
      <alignment horizontal="right" vertical="center"/>
    </xf>
    <xf numFmtId="165" fontId="23" fillId="0" borderId="4" xfId="0" applyNumberFormat="1" applyFont="1" applyBorder="1" applyAlignment="1" applyProtection="1">
      <alignment horizontal="left" wrapText="1"/>
    </xf>
    <xf numFmtId="0" fontId="24" fillId="0" borderId="5" xfId="0" applyFont="1" applyBorder="1" applyAlignment="1">
      <alignment horizontal="left" wrapText="1"/>
    </xf>
    <xf numFmtId="185" fontId="22" fillId="0" borderId="0" xfId="0" applyNumberFormat="1" applyFont="1" applyFill="1" applyBorder="1" applyAlignment="1">
      <alignment horizontal="right"/>
    </xf>
    <xf numFmtId="0" fontId="27" fillId="0" borderId="0" xfId="0" applyFont="1" applyAlignment="1">
      <alignment vertical="center" wrapText="1"/>
    </xf>
    <xf numFmtId="0" fontId="29" fillId="0" borderId="0" xfId="15" applyFont="1" applyAlignment="1">
      <alignment vertical="center" wrapText="1"/>
    </xf>
    <xf numFmtId="0" fontId="30" fillId="0" borderId="0" xfId="0" applyFont="1" applyAlignment="1">
      <alignment vertical="center" wrapText="1"/>
    </xf>
    <xf numFmtId="0" fontId="31" fillId="0" borderId="0" xfId="15" applyFont="1" applyAlignment="1">
      <alignment vertical="center" wrapText="1"/>
    </xf>
    <xf numFmtId="165" fontId="23" fillId="0" borderId="5" xfId="0" applyNumberFormat="1" applyFont="1" applyBorder="1" applyAlignment="1" applyProtection="1">
      <alignment horizontal="right" vertical="center"/>
    </xf>
    <xf numFmtId="0" fontId="26" fillId="0" borderId="0" xfId="6" applyFont="1" applyAlignment="1">
      <alignment horizontal="left" vertical="center"/>
    </xf>
    <xf numFmtId="0" fontId="14" fillId="0" borderId="0" xfId="6" applyFont="1" applyAlignment="1">
      <alignment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2" fillId="0" borderId="0" xfId="0" applyNumberFormat="1" applyFont="1" applyFill="1" applyBorder="1" applyAlignment="1">
      <alignment horizontal="center" vertical="center"/>
    </xf>
    <xf numFmtId="0" fontId="23" fillId="0" borderId="1" xfId="0" applyNumberFormat="1" applyFont="1" applyBorder="1" applyAlignment="1">
      <alignment horizontal="center" vertical="center"/>
    </xf>
    <xf numFmtId="0" fontId="23" fillId="0" borderId="5" xfId="0" applyFont="1" applyFill="1" applyBorder="1" applyAlignment="1">
      <alignment horizontal="left" wrapText="1"/>
    </xf>
    <xf numFmtId="186" fontId="23" fillId="0" borderId="0" xfId="0" applyNumberFormat="1" applyFont="1" applyFill="1" applyBorder="1" applyAlignment="1">
      <alignment horizontal="right"/>
    </xf>
    <xf numFmtId="186" fontId="22" fillId="0" borderId="0" xfId="0" applyNumberFormat="1" applyFont="1" applyFill="1" applyBorder="1" applyAlignment="1">
      <alignment horizontal="right"/>
    </xf>
    <xf numFmtId="187" fontId="23" fillId="0" borderId="0" xfId="0" applyNumberFormat="1" applyFont="1" applyFill="1" applyBorder="1" applyAlignment="1">
      <alignment horizontal="right"/>
    </xf>
    <xf numFmtId="2" fontId="23" fillId="0" borderId="0" xfId="6" applyNumberFormat="1" applyFont="1" applyFill="1" applyBorder="1" applyAlignment="1">
      <alignment vertical="center" wrapText="1"/>
    </xf>
    <xf numFmtId="0" fontId="20" fillId="0" borderId="14"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8" fillId="0" borderId="0" xfId="8" applyFont="1" applyAlignment="1">
      <alignment horizontal="left" vertical="center"/>
    </xf>
    <xf numFmtId="49" fontId="8" fillId="0" borderId="0" xfId="8" applyNumberFormat="1" applyFont="1" applyAlignment="1">
      <alignment horizontal="left" vertical="center"/>
    </xf>
    <xf numFmtId="0" fontId="8" fillId="0" borderId="0" xfId="8" applyFont="1" applyBorder="1" applyAlignment="1">
      <alignment horizontal="left" vertical="center"/>
    </xf>
    <xf numFmtId="0" fontId="8" fillId="0" borderId="0" xfId="8" applyFont="1" applyBorder="1" applyAlignment="1">
      <alignment horizontal="center" vertical="center"/>
    </xf>
    <xf numFmtId="0" fontId="8" fillId="0" borderId="12" xfId="8" applyFont="1" applyBorder="1" applyAlignment="1">
      <alignment horizontal="center" vertical="center"/>
    </xf>
    <xf numFmtId="0" fontId="9" fillId="0" borderId="0" xfId="8" applyFont="1" applyAlignment="1">
      <alignment horizontal="center" vertical="center"/>
    </xf>
    <xf numFmtId="0" fontId="8" fillId="0" borderId="0" xfId="8" applyFont="1" applyAlignment="1">
      <alignment horizontal="center" vertical="center"/>
    </xf>
    <xf numFmtId="0" fontId="8" fillId="0" borderId="0" xfId="8" applyFont="1" applyAlignment="1">
      <alignment horizontal="right" vertical="center"/>
    </xf>
    <xf numFmtId="0" fontId="8" fillId="0" borderId="0" xfId="0" applyFont="1" applyBorder="1" applyAlignment="1">
      <alignment horizontal="center" vertical="center"/>
    </xf>
    <xf numFmtId="0" fontId="9" fillId="0" borderId="12" xfId="8" applyFont="1" applyBorder="1" applyAlignment="1">
      <alignment horizontal="right" vertical="center"/>
    </xf>
    <xf numFmtId="0" fontId="8" fillId="0" borderId="8" xfId="8" applyFont="1" applyBorder="1" applyAlignment="1">
      <alignment horizontal="center" vertical="center"/>
    </xf>
    <xf numFmtId="0" fontId="8" fillId="0" borderId="0" xfId="8" applyFont="1" applyAlignment="1">
      <alignment horizontal="left" wrapText="1"/>
    </xf>
    <xf numFmtId="0" fontId="32" fillId="0" borderId="10" xfId="8" applyFont="1" applyBorder="1" applyAlignment="1">
      <alignment horizontal="left" wrapText="1"/>
    </xf>
    <xf numFmtId="0" fontId="10" fillId="0" borderId="10" xfId="8" applyFont="1" applyBorder="1" applyAlignment="1">
      <alignment horizontal="center" vertical="center" wrapText="1"/>
    </xf>
    <xf numFmtId="0" fontId="16" fillId="0" borderId="11" xfId="8" applyFont="1" applyBorder="1" applyAlignment="1">
      <alignment horizontal="left" vertical="center" wrapText="1"/>
    </xf>
    <xf numFmtId="0" fontId="17" fillId="0" borderId="11" xfId="8" applyFont="1" applyBorder="1" applyAlignment="1">
      <alignment horizontal="right" vertical="center" wrapText="1"/>
    </xf>
    <xf numFmtId="0" fontId="11" fillId="0" borderId="0" xfId="8" applyFont="1" applyBorder="1" applyAlignment="1">
      <alignment horizontal="center" vertical="center" wrapText="1"/>
    </xf>
    <xf numFmtId="0" fontId="18" fillId="0" borderId="0" xfId="8" applyFont="1" applyAlignment="1">
      <alignment vertical="center" wrapText="1"/>
    </xf>
    <xf numFmtId="0" fontId="18" fillId="0" borderId="0" xfId="8" applyFont="1" applyAlignment="1">
      <alignment vertical="center"/>
    </xf>
    <xf numFmtId="49" fontId="13" fillId="0" borderId="0" xfId="8" applyNumberFormat="1" applyFont="1" applyAlignment="1">
      <alignment horizontal="center" wrapText="1"/>
    </xf>
    <xf numFmtId="0" fontId="12" fillId="0" borderId="0" xfId="8" applyFont="1" applyAlignment="1">
      <alignment horizontal="left" vertical="center"/>
    </xf>
    <xf numFmtId="49" fontId="19" fillId="0" borderId="0" xfId="8" applyNumberFormat="1" applyFont="1" applyAlignment="1">
      <alignment horizontal="left" wrapText="1"/>
    </xf>
    <xf numFmtId="49" fontId="19" fillId="0" borderId="0" xfId="8" applyNumberFormat="1" applyFont="1" applyAlignment="1">
      <alignment horizontal="left"/>
    </xf>
    <xf numFmtId="0" fontId="25" fillId="0" borderId="0" xfId="6" applyFont="1" applyAlignment="1">
      <alignment horizontal="left" vertical="center"/>
    </xf>
    <xf numFmtId="0" fontId="26" fillId="0" borderId="0" xfId="6" applyFont="1" applyAlignment="1">
      <alignment horizontal="left" vertical="center"/>
    </xf>
    <xf numFmtId="0" fontId="14" fillId="0" borderId="0" xfId="6" applyFont="1" applyAlignment="1">
      <alignment vertical="center" wrapText="1"/>
    </xf>
    <xf numFmtId="0" fontId="9" fillId="0" borderId="7"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22" fillId="0" borderId="7" xfId="0" applyNumberFormat="1" applyFont="1" applyFill="1" applyBorder="1" applyAlignment="1">
      <alignment horizontal="left" vertical="center"/>
    </xf>
    <xf numFmtId="0" fontId="22" fillId="0" borderId="1" xfId="0" applyNumberFormat="1" applyFont="1" applyFill="1" applyBorder="1" applyAlignment="1">
      <alignment horizontal="left" vertical="center"/>
    </xf>
    <xf numFmtId="0" fontId="23" fillId="0" borderId="1"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2" xfId="0" applyNumberFormat="1" applyFont="1" applyFill="1"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wrapText="1"/>
    </xf>
    <xf numFmtId="0" fontId="23" fillId="0" borderId="1" xfId="12" applyFont="1" applyFill="1" applyBorder="1" applyAlignment="1">
      <alignment horizontal="center" vertical="center" wrapText="1"/>
    </xf>
    <xf numFmtId="0" fontId="23" fillId="0" borderId="2" xfId="12" applyFont="1" applyFill="1" applyBorder="1" applyAlignment="1">
      <alignment horizontal="center" vertical="center" wrapText="1"/>
    </xf>
    <xf numFmtId="0" fontId="22" fillId="0" borderId="13" xfId="0" applyNumberFormat="1" applyFont="1" applyBorder="1" applyAlignment="1">
      <alignment horizontal="center" vertical="center"/>
    </xf>
    <xf numFmtId="0" fontId="22" fillId="0" borderId="0" xfId="0" applyNumberFormat="1" applyFont="1" applyBorder="1" applyAlignment="1">
      <alignment horizontal="center" vertical="center"/>
    </xf>
    <xf numFmtId="0" fontId="22" fillId="0" borderId="13"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1" xfId="0" applyNumberFormat="1" applyFont="1" applyBorder="1" applyAlignment="1">
      <alignment horizontal="center" vertical="center"/>
    </xf>
    <xf numFmtId="0" fontId="23" fillId="0" borderId="2" xfId="0" applyNumberFormat="1" applyFont="1" applyBorder="1" applyAlignment="1">
      <alignment horizontal="center" vertical="center"/>
    </xf>
    <xf numFmtId="0" fontId="23" fillId="0" borderId="2" xfId="0" applyNumberFormat="1" applyFont="1" applyBorder="1" applyAlignment="1">
      <alignment horizontal="center" vertical="center" wrapText="1"/>
    </xf>
    <xf numFmtId="0" fontId="23" fillId="0" borderId="7"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wrapText="1"/>
    </xf>
    <xf numFmtId="0" fontId="23" fillId="0" borderId="1" xfId="6" applyNumberFormat="1" applyFont="1" applyFill="1" applyBorder="1" applyAlignment="1">
      <alignment horizontal="center" vertical="center" wrapText="1"/>
    </xf>
    <xf numFmtId="0" fontId="23" fillId="0" borderId="1" xfId="6" applyNumberFormat="1" applyFont="1" applyFill="1" applyBorder="1" applyAlignment="1">
      <alignment horizontal="center" vertical="center"/>
    </xf>
    <xf numFmtId="0" fontId="23" fillId="0" borderId="2" xfId="6" applyNumberFormat="1" applyFont="1" applyFill="1" applyBorder="1" applyAlignment="1">
      <alignment horizontal="center" vertical="center"/>
    </xf>
    <xf numFmtId="0" fontId="23" fillId="0" borderId="2" xfId="0" applyNumberFormat="1" applyFont="1" applyFill="1" applyBorder="1" applyAlignment="1">
      <alignment horizontal="center" vertical="center" wrapText="1"/>
    </xf>
    <xf numFmtId="0" fontId="23" fillId="0" borderId="2" xfId="6"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2" fillId="0" borderId="0" xfId="0" applyNumberFormat="1" applyFont="1" applyFill="1" applyBorder="1" applyAlignment="1">
      <alignment horizontal="center" vertical="top"/>
    </xf>
    <xf numFmtId="0" fontId="22" fillId="0" borderId="0" xfId="0" applyFont="1" applyFill="1" applyBorder="1" applyAlignment="1">
      <alignment horizontal="center" vertical="center"/>
    </xf>
    <xf numFmtId="0" fontId="22" fillId="0" borderId="0" xfId="0" applyNumberFormat="1" applyFont="1" applyFill="1" applyBorder="1" applyAlignment="1">
      <alignment horizontal="center" vertical="center"/>
    </xf>
    <xf numFmtId="0" fontId="23" fillId="0" borderId="2" xfId="0" applyFont="1" applyBorder="1" applyAlignment="1">
      <alignment horizontal="center" vertical="center" wrapText="1"/>
    </xf>
  </cellXfs>
  <cellStyles count="16">
    <cellStyle name="Hyperlink 2" xfId="1"/>
    <cellStyle name="Link" xfId="15" builtinId="8"/>
    <cellStyle name="Standard" xfId="0" builtinId="0"/>
    <cellStyle name="Standard 2" xfId="2"/>
    <cellStyle name="Standard 2 2" xfId="3"/>
    <cellStyle name="Standard 2 2 2" xfId="4"/>
    <cellStyle name="Standard 2 2 2 2" xfId="5"/>
    <cellStyle name="Standard 2 2 2 2 2" xfId="6"/>
    <cellStyle name="Standard 2 2 2 3" xfId="7"/>
    <cellStyle name="Standard 2 3" xfId="8"/>
    <cellStyle name="Standard 2 3 2" xfId="14"/>
    <cellStyle name="Standard 3" xfId="9"/>
    <cellStyle name="Standard 3 2" xfId="10"/>
    <cellStyle name="Standard 4" xfId="11"/>
    <cellStyle name="Standard 5" xfId="12"/>
    <cellStyle name="Standard 6"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0</xdr:rowOff>
    </xdr:from>
    <xdr:to>
      <xdr:col>3</xdr:col>
      <xdr:colOff>971550</xdr:colOff>
      <xdr:row>0</xdr:row>
      <xdr:rowOff>561975</xdr:rowOff>
    </xdr:to>
    <xdr:pic>
      <xdr:nvPicPr>
        <xdr:cNvPr id="36249" name="Grafik 3" descr="Logo_Stala-Schwarzweiß"/>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10050" y="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1</xdr:row>
      <xdr:rowOff>13602</xdr:rowOff>
    </xdr:from>
    <xdr:to>
      <xdr:col>0</xdr:col>
      <xdr:colOff>6126802</xdr:colOff>
      <xdr:row>53</xdr:row>
      <xdr:rowOff>81643</xdr:rowOff>
    </xdr:to>
    <xdr:sp macro="" textlink="">
      <xdr:nvSpPr>
        <xdr:cNvPr id="2" name="Textfeld 1"/>
        <xdr:cNvSpPr txBox="1"/>
      </xdr:nvSpPr>
      <xdr:spPr>
        <a:xfrm>
          <a:off x="6802" y="394602"/>
          <a:ext cx="6120000" cy="78513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Im Jahr 2022 wurden die Vierjährliche Verdienststrukturerhebung (letztmalig Berichtsjahr 2018), die Vierteljährliche Verdiensterhebung sowie die freiwilligen Verdiensterhebungen durch eine neu eingeführte Verdiensterhebung abgelöst.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Rechtsgrundlage ist das Verdienststatistikgesetz (VerdStatG) in Verbindung mit dem Bundesstatistikgesetz (BStatG) in der zum Erhebungszeitpunkt gültigen Fassung. Erhoben werden die Angaben zu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Calibri" panose="020F0502020204030204" pitchFamily="34" charset="0"/>
            </a:rPr>
            <a:t> 4 Absatz 3 VerdStatG.</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In dem vorliegenden Statistischen Bericht werden Ergebnisse aus dieser neuen Verdiensterhebung für das Berichtsjahr 2022 dargestellt.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Verdiensterhebung ist eine repräsentative Stichprobenerhebung, die beginnend mit Januar 2022 monatlich durchge­führt wird. Sie erfasst Betriebe der Land- und Forstwirtschaft, der Fischerei, des Produzierenden Gewerbes und des Dienstleistungsbereichs (Abschnitte A bis S der Klassifikation der Wirtschaftszweige, Ausgabe 2008 (WZ 2008)). Für die Wirtschaftsabschnitte O (vollständig) und P (überwiegend) der WZ 2008 werden die Daten nicht erhoben, sondern aus Daten der Personalstandstatistik abgeleitet.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wirtschaftssystematische Zuordnung erfolgt seit 2008 nach der Klassifikation der Wirtschaftszweige, Ausgabe 2008 (WZ 2008).</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Merkmale der Verdiensterhebung folgen den Vorgaben der Entgeltbescheinigungsverordnung (EBV).</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Erhoben werden auf der Ebene einzelner Beschäftigter neben Daten zu Verdiensten und Arbeitszeiten auch persönliche Angaben wie Geschlecht, Geburtsmonat und -jahr sowie Staatangehörigkeit und Merkmale über das Beschäftigungsver­hältnis, wie z. B. die Dauer der Unternehmenszugehörigkeit sowie die Personengruppe und der Tätigkeitsschlüssel.</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Für die Beschäftigten werden die Angaben zur Tätigkeit über den 9-stelligen Tätigkeitsschlüssel erfasst.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Darstellung der Berufe, Tätigkeiten und des Anforderungsniveaus erfolgt nach der Klassifikation der Berufe 2010 (KldB 2010) – überarbeitete Fassung 2020. Die Schul- und Ausbildungsabschlüsse werden nach dem Tätigkeitsschlüssel 2010 dargestellt.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Der Bruttomonatsverdienst ist das Gesamtbruttoentgelt laut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Calibri" panose="020F0502020204030204" pitchFamily="34" charset="0"/>
            </a:rPr>
            <a:t> 1 Absatz 2 Nummer 2c Entgeltbescheinigungsverordnung (EBV)</a:t>
          </a:r>
          <a:r>
            <a:rPr lang="de-DE" sz="950">
              <a:effectLst/>
              <a:latin typeface="+mn-lt"/>
              <a:ea typeface="Calibri" panose="020F0502020204030204" pitchFamily="34" charset="0"/>
              <a:cs typeface="Calibri" panose="020F0502020204030204" pitchFamily="34" charset="0"/>
            </a:rPr>
            <a:t>. D</a:t>
          </a:r>
          <a:r>
            <a:rPr lang="de-DE" sz="950">
              <a:solidFill>
                <a:srgbClr val="000000"/>
              </a:solidFill>
              <a:effectLst/>
              <a:latin typeface="+mn-lt"/>
              <a:ea typeface="Times New Roman" panose="02020603050405020304" pitchFamily="18" charset="0"/>
              <a:cs typeface="Calibri" panose="020F0502020204030204" pitchFamily="34" charset="0"/>
            </a:rPr>
            <a:t>ie sonstigen Bezüge werden erfasst laut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Calibri" panose="020F0502020204030204" pitchFamily="34" charset="0"/>
            </a:rPr>
            <a:t> 1 Absatz 2 Nummer 2a EBV plus Zuschüsse des Arbeitgebers zum Kurz­arbeitergeld.</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Entgeltumwandlung beinhaltet nur den arbeitnehmerfinanzierten Beitrag. Einbezogen werden alle Durchführungswege (Pensionskasse, Pensionsfonds, Direktversicherung, auch Direktzusage und Unterstützungskasse) und Besteuerungsformen (steuerfrei, pauschal, individuell versteuert).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Bruttoverdienste von Teiljahren wurden auf zwölf Monate hochgerechnet und dabei nur Beschäftigungsverhältnisse mit sieben und mehr Arbeitsmonaten im Berichtsjahr einbezogen.</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b="1">
              <a:solidFill>
                <a:srgbClr val="000000"/>
              </a:solidFill>
              <a:effectLst/>
              <a:latin typeface="+mn-lt"/>
              <a:ea typeface="Times New Roman" panose="02020603050405020304" pitchFamily="18" charset="0"/>
              <a:cs typeface="Calibri" panose="020F0502020204030204" pitchFamily="34" charset="0"/>
            </a:rPr>
            <a:t>Geheimhaltung</a:t>
          </a:r>
          <a:endParaRPr lang="de-DE" sz="950" b="1">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erhobenen Einzelangaben werden gemäß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Calibri" panose="020F0502020204030204" pitchFamily="34" charset="0"/>
            </a:rPr>
            <a:t> 16 Bundesstatistikgesetz (BStatG) grundsätzlich geheim gehalten. Nur in ausdrücklich gesetzlich geregelten Ausnahmefällen oder wenn die Auskunftgebenden eingewilligt haben, dürfen Einzel­angaben übermittelt werden. Die Pflicht zur Geheimhaltung besteht für alle Personen, die Empfänger von Einzelangaben sind.</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In den Tabellen werden Angaben nicht ausgewiesen, wenn weniger als drei Betriebe zum Zellenwert beigetragen haben (primäre Geheimhaltung). Eine sekundäre Geheimhaltung erfolgt nicht.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b="1">
              <a:solidFill>
                <a:srgbClr val="000000"/>
              </a:solidFill>
              <a:effectLst/>
              <a:latin typeface="+mn-lt"/>
              <a:ea typeface="Times New Roman" panose="02020603050405020304" pitchFamily="18" charset="0"/>
              <a:cs typeface="Calibri" panose="020F0502020204030204" pitchFamily="34" charset="0"/>
            </a:rPr>
            <a:t>Statistikübergreifende Kohärenz</a:t>
          </a:r>
          <a:endParaRPr lang="de-DE" sz="950" b="1">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 </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Verdiensterhebung liefert neben Datensätzen für einzelne Beschäftigungsverhältnisse auch Angaben über die Zahl der abhängigen Beschäftigungsverhältnisse. Diese sind grundsätzlich kohärent, unterscheiden sich aber von Ergebnissen des Mikrozensus, der Erwerbstätigenrechnung im Rahmen der Volkswirtschaftlichen Gesamtrechnungen und der Beschäfti­gungsstatistik der Bundesagentur für Arbeit.</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Die Unterschiede beruhen vor allem darauf, dass die genannten Statistiken abhängig Beschäftigte abbilden, also um Mehr­fachbeschäftigungen ein und derselben Person bereinigt sind. Des Weiteren erfasst die Verdiensterhebung ausschließlich Beschäftigungsverhältnisse, die den gesamten Berichtsmonat bestanden und für die im Berichtsmonat eine Verdienstzah­lung stattfand. Das schließt Beschäftigungen aus, die nicht monatsscharf begonnen bzw. beendet wurden, aber auch Be­schäftigungen, die im Berichtsmonat vertraglich bestanden, für die aber keine Zahlung stattfand.</a:t>
          </a:r>
          <a:endParaRPr lang="de-DE" sz="950">
            <a:effectLst/>
            <a:latin typeface="+mn-lt"/>
            <a:ea typeface="Calibri" panose="020F0502020204030204" pitchFamily="34" charset="0"/>
            <a:cs typeface="Times New Roman" panose="02020603050405020304" pitchFamily="18" charset="0"/>
          </a:endParaRPr>
        </a:p>
        <a:p>
          <a:pPr>
            <a:lnSpc>
              <a:spcPts val="1000"/>
            </a:lnSpc>
            <a:spcAft>
              <a:spcPts val="0"/>
            </a:spcAft>
          </a:pPr>
          <a:r>
            <a:rPr lang="de-DE" sz="950">
              <a:solidFill>
                <a:srgbClr val="000000"/>
              </a:solidFill>
              <a:effectLst/>
              <a:latin typeface="+mn-lt"/>
              <a:ea typeface="Times New Roman" panose="02020603050405020304" pitchFamily="18" charset="0"/>
              <a:cs typeface="Calibri" panose="020F0502020204030204" pitchFamily="34" charset="0"/>
            </a:rPr>
            <a:t>Im Unterschied zum Mikrozensus können in der Verdiensterhebung Nebenbeschäftigungen sowie Schülerinnen bzw. Schüler und Studentinnen bzw. Studenten nicht erkannt und bei der Zählung der Normalarbeitnehmerinnen bzw. Normal­arbeitnehmer und atypisch Beschäftigten ausgeschlossen werden.</a:t>
          </a:r>
          <a:endParaRPr lang="de-DE" sz="950">
            <a:effectLst/>
            <a:latin typeface="+mn-lt"/>
            <a:ea typeface="Calibri" panose="020F0502020204030204" pitchFamily="34" charset="0"/>
            <a:cs typeface="Times New Roman" panose="02020603050405020304" pitchFamily="18" charset="0"/>
          </a:endParaRPr>
        </a:p>
        <a:p>
          <a:endParaRPr lang="de-DE" sz="950">
            <a:latin typeface="+mn-lt"/>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estatis.de/DE/Methoden/WISTA-Wirtschaft-und-Statistik/2023/05/wista-052023.html" TargetMode="External"/><Relationship Id="rId1" Type="http://schemas.openxmlformats.org/officeDocument/2006/relationships/hyperlink" Target="https://www.destatis.de/DE/Methoden/Qualitaet/Qualitaetsberichte/Verdienste/arbeitsverdienste.pdf?__blob=publicationFil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7" style="3" customWidth="1"/>
    <col min="2" max="2" width="56.140625" style="3" customWidth="1"/>
    <col min="3" max="3" width="10.85546875" style="3" customWidth="1"/>
    <col min="4" max="4" width="14.7109375" style="3" customWidth="1"/>
    <col min="5" max="16384" width="11.42578125" style="3"/>
  </cols>
  <sheetData>
    <row r="1" spans="1:4" ht="50.1" customHeight="1" thickBot="1">
      <c r="A1" s="137" t="s">
        <v>23</v>
      </c>
      <c r="B1" s="137"/>
      <c r="C1" s="138"/>
      <c r="D1" s="138"/>
    </row>
    <row r="2" spans="1:4" ht="27.95" customHeight="1" thickTop="1">
      <c r="A2" s="139" t="s">
        <v>38</v>
      </c>
      <c r="B2" s="139"/>
      <c r="C2" s="140" t="s">
        <v>625</v>
      </c>
      <c r="D2" s="140"/>
    </row>
    <row r="3" spans="1:4" ht="24.95" customHeight="1">
      <c r="A3" s="141"/>
      <c r="B3" s="141"/>
      <c r="C3" s="141"/>
      <c r="D3" s="141"/>
    </row>
    <row r="4" spans="1:4" ht="24.95" customHeight="1">
      <c r="A4" s="142" t="s">
        <v>248</v>
      </c>
      <c r="B4" s="142"/>
      <c r="C4" s="142"/>
      <c r="D4" s="143"/>
    </row>
    <row r="5" spans="1:4" ht="24.95" customHeight="1">
      <c r="A5" s="142" t="s">
        <v>24</v>
      </c>
      <c r="B5" s="142"/>
      <c r="C5" s="142"/>
      <c r="D5" s="143"/>
    </row>
    <row r="6" spans="1:4" ht="39.950000000000003" customHeight="1">
      <c r="A6" s="146" t="s">
        <v>249</v>
      </c>
      <c r="B6" s="147"/>
      <c r="C6" s="147"/>
      <c r="D6" s="147"/>
    </row>
    <row r="7" spans="1:4" ht="24.95" customHeight="1">
      <c r="A7" s="144"/>
      <c r="B7" s="144"/>
      <c r="C7" s="144"/>
      <c r="D7" s="144"/>
    </row>
    <row r="8" spans="1:4" ht="24.95" customHeight="1">
      <c r="A8" s="145"/>
      <c r="B8" s="145"/>
      <c r="C8" s="145"/>
      <c r="D8" s="145"/>
    </row>
    <row r="9" spans="1:4" ht="24.95" customHeight="1">
      <c r="A9" s="145"/>
      <c r="B9" s="145"/>
      <c r="C9" s="145"/>
      <c r="D9" s="145"/>
    </row>
    <row r="10" spans="1:4" ht="24.95" customHeight="1">
      <c r="A10" s="145"/>
      <c r="B10" s="145"/>
      <c r="C10" s="145"/>
      <c r="D10" s="145"/>
    </row>
    <row r="11" spans="1:4" ht="24.95" customHeight="1">
      <c r="A11" s="145"/>
      <c r="B11" s="145"/>
      <c r="C11" s="145"/>
      <c r="D11" s="145"/>
    </row>
    <row r="12" spans="1:4" ht="24.95" customHeight="1">
      <c r="A12" s="145"/>
      <c r="B12" s="145"/>
      <c r="C12" s="145"/>
      <c r="D12" s="145"/>
    </row>
    <row r="13" spans="1:4" ht="12" customHeight="1">
      <c r="A13" s="5"/>
      <c r="B13" s="132" t="s">
        <v>57</v>
      </c>
      <c r="C13" s="132"/>
      <c r="D13" s="6" t="s">
        <v>624</v>
      </c>
    </row>
    <row r="14" spans="1:4" ht="12" customHeight="1">
      <c r="A14" s="5"/>
      <c r="B14" s="132"/>
      <c r="C14" s="132"/>
      <c r="D14" s="4"/>
    </row>
    <row r="15" spans="1:4" ht="12" customHeight="1">
      <c r="A15" s="5"/>
      <c r="B15" s="132" t="s">
        <v>25</v>
      </c>
      <c r="C15" s="132"/>
      <c r="D15" s="6" t="s">
        <v>622</v>
      </c>
    </row>
    <row r="16" spans="1:4" ht="12" customHeight="1">
      <c r="A16" s="5"/>
      <c r="B16" s="132"/>
      <c r="C16" s="132"/>
      <c r="D16" s="6"/>
    </row>
    <row r="17" spans="1:4" ht="12" customHeight="1">
      <c r="A17" s="7"/>
      <c r="B17" s="134"/>
      <c r="C17" s="134"/>
    </row>
    <row r="18" spans="1:4" ht="12" customHeight="1">
      <c r="A18" s="135"/>
      <c r="B18" s="135"/>
      <c r="C18" s="135"/>
      <c r="D18" s="135"/>
    </row>
    <row r="19" spans="1:4" ht="12" customHeight="1">
      <c r="A19" s="128" t="s">
        <v>26</v>
      </c>
      <c r="B19" s="128"/>
      <c r="C19" s="128"/>
      <c r="D19" s="128"/>
    </row>
    <row r="20" spans="1:4" ht="12" customHeight="1">
      <c r="A20" s="128" t="s">
        <v>63</v>
      </c>
      <c r="B20" s="128"/>
      <c r="C20" s="128"/>
      <c r="D20" s="128"/>
    </row>
    <row r="21" spans="1:4" ht="12" customHeight="1">
      <c r="A21" s="128"/>
      <c r="B21" s="128"/>
      <c r="C21" s="128"/>
      <c r="D21" s="128"/>
    </row>
    <row r="22" spans="1:4" ht="12" customHeight="1">
      <c r="A22" s="133" t="s">
        <v>247</v>
      </c>
      <c r="B22" s="133"/>
      <c r="C22" s="133"/>
      <c r="D22" s="133"/>
    </row>
    <row r="23" spans="1:4" ht="12" customHeight="1">
      <c r="A23" s="128"/>
      <c r="B23" s="128"/>
      <c r="C23" s="128"/>
      <c r="D23" s="128"/>
    </row>
    <row r="24" spans="1:4" ht="12" customHeight="1">
      <c r="A24" s="127" t="s">
        <v>360</v>
      </c>
      <c r="B24" s="127"/>
      <c r="C24" s="127"/>
      <c r="D24" s="127"/>
    </row>
    <row r="25" spans="1:4" ht="12" customHeight="1">
      <c r="A25" s="127" t="s">
        <v>189</v>
      </c>
      <c r="B25" s="127"/>
      <c r="C25" s="127"/>
      <c r="D25" s="127"/>
    </row>
    <row r="26" spans="1:4" ht="12" customHeight="1">
      <c r="A26" s="129"/>
      <c r="B26" s="129"/>
      <c r="C26" s="129"/>
      <c r="D26" s="129"/>
    </row>
    <row r="27" spans="1:4" ht="12" customHeight="1">
      <c r="A27" s="8"/>
      <c r="B27" s="8"/>
      <c r="C27" s="8"/>
      <c r="D27" s="8"/>
    </row>
    <row r="28" spans="1:4" ht="12" customHeight="1">
      <c r="A28" s="130" t="s">
        <v>27</v>
      </c>
      <c r="B28" s="130"/>
      <c r="C28" s="130"/>
      <c r="D28" s="130"/>
    </row>
    <row r="29" spans="1:4" ht="12" customHeight="1">
      <c r="A29" s="131"/>
      <c r="B29" s="131"/>
      <c r="C29" s="131"/>
      <c r="D29" s="131"/>
    </row>
    <row r="30" spans="1:4" ht="12" customHeight="1">
      <c r="A30" s="2" t="s">
        <v>1</v>
      </c>
      <c r="B30" s="126" t="s">
        <v>58</v>
      </c>
      <c r="C30" s="126"/>
      <c r="D30" s="126"/>
    </row>
    <row r="31" spans="1:4" ht="12" customHeight="1">
      <c r="A31" s="1">
        <v>0</v>
      </c>
      <c r="B31" s="126" t="s">
        <v>59</v>
      </c>
      <c r="C31" s="126"/>
      <c r="D31" s="126"/>
    </row>
    <row r="32" spans="1:4" ht="12" customHeight="1">
      <c r="A32" s="2" t="s">
        <v>28</v>
      </c>
      <c r="B32" s="126" t="s">
        <v>29</v>
      </c>
      <c r="C32" s="126"/>
      <c r="D32" s="126"/>
    </row>
    <row r="33" spans="1:4" ht="12" customHeight="1">
      <c r="A33" s="2" t="s">
        <v>30</v>
      </c>
      <c r="B33" s="126" t="s">
        <v>31</v>
      </c>
      <c r="C33" s="126"/>
      <c r="D33" s="126"/>
    </row>
    <row r="34" spans="1:4" ht="12" customHeight="1">
      <c r="A34" s="2" t="s">
        <v>32</v>
      </c>
      <c r="B34" s="126" t="s">
        <v>33</v>
      </c>
      <c r="C34" s="126"/>
      <c r="D34" s="126"/>
    </row>
    <row r="35" spans="1:4" ht="12" customHeight="1">
      <c r="A35" s="2" t="s">
        <v>2</v>
      </c>
      <c r="B35" s="126" t="s">
        <v>60</v>
      </c>
      <c r="C35" s="126"/>
      <c r="D35" s="126"/>
    </row>
    <row r="36" spans="1:4" ht="12" customHeight="1">
      <c r="A36" s="2" t="s">
        <v>34</v>
      </c>
      <c r="B36" s="126" t="s">
        <v>35</v>
      </c>
      <c r="C36" s="126"/>
      <c r="D36" s="126"/>
    </row>
    <row r="37" spans="1:4" ht="12" customHeight="1">
      <c r="A37" s="2" t="s">
        <v>36</v>
      </c>
      <c r="B37" s="126" t="s">
        <v>61</v>
      </c>
      <c r="C37" s="126"/>
      <c r="D37" s="126"/>
    </row>
    <row r="38" spans="1:4" ht="12" customHeight="1">
      <c r="A38" s="2"/>
      <c r="B38" s="126"/>
      <c r="C38" s="126"/>
      <c r="D38" s="126"/>
    </row>
    <row r="39" spans="1:4" ht="12" customHeight="1">
      <c r="A39" s="2" t="s">
        <v>53</v>
      </c>
      <c r="B39" s="126" t="s">
        <v>62</v>
      </c>
      <c r="C39" s="126"/>
      <c r="D39" s="126"/>
    </row>
    <row r="40" spans="1:4" ht="12" customHeight="1">
      <c r="A40" s="2"/>
      <c r="B40" s="126"/>
      <c r="C40" s="126"/>
      <c r="D40" s="126"/>
    </row>
    <row r="41" spans="1:4" ht="12" customHeight="1">
      <c r="A41" s="9"/>
      <c r="B41" s="125"/>
      <c r="C41" s="125"/>
      <c r="D41" s="125"/>
    </row>
    <row r="42" spans="1:4" ht="12" customHeight="1">
      <c r="A42" s="9"/>
      <c r="B42" s="125"/>
      <c r="C42" s="125"/>
      <c r="D42" s="125"/>
    </row>
    <row r="43" spans="1:4" ht="12" customHeight="1">
      <c r="A43" s="9"/>
      <c r="B43" s="9"/>
      <c r="C43" s="9"/>
      <c r="D43" s="9"/>
    </row>
    <row r="44" spans="1:4" ht="12" customHeight="1">
      <c r="A44" s="126" t="s">
        <v>37</v>
      </c>
      <c r="B44" s="126"/>
      <c r="C44" s="126"/>
      <c r="D44" s="126"/>
    </row>
    <row r="45" spans="1:4" ht="39.950000000000003" customHeight="1">
      <c r="A45" s="136" t="s">
        <v>361</v>
      </c>
      <c r="B45" s="136"/>
      <c r="C45" s="136"/>
      <c r="D45" s="136"/>
    </row>
  </sheetData>
  <mergeCells count="45">
    <mergeCell ref="A45:D45"/>
    <mergeCell ref="A44:D44"/>
    <mergeCell ref="A1:B1"/>
    <mergeCell ref="C1:D1"/>
    <mergeCell ref="A2:B2"/>
    <mergeCell ref="C2:D2"/>
    <mergeCell ref="A3:D3"/>
    <mergeCell ref="A4:D4"/>
    <mergeCell ref="A5:D5"/>
    <mergeCell ref="A7:D7"/>
    <mergeCell ref="A8:D8"/>
    <mergeCell ref="A9:D9"/>
    <mergeCell ref="A10:D10"/>
    <mergeCell ref="A11:D11"/>
    <mergeCell ref="A6:D6"/>
    <mergeCell ref="A12:D12"/>
    <mergeCell ref="B13:C13"/>
    <mergeCell ref="A22:D22"/>
    <mergeCell ref="A19:D19"/>
    <mergeCell ref="A20:D20"/>
    <mergeCell ref="A21:D21"/>
    <mergeCell ref="B14:C14"/>
    <mergeCell ref="B15:C15"/>
    <mergeCell ref="B16:C16"/>
    <mergeCell ref="B17:C17"/>
    <mergeCell ref="A18:D18"/>
    <mergeCell ref="A23:D23"/>
    <mergeCell ref="A24:D24"/>
    <mergeCell ref="A26:D26"/>
    <mergeCell ref="A28:D28"/>
    <mergeCell ref="A29:D29"/>
    <mergeCell ref="B35:D35"/>
    <mergeCell ref="A25:D25"/>
    <mergeCell ref="B30:D30"/>
    <mergeCell ref="B31:D31"/>
    <mergeCell ref="B32:D32"/>
    <mergeCell ref="B33:D33"/>
    <mergeCell ref="B34:D34"/>
    <mergeCell ref="B41:D41"/>
    <mergeCell ref="B42:D42"/>
    <mergeCell ref="B36:D36"/>
    <mergeCell ref="B37:D37"/>
    <mergeCell ref="B38:D38"/>
    <mergeCell ref="B39:D39"/>
    <mergeCell ref="B40:D40"/>
  </mergeCells>
  <pageMargins left="0.59055118110236227" right="0.59055118110236227" top="0.59055118110236227" bottom="0.59055118110236227" header="0.39370078740157483" footer="0.3937007874015748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140" zoomScaleNormal="140" workbookViewId="0">
      <pane xSplit="3" ySplit="8" topLeftCell="D9" activePane="bottomRight" state="frozen"/>
      <selection activeCell="D1" sqref="D1:H1"/>
      <selection pane="topRight" activeCell="D1" sqref="D1:H1"/>
      <selection pane="bottomLeft" activeCell="D1" sqref="D1:H1"/>
      <selection pane="bottomRight" activeCell="D9" sqref="D9"/>
    </sheetView>
  </sheetViews>
  <sheetFormatPr baseColWidth="10" defaultColWidth="9.140625" defaultRowHeight="11.25"/>
  <cols>
    <col min="1" max="1" width="3.28515625" style="47" customWidth="1"/>
    <col min="2" max="2" width="4.85546875" style="70" customWidth="1"/>
    <col min="3" max="3" width="36.7109375" style="34" customWidth="1"/>
    <col min="4" max="8" width="9.42578125" style="38" customWidth="1"/>
    <col min="9" max="16384" width="9.140625" style="38"/>
  </cols>
  <sheetData>
    <row r="1" spans="1:8" s="32" customFormat="1" ht="39.950000000000003" customHeight="1">
      <c r="A1" s="151" t="s">
        <v>50</v>
      </c>
      <c r="B1" s="152"/>
      <c r="C1" s="152"/>
      <c r="D1" s="157" t="s">
        <v>560</v>
      </c>
      <c r="E1" s="157"/>
      <c r="F1" s="157"/>
      <c r="G1" s="157"/>
      <c r="H1" s="158"/>
    </row>
    <row r="2" spans="1:8" s="33" customFormat="1" ht="24.95" customHeight="1">
      <c r="A2" s="153" t="s">
        <v>509</v>
      </c>
      <c r="B2" s="154"/>
      <c r="C2" s="154"/>
      <c r="D2" s="159" t="s">
        <v>348</v>
      </c>
      <c r="E2" s="159"/>
      <c r="F2" s="159"/>
      <c r="G2" s="159"/>
      <c r="H2" s="160"/>
    </row>
    <row r="3" spans="1:8" s="34" customFormat="1" ht="11.45" customHeight="1">
      <c r="A3" s="156" t="s">
        <v>21</v>
      </c>
      <c r="B3" s="176" t="s">
        <v>558</v>
      </c>
      <c r="C3" s="177" t="s">
        <v>268</v>
      </c>
      <c r="D3" s="176" t="s">
        <v>40</v>
      </c>
      <c r="E3" s="177" t="s">
        <v>548</v>
      </c>
      <c r="F3" s="177"/>
      <c r="G3" s="177"/>
      <c r="H3" s="178"/>
    </row>
    <row r="4" spans="1:8" s="34" customFormat="1" ht="11.45" customHeight="1">
      <c r="A4" s="156"/>
      <c r="B4" s="176"/>
      <c r="C4" s="177"/>
      <c r="D4" s="176"/>
      <c r="E4" s="177"/>
      <c r="F4" s="177"/>
      <c r="G4" s="177"/>
      <c r="H4" s="178"/>
    </row>
    <row r="5" spans="1:8" s="34" customFormat="1" ht="11.45" customHeight="1">
      <c r="A5" s="156"/>
      <c r="B5" s="176"/>
      <c r="C5" s="177"/>
      <c r="D5" s="176"/>
      <c r="E5" s="155" t="s">
        <v>141</v>
      </c>
      <c r="F5" s="155" t="s">
        <v>142</v>
      </c>
      <c r="G5" s="155" t="s">
        <v>143</v>
      </c>
      <c r="H5" s="179" t="s">
        <v>144</v>
      </c>
    </row>
    <row r="6" spans="1:8" s="34" customFormat="1" ht="11.45" customHeight="1">
      <c r="A6" s="156"/>
      <c r="B6" s="176"/>
      <c r="C6" s="177"/>
      <c r="D6" s="176"/>
      <c r="E6" s="155"/>
      <c r="F6" s="155"/>
      <c r="G6" s="155"/>
      <c r="H6" s="179"/>
    </row>
    <row r="7" spans="1:8" s="34" customFormat="1" ht="11.45" customHeight="1">
      <c r="A7" s="156"/>
      <c r="B7" s="176"/>
      <c r="C7" s="177"/>
      <c r="D7" s="176" t="s">
        <v>345</v>
      </c>
      <c r="E7" s="176"/>
      <c r="F7" s="176"/>
      <c r="G7" s="176"/>
      <c r="H7" s="180"/>
    </row>
    <row r="8" spans="1:8" s="27" customFormat="1" ht="11.45" customHeight="1">
      <c r="A8" s="71">
        <v>1</v>
      </c>
      <c r="B8" s="25">
        <v>2</v>
      </c>
      <c r="C8" s="25">
        <v>3</v>
      </c>
      <c r="D8" s="25">
        <v>4</v>
      </c>
      <c r="E8" s="25">
        <v>5</v>
      </c>
      <c r="F8" s="25">
        <v>6</v>
      </c>
      <c r="G8" s="25">
        <v>7</v>
      </c>
      <c r="H8" s="26">
        <v>8</v>
      </c>
    </row>
    <row r="9" spans="1:8" ht="11.45" customHeight="1">
      <c r="A9" s="88"/>
      <c r="B9" s="36"/>
      <c r="C9" s="36"/>
      <c r="D9" s="79"/>
      <c r="E9" s="79"/>
      <c r="F9" s="79"/>
      <c r="G9" s="79"/>
      <c r="H9" s="79"/>
    </row>
    <row r="10" spans="1:8" ht="11.45" customHeight="1">
      <c r="A10" s="28">
        <f>IF(E10&lt;&gt;"",COUNTA($E10:E$10),"")</f>
        <v>1</v>
      </c>
      <c r="B10" s="89" t="s">
        <v>269</v>
      </c>
      <c r="C10" s="89" t="s">
        <v>315</v>
      </c>
      <c r="D10" s="76">
        <v>3401</v>
      </c>
      <c r="E10" s="76">
        <v>2530</v>
      </c>
      <c r="F10" s="76">
        <v>2923</v>
      </c>
      <c r="G10" s="76">
        <v>3930</v>
      </c>
      <c r="H10" s="76">
        <v>5478</v>
      </c>
    </row>
    <row r="11" spans="1:8" ht="11.45" customHeight="1">
      <c r="A11" s="28">
        <f>IF(E11&lt;&gt;"",COUNTA($E$10:E11),"")</f>
        <v>2</v>
      </c>
      <c r="B11" s="90" t="s">
        <v>67</v>
      </c>
      <c r="C11" s="90" t="s">
        <v>318</v>
      </c>
      <c r="D11" s="80">
        <v>3041</v>
      </c>
      <c r="E11" s="87" t="s">
        <v>2</v>
      </c>
      <c r="F11" s="80">
        <v>2841</v>
      </c>
      <c r="G11" s="80">
        <v>3652</v>
      </c>
      <c r="H11" s="80">
        <v>4544</v>
      </c>
    </row>
    <row r="12" spans="1:8" ht="11.45" customHeight="1">
      <c r="A12" s="28" t="str">
        <f>IF(E12&lt;&gt;"",COUNTA($E$10:E12),"")</f>
        <v/>
      </c>
      <c r="B12" s="90"/>
      <c r="C12" s="90"/>
      <c r="D12" s="79"/>
      <c r="E12" s="79"/>
      <c r="F12" s="79"/>
      <c r="G12" s="79"/>
      <c r="H12" s="79"/>
    </row>
    <row r="13" spans="1:8" s="69" customFormat="1" ht="11.45" customHeight="1">
      <c r="A13" s="28">
        <f>IF(E13&lt;&gt;"",COUNTA($E$10:E13),"")</f>
        <v>3</v>
      </c>
      <c r="B13" s="90" t="s">
        <v>270</v>
      </c>
      <c r="C13" s="90" t="s">
        <v>559</v>
      </c>
      <c r="D13" s="79">
        <v>3415</v>
      </c>
      <c r="E13" s="79">
        <v>2500</v>
      </c>
      <c r="F13" s="79">
        <v>2927</v>
      </c>
      <c r="G13" s="79">
        <v>3936</v>
      </c>
      <c r="H13" s="79">
        <v>5494</v>
      </c>
    </row>
    <row r="14" spans="1:8" ht="11.45" customHeight="1">
      <c r="A14" s="28">
        <f>IF(E14&lt;&gt;"",COUNTA($E$10:E14),"")</f>
        <v>4</v>
      </c>
      <c r="B14" s="90" t="s">
        <v>271</v>
      </c>
      <c r="C14" s="90" t="s">
        <v>316</v>
      </c>
      <c r="D14" s="79">
        <v>3229</v>
      </c>
      <c r="E14" s="79">
        <v>2596</v>
      </c>
      <c r="F14" s="79">
        <v>2947</v>
      </c>
      <c r="G14" s="79">
        <v>4058</v>
      </c>
      <c r="H14" s="80">
        <v>5477</v>
      </c>
    </row>
    <row r="15" spans="1:8" ht="11.45" customHeight="1">
      <c r="A15" s="28">
        <f>IF(E15&lt;&gt;"",COUNTA($E$10:E15),"")</f>
        <v>5</v>
      </c>
      <c r="B15" s="90" t="s">
        <v>3</v>
      </c>
      <c r="C15" s="90" t="s">
        <v>550</v>
      </c>
      <c r="D15" s="79">
        <v>3683</v>
      </c>
      <c r="E15" s="80">
        <v>2336</v>
      </c>
      <c r="F15" s="79">
        <v>3754</v>
      </c>
      <c r="G15" s="79">
        <v>4104</v>
      </c>
      <c r="H15" s="79" t="s">
        <v>28</v>
      </c>
    </row>
    <row r="16" spans="1:8" ht="11.45" customHeight="1">
      <c r="A16" s="28">
        <f>IF(E16&lt;&gt;"",COUNTA($E$10:E16),"")</f>
        <v>6</v>
      </c>
      <c r="B16" s="90" t="s">
        <v>4</v>
      </c>
      <c r="C16" s="90" t="s">
        <v>319</v>
      </c>
      <c r="D16" s="79">
        <v>3249</v>
      </c>
      <c r="E16" s="79">
        <v>2690</v>
      </c>
      <c r="F16" s="79">
        <v>2940</v>
      </c>
      <c r="G16" s="79">
        <v>3893</v>
      </c>
      <c r="H16" s="79">
        <v>5944</v>
      </c>
    </row>
    <row r="17" spans="1:8" ht="11.45" customHeight="1">
      <c r="A17" s="28">
        <f>IF(E17&lt;&gt;"",COUNTA($E$10:E17),"")</f>
        <v>7</v>
      </c>
      <c r="B17" s="90" t="s">
        <v>272</v>
      </c>
      <c r="C17" s="90" t="s">
        <v>551</v>
      </c>
      <c r="D17" s="79">
        <v>3007</v>
      </c>
      <c r="E17" s="79">
        <v>2530</v>
      </c>
      <c r="F17" s="79">
        <v>2853</v>
      </c>
      <c r="G17" s="79">
        <v>3944</v>
      </c>
      <c r="H17" s="79" t="s">
        <v>2</v>
      </c>
    </row>
    <row r="18" spans="1:8" ht="11.45" customHeight="1">
      <c r="A18" s="28">
        <f>IF(E18&lt;&gt;"",COUNTA($E$10:E18),"")</f>
        <v>8</v>
      </c>
      <c r="B18" s="90" t="s">
        <v>273</v>
      </c>
      <c r="C18" s="90" t="s">
        <v>344</v>
      </c>
      <c r="D18" s="79">
        <v>3982</v>
      </c>
      <c r="E18" s="79">
        <v>2593</v>
      </c>
      <c r="F18" s="79">
        <v>3969</v>
      </c>
      <c r="G18" s="79">
        <v>4842</v>
      </c>
      <c r="H18" s="79">
        <v>4958</v>
      </c>
    </row>
    <row r="19" spans="1:8" ht="22.5" customHeight="1">
      <c r="A19" s="28">
        <f>IF(E19&lt;&gt;"",COUNTA($E$10:E19),"")</f>
        <v>9</v>
      </c>
      <c r="B19" s="90" t="s">
        <v>274</v>
      </c>
      <c r="C19" s="90" t="s">
        <v>561</v>
      </c>
      <c r="D19" s="79">
        <v>3201</v>
      </c>
      <c r="E19" s="79">
        <v>2640</v>
      </c>
      <c r="F19" s="79">
        <v>2994</v>
      </c>
      <c r="G19" s="80">
        <v>3906</v>
      </c>
      <c r="H19" s="80">
        <v>5826</v>
      </c>
    </row>
    <row r="20" spans="1:8" ht="11.45" customHeight="1">
      <c r="A20" s="28">
        <f>IF(E20&lt;&gt;"",COUNTA($E$10:E20),"")</f>
        <v>10</v>
      </c>
      <c r="B20" s="90" t="s">
        <v>275</v>
      </c>
      <c r="C20" s="90" t="s">
        <v>562</v>
      </c>
      <c r="D20" s="79">
        <v>3143</v>
      </c>
      <c r="E20" s="79">
        <v>2425</v>
      </c>
      <c r="F20" s="79">
        <v>2921</v>
      </c>
      <c r="G20" s="80">
        <v>4454</v>
      </c>
      <c r="H20" s="80">
        <v>5416</v>
      </c>
    </row>
    <row r="21" spans="1:8" ht="22.5" customHeight="1">
      <c r="A21" s="28">
        <f>IF(E21&lt;&gt;"",COUNTA($E$10:E21),"")</f>
        <v>11</v>
      </c>
      <c r="B21" s="90" t="s">
        <v>276</v>
      </c>
      <c r="C21" s="90" t="s">
        <v>563</v>
      </c>
      <c r="D21" s="79">
        <v>3156</v>
      </c>
      <c r="E21" s="79">
        <v>2553</v>
      </c>
      <c r="F21" s="79">
        <v>2948</v>
      </c>
      <c r="G21" s="79">
        <v>4093</v>
      </c>
      <c r="H21" s="79">
        <v>7190</v>
      </c>
    </row>
    <row r="22" spans="1:8" ht="11.45" customHeight="1">
      <c r="A22" s="28">
        <f>IF(E22&lt;&gt;"",COUNTA($E$10:E22),"")</f>
        <v>12</v>
      </c>
      <c r="B22" s="90" t="s">
        <v>277</v>
      </c>
      <c r="C22" s="90" t="s">
        <v>552</v>
      </c>
      <c r="D22" s="79">
        <v>4109</v>
      </c>
      <c r="E22" s="79">
        <v>2720</v>
      </c>
      <c r="F22" s="79">
        <v>3855</v>
      </c>
      <c r="G22" s="79">
        <v>4819</v>
      </c>
      <c r="H22" s="79">
        <v>7973</v>
      </c>
    </row>
    <row r="23" spans="1:8" ht="11.45" customHeight="1">
      <c r="A23" s="28">
        <f>IF(E23&lt;&gt;"",COUNTA($E$10:E23),"")</f>
        <v>13</v>
      </c>
      <c r="B23" s="90" t="s">
        <v>278</v>
      </c>
      <c r="C23" s="90" t="s">
        <v>564</v>
      </c>
      <c r="D23" s="79">
        <v>3937</v>
      </c>
      <c r="E23" s="79">
        <v>2735</v>
      </c>
      <c r="F23" s="79">
        <v>3321</v>
      </c>
      <c r="G23" s="79">
        <v>4267</v>
      </c>
      <c r="H23" s="79">
        <v>5712</v>
      </c>
    </row>
    <row r="24" spans="1:8" ht="11.45" customHeight="1">
      <c r="A24" s="28">
        <f>IF(E24&lt;&gt;"",COUNTA($E$10:E24),"")</f>
        <v>14</v>
      </c>
      <c r="B24" s="90" t="s">
        <v>279</v>
      </c>
      <c r="C24" s="90" t="s">
        <v>565</v>
      </c>
      <c r="D24" s="79">
        <v>3330</v>
      </c>
      <c r="E24" s="79">
        <v>2336</v>
      </c>
      <c r="F24" s="80">
        <v>2901</v>
      </c>
      <c r="G24" s="79">
        <v>3469</v>
      </c>
      <c r="H24" s="80">
        <v>6485</v>
      </c>
    </row>
    <row r="25" spans="1:8" ht="22.5" customHeight="1">
      <c r="A25" s="28">
        <f>IF(E25&lt;&gt;"",COUNTA($E$10:E25),"")</f>
        <v>15</v>
      </c>
      <c r="B25" s="90" t="s">
        <v>280</v>
      </c>
      <c r="C25" s="90" t="s">
        <v>566</v>
      </c>
      <c r="D25" s="79">
        <v>3091</v>
      </c>
      <c r="E25" s="80">
        <v>2835</v>
      </c>
      <c r="F25" s="79">
        <v>2791</v>
      </c>
      <c r="G25" s="79">
        <v>4122</v>
      </c>
      <c r="H25" s="80">
        <v>6462</v>
      </c>
    </row>
    <row r="26" spans="1:8" ht="11.45" customHeight="1">
      <c r="A26" s="28">
        <f>IF(E26&lt;&gt;"",COUNTA($E$10:E26),"")</f>
        <v>16</v>
      </c>
      <c r="B26" s="90" t="s">
        <v>281</v>
      </c>
      <c r="C26" s="90" t="s">
        <v>343</v>
      </c>
      <c r="D26" s="80">
        <v>3958</v>
      </c>
      <c r="E26" s="80">
        <v>3545</v>
      </c>
      <c r="F26" s="80">
        <v>3732</v>
      </c>
      <c r="G26" s="79">
        <v>4711</v>
      </c>
      <c r="H26" s="80">
        <v>6720</v>
      </c>
    </row>
    <row r="27" spans="1:8" ht="11.45" customHeight="1">
      <c r="A27" s="28">
        <f>IF(E27&lt;&gt;"",COUNTA($E$10:E27),"")</f>
        <v>17</v>
      </c>
      <c r="B27" s="90" t="s">
        <v>282</v>
      </c>
      <c r="C27" s="90" t="s">
        <v>342</v>
      </c>
      <c r="D27" s="79">
        <v>3008</v>
      </c>
      <c r="E27" s="79">
        <v>3026</v>
      </c>
      <c r="F27" s="79">
        <v>2658</v>
      </c>
      <c r="G27" s="79">
        <v>3489</v>
      </c>
      <c r="H27" s="79">
        <v>6184</v>
      </c>
    </row>
    <row r="28" spans="1:8" ht="22.5" customHeight="1">
      <c r="A28" s="28">
        <f>IF(E28&lt;&gt;"",COUNTA($E$10:E28),"")</f>
        <v>18</v>
      </c>
      <c r="B28" s="90" t="s">
        <v>283</v>
      </c>
      <c r="C28" s="90" t="s">
        <v>553</v>
      </c>
      <c r="D28" s="79">
        <v>3389</v>
      </c>
      <c r="E28" s="79">
        <v>2450</v>
      </c>
      <c r="F28" s="79">
        <v>2821</v>
      </c>
      <c r="G28" s="79">
        <v>3902</v>
      </c>
      <c r="H28" s="79">
        <v>5520</v>
      </c>
    </row>
    <row r="29" spans="1:8" ht="11.45" customHeight="1">
      <c r="A29" s="28">
        <f>IF(E29&lt;&gt;"",COUNTA($E$10:E29),"")</f>
        <v>19</v>
      </c>
      <c r="B29" s="90" t="s">
        <v>284</v>
      </c>
      <c r="C29" s="90" t="s">
        <v>554</v>
      </c>
      <c r="D29" s="79">
        <v>3592</v>
      </c>
      <c r="E29" s="79">
        <v>2448</v>
      </c>
      <c r="F29" s="79">
        <v>3304</v>
      </c>
      <c r="G29" s="79">
        <v>4565</v>
      </c>
      <c r="H29" s="79">
        <v>6103</v>
      </c>
    </row>
    <row r="30" spans="1:8" ht="11.45" customHeight="1">
      <c r="A30" s="28">
        <f>IF(E30&lt;&gt;"",COUNTA($E$10:E30),"")</f>
        <v>20</v>
      </c>
      <c r="B30" s="90" t="s">
        <v>285</v>
      </c>
      <c r="C30" s="90" t="s">
        <v>341</v>
      </c>
      <c r="D30" s="79">
        <v>3580</v>
      </c>
      <c r="E30" s="79">
        <v>3033</v>
      </c>
      <c r="F30" s="79">
        <v>3199</v>
      </c>
      <c r="G30" s="80">
        <v>4002</v>
      </c>
      <c r="H30" s="79">
        <v>5883</v>
      </c>
    </row>
    <row r="31" spans="1:8" ht="11.45" customHeight="1">
      <c r="A31" s="28">
        <f>IF(E31&lt;&gt;"",COUNTA($E$10:E31),"")</f>
        <v>21</v>
      </c>
      <c r="B31" s="90" t="s">
        <v>286</v>
      </c>
      <c r="C31" s="90" t="s">
        <v>567</v>
      </c>
      <c r="D31" s="79">
        <v>3409</v>
      </c>
      <c r="E31" s="79">
        <v>3011</v>
      </c>
      <c r="F31" s="79">
        <v>2960</v>
      </c>
      <c r="G31" s="79">
        <v>4061</v>
      </c>
      <c r="H31" s="79">
        <v>5242</v>
      </c>
    </row>
    <row r="32" spans="1:8" ht="11.45" customHeight="1">
      <c r="A32" s="28">
        <f>IF(E32&lt;&gt;"",COUNTA($E$10:E32),"")</f>
        <v>22</v>
      </c>
      <c r="B32" s="90" t="s">
        <v>287</v>
      </c>
      <c r="C32" s="90" t="s">
        <v>340</v>
      </c>
      <c r="D32" s="79">
        <v>3073</v>
      </c>
      <c r="E32" s="79">
        <v>2476</v>
      </c>
      <c r="F32" s="79">
        <v>2695</v>
      </c>
      <c r="G32" s="80">
        <v>3589</v>
      </c>
      <c r="H32" s="80">
        <v>5841</v>
      </c>
    </row>
    <row r="33" spans="1:8" ht="11.45" customHeight="1">
      <c r="A33" s="28">
        <f>IF(E33&lt;&gt;"",COUNTA($E$10:E33),"")</f>
        <v>23</v>
      </c>
      <c r="B33" s="90" t="s">
        <v>288</v>
      </c>
      <c r="C33" s="90" t="s">
        <v>339</v>
      </c>
      <c r="D33" s="79">
        <v>3146</v>
      </c>
      <c r="E33" s="80">
        <v>2503</v>
      </c>
      <c r="F33" s="79">
        <v>2915</v>
      </c>
      <c r="G33" s="79" t="s">
        <v>2</v>
      </c>
      <c r="H33" s="80">
        <v>6152</v>
      </c>
    </row>
    <row r="34" spans="1:8" ht="11.45" customHeight="1">
      <c r="A34" s="28">
        <f>IF(E34&lt;&gt;"",COUNTA($E$10:E34),"")</f>
        <v>24</v>
      </c>
      <c r="B34" s="90" t="s">
        <v>289</v>
      </c>
      <c r="C34" s="90" t="s">
        <v>338</v>
      </c>
      <c r="D34" s="79">
        <v>3137</v>
      </c>
      <c r="E34" s="79">
        <v>2240</v>
      </c>
      <c r="F34" s="79">
        <v>2696</v>
      </c>
      <c r="G34" s="80">
        <v>3376</v>
      </c>
      <c r="H34" s="80">
        <v>5202</v>
      </c>
    </row>
    <row r="35" spans="1:8" ht="11.45" customHeight="1">
      <c r="A35" s="28">
        <f>IF(E35&lt;&gt;"",COUNTA($E$10:E35),"")</f>
        <v>25</v>
      </c>
      <c r="B35" s="90" t="s">
        <v>5</v>
      </c>
      <c r="C35" s="90" t="s">
        <v>320</v>
      </c>
      <c r="D35" s="79">
        <v>4561</v>
      </c>
      <c r="E35" s="80">
        <v>3011</v>
      </c>
      <c r="F35" s="79">
        <v>4039</v>
      </c>
      <c r="G35" s="79">
        <v>4862</v>
      </c>
      <c r="H35" s="79">
        <v>6223</v>
      </c>
    </row>
    <row r="36" spans="1:8" ht="22.5" customHeight="1">
      <c r="A36" s="28">
        <f>IF(E36&lt;&gt;"",COUNTA($E$10:E36),"")</f>
        <v>26</v>
      </c>
      <c r="B36" s="90" t="s">
        <v>6</v>
      </c>
      <c r="C36" s="90" t="s">
        <v>568</v>
      </c>
      <c r="D36" s="79">
        <v>3548</v>
      </c>
      <c r="E36" s="80">
        <v>2530</v>
      </c>
      <c r="F36" s="79">
        <v>3103</v>
      </c>
      <c r="G36" s="79">
        <v>4230</v>
      </c>
      <c r="H36" s="79">
        <v>6234</v>
      </c>
    </row>
    <row r="37" spans="1:8" ht="11.45" customHeight="1">
      <c r="A37" s="28">
        <f>IF(E37&lt;&gt;"",COUNTA($E$10:E37),"")</f>
        <v>27</v>
      </c>
      <c r="B37" s="90" t="s">
        <v>516</v>
      </c>
      <c r="C37" s="90" t="s">
        <v>518</v>
      </c>
      <c r="D37" s="79">
        <v>4575</v>
      </c>
      <c r="E37" s="79" t="s">
        <v>28</v>
      </c>
      <c r="F37" s="79">
        <v>4110</v>
      </c>
      <c r="G37" s="79">
        <v>4670</v>
      </c>
      <c r="H37" s="79">
        <v>6181</v>
      </c>
    </row>
    <row r="38" spans="1:8" ht="11.45" customHeight="1">
      <c r="A38" s="28">
        <f>IF(E38&lt;&gt;"",COUNTA($E$10:E38),"")</f>
        <v>28</v>
      </c>
      <c r="B38" s="90" t="s">
        <v>517</v>
      </c>
      <c r="C38" s="90" t="s">
        <v>519</v>
      </c>
      <c r="D38" s="79">
        <v>3853</v>
      </c>
      <c r="E38" s="79" t="s">
        <v>28</v>
      </c>
      <c r="F38" s="79">
        <v>3517</v>
      </c>
      <c r="G38" s="79">
        <v>4249</v>
      </c>
      <c r="H38" s="79">
        <v>5593</v>
      </c>
    </row>
    <row r="39" spans="1:8" ht="22.5" customHeight="1">
      <c r="A39" s="28">
        <f>IF(E39&lt;&gt;"",COUNTA($E$10:E39),"")</f>
        <v>29</v>
      </c>
      <c r="B39" s="90" t="s">
        <v>290</v>
      </c>
      <c r="C39" s="90" t="s">
        <v>569</v>
      </c>
      <c r="D39" s="79">
        <v>3322</v>
      </c>
      <c r="E39" s="80">
        <v>2495</v>
      </c>
      <c r="F39" s="79">
        <v>2846</v>
      </c>
      <c r="G39" s="79">
        <v>4230</v>
      </c>
      <c r="H39" s="79">
        <v>6479</v>
      </c>
    </row>
    <row r="40" spans="1:8" ht="11.45" customHeight="1">
      <c r="A40" s="28">
        <f>IF(E40&lt;&gt;"",COUNTA($E$10:E40),"")</f>
        <v>30</v>
      </c>
      <c r="B40" s="90" t="s">
        <v>7</v>
      </c>
      <c r="C40" s="90" t="s">
        <v>321</v>
      </c>
      <c r="D40" s="79">
        <v>2938</v>
      </c>
      <c r="E40" s="80">
        <v>2409</v>
      </c>
      <c r="F40" s="79">
        <v>2804</v>
      </c>
      <c r="G40" s="79" t="s">
        <v>2</v>
      </c>
      <c r="H40" s="79" t="s">
        <v>2</v>
      </c>
    </row>
    <row r="41" spans="1:8" ht="11.45" customHeight="1">
      <c r="A41" s="28">
        <f>IF(E41&lt;&gt;"",COUNTA($E$10:E41),"")</f>
        <v>31</v>
      </c>
      <c r="B41" s="90" t="s">
        <v>291</v>
      </c>
      <c r="C41" s="90" t="s">
        <v>337</v>
      </c>
      <c r="D41" s="80">
        <v>3396</v>
      </c>
      <c r="E41" s="79">
        <v>2321</v>
      </c>
      <c r="F41" s="79">
        <v>2903</v>
      </c>
      <c r="G41" s="79" t="s">
        <v>2</v>
      </c>
      <c r="H41" s="80">
        <v>6146</v>
      </c>
    </row>
    <row r="42" spans="1:8" ht="11.45" customHeight="1">
      <c r="A42" s="28">
        <f>IF(E42&lt;&gt;"",COUNTA($E$10:E42),"")</f>
        <v>32</v>
      </c>
      <c r="B42" s="90" t="s">
        <v>292</v>
      </c>
      <c r="C42" s="90" t="s">
        <v>336</v>
      </c>
      <c r="D42" s="79">
        <v>3541</v>
      </c>
      <c r="E42" s="79">
        <v>3145</v>
      </c>
      <c r="F42" s="79">
        <v>3195</v>
      </c>
      <c r="G42" s="80">
        <v>4540</v>
      </c>
      <c r="H42" s="79">
        <v>6084</v>
      </c>
    </row>
    <row r="43" spans="1:8" ht="22.5" customHeight="1">
      <c r="A43" s="28">
        <f>IF(E43&lt;&gt;"",COUNTA($E$10:E43),"")</f>
        <v>33</v>
      </c>
      <c r="B43" s="90" t="s">
        <v>293</v>
      </c>
      <c r="C43" s="90" t="s">
        <v>570</v>
      </c>
      <c r="D43" s="79">
        <v>2755</v>
      </c>
      <c r="E43" s="79">
        <v>2228</v>
      </c>
      <c r="F43" s="79">
        <v>2717</v>
      </c>
      <c r="G43" s="79" t="s">
        <v>2</v>
      </c>
      <c r="H43" s="79" t="s">
        <v>2</v>
      </c>
    </row>
    <row r="44" spans="1:8" ht="9.75" customHeight="1">
      <c r="A44" s="28" t="str">
        <f>IF(E44&lt;&gt;"",COUNTA($E$10:E44),"")</f>
        <v/>
      </c>
      <c r="B44" s="90"/>
      <c r="C44" s="90"/>
      <c r="D44" s="79"/>
      <c r="E44" s="79"/>
      <c r="F44" s="79"/>
      <c r="G44" s="79"/>
      <c r="H44" s="79"/>
    </row>
    <row r="45" spans="1:8" ht="11.45" customHeight="1">
      <c r="A45" s="28">
        <f>IF(E45&lt;&gt;"",COUNTA($E$10:E45),"")</f>
        <v>34</v>
      </c>
      <c r="B45" s="90" t="s">
        <v>294</v>
      </c>
      <c r="C45" s="90" t="s">
        <v>317</v>
      </c>
      <c r="D45" s="79">
        <v>3486</v>
      </c>
      <c r="E45" s="79">
        <v>2454</v>
      </c>
      <c r="F45" s="79">
        <v>2917</v>
      </c>
      <c r="G45" s="79">
        <v>3913</v>
      </c>
      <c r="H45" s="79">
        <v>5498</v>
      </c>
    </row>
    <row r="46" spans="1:8" ht="22.5" customHeight="1">
      <c r="A46" s="28">
        <f>IF(E46&lt;&gt;"",COUNTA($E$10:E46),"")</f>
        <v>35</v>
      </c>
      <c r="B46" s="90" t="s">
        <v>8</v>
      </c>
      <c r="C46" s="90" t="s">
        <v>571</v>
      </c>
      <c r="D46" s="79">
        <v>2929</v>
      </c>
      <c r="E46" s="80">
        <v>2583</v>
      </c>
      <c r="F46" s="79">
        <v>2717</v>
      </c>
      <c r="G46" s="79">
        <v>3551</v>
      </c>
      <c r="H46" s="80">
        <v>4371</v>
      </c>
    </row>
    <row r="47" spans="1:8" ht="22.5" customHeight="1">
      <c r="A47" s="28">
        <f>IF(E47&lt;&gt;"",COUNTA($E$10:E47),"")</f>
        <v>36</v>
      </c>
      <c r="B47" s="90" t="s">
        <v>295</v>
      </c>
      <c r="C47" s="90" t="s">
        <v>572</v>
      </c>
      <c r="D47" s="79">
        <v>2827</v>
      </c>
      <c r="E47" s="79">
        <v>2267</v>
      </c>
      <c r="F47" s="79">
        <v>2712</v>
      </c>
      <c r="G47" s="80">
        <v>3004</v>
      </c>
      <c r="H47" s="79" t="s">
        <v>2</v>
      </c>
    </row>
    <row r="48" spans="1:8" ht="11.45" customHeight="1">
      <c r="A48" s="28">
        <f>IF(E48&lt;&gt;"",COUNTA($E$10:E48),"")</f>
        <v>37</v>
      </c>
      <c r="B48" s="90" t="s">
        <v>296</v>
      </c>
      <c r="C48" s="90" t="s">
        <v>573</v>
      </c>
      <c r="D48" s="79">
        <v>3203</v>
      </c>
      <c r="E48" s="79">
        <v>2469</v>
      </c>
      <c r="F48" s="79">
        <v>2897</v>
      </c>
      <c r="G48" s="79">
        <v>3881</v>
      </c>
      <c r="H48" s="80">
        <v>4940</v>
      </c>
    </row>
    <row r="49" spans="1:8" ht="11.45" customHeight="1">
      <c r="A49" s="28">
        <f>IF(E49&lt;&gt;"",COUNTA($E$10:E49),"")</f>
        <v>38</v>
      </c>
      <c r="B49" s="90" t="s">
        <v>297</v>
      </c>
      <c r="C49" s="90" t="s">
        <v>574</v>
      </c>
      <c r="D49" s="80">
        <v>2774</v>
      </c>
      <c r="E49" s="80">
        <v>2694</v>
      </c>
      <c r="F49" s="80">
        <v>2604</v>
      </c>
      <c r="G49" s="79">
        <v>3422</v>
      </c>
      <c r="H49" s="80">
        <v>3798</v>
      </c>
    </row>
    <row r="50" spans="1:8" ht="11.45" customHeight="1">
      <c r="A50" s="28">
        <f>IF(E50&lt;&gt;"",COUNTA($E$10:E50),"")</f>
        <v>39</v>
      </c>
      <c r="B50" s="90" t="s">
        <v>9</v>
      </c>
      <c r="C50" s="90" t="s">
        <v>322</v>
      </c>
      <c r="D50" s="79">
        <v>3211</v>
      </c>
      <c r="E50" s="79">
        <v>2555</v>
      </c>
      <c r="F50" s="79">
        <v>2936</v>
      </c>
      <c r="G50" s="80">
        <v>4370</v>
      </c>
      <c r="H50" s="79">
        <v>5814</v>
      </c>
    </row>
    <row r="51" spans="1:8" ht="11.45" customHeight="1">
      <c r="A51" s="28">
        <f>IF(E51&lt;&gt;"",COUNTA($E$10:E51),"")</f>
        <v>40</v>
      </c>
      <c r="B51" s="90" t="s">
        <v>511</v>
      </c>
      <c r="C51" s="90" t="s">
        <v>513</v>
      </c>
      <c r="D51" s="79">
        <v>3049</v>
      </c>
      <c r="E51" s="80">
        <v>2460</v>
      </c>
      <c r="F51" s="79">
        <v>2849</v>
      </c>
      <c r="G51" s="79">
        <v>3999</v>
      </c>
      <c r="H51" s="79" t="s">
        <v>2</v>
      </c>
    </row>
    <row r="52" spans="1:8" ht="11.45" customHeight="1">
      <c r="A52" s="28">
        <f>IF(E52&lt;&gt;"",COUNTA($E$10:E52),"")</f>
        <v>41</v>
      </c>
      <c r="B52" s="90" t="s">
        <v>520</v>
      </c>
      <c r="C52" s="90" t="s">
        <v>521</v>
      </c>
      <c r="D52" s="79">
        <v>4683</v>
      </c>
      <c r="E52" s="79" t="s">
        <v>28</v>
      </c>
      <c r="F52" s="79">
        <v>3938</v>
      </c>
      <c r="G52" s="79">
        <v>4649</v>
      </c>
      <c r="H52" s="79">
        <v>6876</v>
      </c>
    </row>
    <row r="53" spans="1:8" ht="22.5" customHeight="1">
      <c r="A53" s="28">
        <f>IF(E53&lt;&gt;"",COUNTA($E$10:E53),"")</f>
        <v>42</v>
      </c>
      <c r="B53" s="90" t="s">
        <v>512</v>
      </c>
      <c r="C53" s="90" t="s">
        <v>575</v>
      </c>
      <c r="D53" s="80">
        <v>3564</v>
      </c>
      <c r="E53" s="79">
        <v>2810</v>
      </c>
      <c r="F53" s="80">
        <v>3255</v>
      </c>
      <c r="G53" s="79" t="s">
        <v>2</v>
      </c>
      <c r="H53" s="80">
        <v>6055</v>
      </c>
    </row>
    <row r="54" spans="1:8" ht="11.45" customHeight="1">
      <c r="A54" s="28">
        <f>IF(E54&lt;&gt;"",COUNTA($E$10:E54),"")</f>
        <v>43</v>
      </c>
      <c r="B54" s="90" t="s">
        <v>298</v>
      </c>
      <c r="C54" s="90" t="s">
        <v>335</v>
      </c>
      <c r="D54" s="79">
        <v>2637</v>
      </c>
      <c r="E54" s="79">
        <v>2088</v>
      </c>
      <c r="F54" s="79">
        <v>2644</v>
      </c>
      <c r="G54" s="79">
        <v>3612</v>
      </c>
      <c r="H54" s="79">
        <v>4061</v>
      </c>
    </row>
    <row r="55" spans="1:8" ht="11.45" customHeight="1">
      <c r="A55" s="28">
        <f>IF(E55&lt;&gt;"",COUNTA($E$10:E55),"")</f>
        <v>44</v>
      </c>
      <c r="B55" s="90" t="s">
        <v>10</v>
      </c>
      <c r="C55" s="90" t="s">
        <v>323</v>
      </c>
      <c r="D55" s="80">
        <v>2191</v>
      </c>
      <c r="E55" s="79">
        <v>2110</v>
      </c>
      <c r="F55" s="80">
        <v>2068</v>
      </c>
      <c r="G55" s="80">
        <v>2365</v>
      </c>
      <c r="H55" s="80">
        <v>4213</v>
      </c>
    </row>
    <row r="56" spans="1:8" ht="11.45" customHeight="1">
      <c r="A56" s="28">
        <f>IF(E56&lt;&gt;"",COUNTA($E$10:E56),"")</f>
        <v>45</v>
      </c>
      <c r="B56" s="90" t="s">
        <v>299</v>
      </c>
      <c r="C56" s="90" t="s">
        <v>334</v>
      </c>
      <c r="D56" s="79">
        <v>2449</v>
      </c>
      <c r="E56" s="79">
        <v>2171</v>
      </c>
      <c r="F56" s="79">
        <v>2279</v>
      </c>
      <c r="G56" s="79">
        <v>2659</v>
      </c>
      <c r="H56" s="80">
        <v>4194</v>
      </c>
    </row>
    <row r="57" spans="1:8" ht="11.45" customHeight="1">
      <c r="A57" s="28">
        <f>IF(E57&lt;&gt;"",COUNTA($E$10:E57),"")</f>
        <v>46</v>
      </c>
      <c r="B57" s="90" t="s">
        <v>300</v>
      </c>
      <c r="C57" s="90" t="s">
        <v>333</v>
      </c>
      <c r="D57" s="80">
        <v>1930</v>
      </c>
      <c r="E57" s="79">
        <v>2053</v>
      </c>
      <c r="F57" s="79" t="s">
        <v>2</v>
      </c>
      <c r="G57" s="79" t="s">
        <v>2</v>
      </c>
      <c r="H57" s="79" t="s">
        <v>28</v>
      </c>
    </row>
    <row r="58" spans="1:8" ht="11.45" customHeight="1">
      <c r="A58" s="28">
        <f>IF(E58&lt;&gt;"",COUNTA($E$10:E58),"")</f>
        <v>47</v>
      </c>
      <c r="B58" s="90" t="s">
        <v>11</v>
      </c>
      <c r="C58" s="90" t="s">
        <v>324</v>
      </c>
      <c r="D58" s="79">
        <v>4188</v>
      </c>
      <c r="E58" s="79">
        <v>2295</v>
      </c>
      <c r="F58" s="79">
        <v>3465</v>
      </c>
      <c r="G58" s="79">
        <v>4354</v>
      </c>
      <c r="H58" s="79">
        <v>4742</v>
      </c>
    </row>
    <row r="59" spans="1:8" ht="11.45" customHeight="1">
      <c r="A59" s="28">
        <f>IF(E59&lt;&gt;"",COUNTA($E$10:E59),"")</f>
        <v>48</v>
      </c>
      <c r="B59" s="90" t="s">
        <v>522</v>
      </c>
      <c r="C59" s="90" t="s">
        <v>523</v>
      </c>
      <c r="D59" s="79">
        <v>4099</v>
      </c>
      <c r="E59" s="79" t="s">
        <v>28</v>
      </c>
      <c r="F59" s="79">
        <v>2618</v>
      </c>
      <c r="G59" s="79">
        <v>4116</v>
      </c>
      <c r="H59" s="79">
        <v>6126</v>
      </c>
    </row>
    <row r="60" spans="1:8" ht="11.45" customHeight="1">
      <c r="A60" s="28">
        <f>IF(E60&lt;&gt;"",COUNTA($E$10:E60),"")</f>
        <v>49</v>
      </c>
      <c r="B60" s="90" t="s">
        <v>524</v>
      </c>
      <c r="C60" s="90" t="s">
        <v>526</v>
      </c>
      <c r="D60" s="79">
        <v>5972</v>
      </c>
      <c r="E60" s="79" t="s">
        <v>28</v>
      </c>
      <c r="F60" s="79">
        <v>4636</v>
      </c>
      <c r="G60" s="79">
        <v>6641</v>
      </c>
      <c r="H60" s="79">
        <v>7137</v>
      </c>
    </row>
    <row r="61" spans="1:8" ht="11.45" customHeight="1">
      <c r="A61" s="28">
        <f>IF(E61&lt;&gt;"",COUNTA($E$10:E61),"")</f>
        <v>50</v>
      </c>
      <c r="B61" s="90" t="s">
        <v>525</v>
      </c>
      <c r="C61" s="90" t="s">
        <v>527</v>
      </c>
      <c r="D61" s="79">
        <v>4726</v>
      </c>
      <c r="E61" s="79" t="s">
        <v>28</v>
      </c>
      <c r="F61" s="79">
        <v>4181</v>
      </c>
      <c r="G61" s="79">
        <v>5439</v>
      </c>
      <c r="H61" s="80">
        <v>4953</v>
      </c>
    </row>
    <row r="62" spans="1:8" ht="22.5" customHeight="1">
      <c r="A62" s="28">
        <f>IF(E62&lt;&gt;"",COUNTA($E$10:E62),"")</f>
        <v>51</v>
      </c>
      <c r="B62" s="90" t="s">
        <v>301</v>
      </c>
      <c r="C62" s="90" t="s">
        <v>576</v>
      </c>
      <c r="D62" s="79">
        <v>4001</v>
      </c>
      <c r="E62" s="80">
        <v>2424</v>
      </c>
      <c r="F62" s="79">
        <v>3441</v>
      </c>
      <c r="G62" s="79">
        <v>4029</v>
      </c>
      <c r="H62" s="79">
        <v>4398</v>
      </c>
    </row>
    <row r="63" spans="1:8" ht="11.45" customHeight="1">
      <c r="A63" s="28">
        <f>IF(E63&lt;&gt;"",COUNTA($E$10:E63),"")</f>
        <v>52</v>
      </c>
      <c r="B63" s="90" t="s">
        <v>528</v>
      </c>
      <c r="C63" s="90" t="s">
        <v>529</v>
      </c>
      <c r="D63" s="79">
        <v>4391</v>
      </c>
      <c r="E63" s="79" t="s">
        <v>28</v>
      </c>
      <c r="F63" s="79">
        <v>3295</v>
      </c>
      <c r="G63" s="79">
        <v>4764</v>
      </c>
      <c r="H63" s="79">
        <v>6639</v>
      </c>
    </row>
    <row r="64" spans="1:8" ht="22.5" customHeight="1">
      <c r="A64" s="28">
        <f>IF(E64&lt;&gt;"",COUNTA($E$10:E64),"")</f>
        <v>53</v>
      </c>
      <c r="B64" s="90" t="s">
        <v>12</v>
      </c>
      <c r="C64" s="90" t="s">
        <v>577</v>
      </c>
      <c r="D64" s="79">
        <v>4123</v>
      </c>
      <c r="E64" s="79" t="s">
        <v>28</v>
      </c>
      <c r="F64" s="79">
        <v>4046</v>
      </c>
      <c r="G64" s="80">
        <v>3855</v>
      </c>
      <c r="H64" s="80">
        <v>6773</v>
      </c>
    </row>
    <row r="65" spans="1:8" ht="11.45" customHeight="1">
      <c r="A65" s="28">
        <f>IF(E65&lt;&gt;"",COUNTA($E$10:E65),"")</f>
        <v>54</v>
      </c>
      <c r="B65" s="90" t="s">
        <v>13</v>
      </c>
      <c r="C65" s="90" t="s">
        <v>325</v>
      </c>
      <c r="D65" s="79">
        <v>3648</v>
      </c>
      <c r="E65" s="79">
        <v>2135</v>
      </c>
      <c r="F65" s="79">
        <v>3049</v>
      </c>
      <c r="G65" s="79">
        <v>4012</v>
      </c>
      <c r="H65" s="80">
        <v>6551</v>
      </c>
    </row>
    <row r="66" spans="1:8" ht="22.5" customHeight="1">
      <c r="A66" s="28">
        <f>IF(E66&lt;&gt;"",COUNTA($E$10:E66),"")</f>
        <v>55</v>
      </c>
      <c r="B66" s="90" t="s">
        <v>14</v>
      </c>
      <c r="C66" s="90" t="s">
        <v>578</v>
      </c>
      <c r="D66" s="79">
        <v>3935</v>
      </c>
      <c r="E66" s="79">
        <v>2272</v>
      </c>
      <c r="F66" s="79">
        <v>2858</v>
      </c>
      <c r="G66" s="79">
        <v>4067</v>
      </c>
      <c r="H66" s="79">
        <v>5328</v>
      </c>
    </row>
    <row r="67" spans="1:8" ht="22.5" customHeight="1">
      <c r="A67" s="28">
        <f>IF(E67&lt;&gt;"",COUNTA($E$10:E67),"")</f>
        <v>56</v>
      </c>
      <c r="B67" s="90" t="s">
        <v>302</v>
      </c>
      <c r="C67" s="90" t="s">
        <v>555</v>
      </c>
      <c r="D67" s="79">
        <v>4333</v>
      </c>
      <c r="E67" s="79">
        <v>2180</v>
      </c>
      <c r="F67" s="79">
        <v>3195</v>
      </c>
      <c r="G67" s="79">
        <v>4191</v>
      </c>
      <c r="H67" s="80">
        <v>5236</v>
      </c>
    </row>
    <row r="68" spans="1:8" ht="11.45" customHeight="1">
      <c r="A68" s="28">
        <f>IF(E68&lt;&gt;"",COUNTA($E$10:E68),"")</f>
        <v>57</v>
      </c>
      <c r="B68" s="90" t="s">
        <v>303</v>
      </c>
      <c r="C68" s="90" t="s">
        <v>332</v>
      </c>
      <c r="D68" s="79">
        <v>4851</v>
      </c>
      <c r="E68" s="79">
        <v>2961</v>
      </c>
      <c r="F68" s="79">
        <v>3481</v>
      </c>
      <c r="G68" s="79">
        <v>4460</v>
      </c>
      <c r="H68" s="79">
        <v>5568</v>
      </c>
    </row>
    <row r="69" spans="1:8">
      <c r="A69" s="28">
        <f>IF(E69&lt;&gt;"",COUNTA($E$10:E69),"")</f>
        <v>58</v>
      </c>
      <c r="B69" s="90" t="s">
        <v>304</v>
      </c>
      <c r="C69" s="90" t="s">
        <v>331</v>
      </c>
      <c r="D69" s="79">
        <v>2322</v>
      </c>
      <c r="E69" s="80">
        <v>1781</v>
      </c>
      <c r="F69" s="79">
        <v>2156</v>
      </c>
      <c r="G69" s="80">
        <v>2827</v>
      </c>
      <c r="H69" s="80">
        <v>3678</v>
      </c>
    </row>
    <row r="70" spans="1:8" ht="22.5" customHeight="1">
      <c r="A70" s="28">
        <f>IF(E70&lt;&gt;"",COUNTA($E$10:E70),"")</f>
        <v>59</v>
      </c>
      <c r="B70" s="90" t="s">
        <v>15</v>
      </c>
      <c r="C70" s="90" t="s">
        <v>579</v>
      </c>
      <c r="D70" s="79">
        <v>2736</v>
      </c>
      <c r="E70" s="79">
        <v>2247</v>
      </c>
      <c r="F70" s="79">
        <v>2567</v>
      </c>
      <c r="G70" s="80">
        <v>3125</v>
      </c>
      <c r="H70" s="80">
        <v>5711</v>
      </c>
    </row>
    <row r="71" spans="1:8" ht="22.5" customHeight="1">
      <c r="A71" s="28">
        <f>IF(E71&lt;&gt;"",COUNTA($E$10:E71),"")</f>
        <v>60</v>
      </c>
      <c r="B71" s="90" t="s">
        <v>305</v>
      </c>
      <c r="C71" s="90" t="s">
        <v>580</v>
      </c>
      <c r="D71" s="79">
        <v>2823</v>
      </c>
      <c r="E71" s="80">
        <v>1763</v>
      </c>
      <c r="F71" s="80">
        <v>2769</v>
      </c>
      <c r="G71" s="79" t="s">
        <v>2</v>
      </c>
      <c r="H71" s="79" t="s">
        <v>2</v>
      </c>
    </row>
    <row r="72" spans="1:8" ht="11.45" customHeight="1">
      <c r="A72" s="28">
        <f>IF(E72&lt;&gt;"",COUNTA($E$10:E72),"")</f>
        <v>61</v>
      </c>
      <c r="B72" s="90" t="s">
        <v>306</v>
      </c>
      <c r="C72" s="90" t="s">
        <v>581</v>
      </c>
      <c r="D72" s="79">
        <v>2819</v>
      </c>
      <c r="E72" s="80">
        <v>2713</v>
      </c>
      <c r="F72" s="79">
        <v>2799</v>
      </c>
      <c r="G72" s="79">
        <v>3335</v>
      </c>
      <c r="H72" s="79">
        <v>5160</v>
      </c>
    </row>
    <row r="73" spans="1:8" ht="11.45" customHeight="1">
      <c r="A73" s="28">
        <f>IF(E73&lt;&gt;"",COUNTA($E$10:E73),"")</f>
        <v>62</v>
      </c>
      <c r="B73" s="90" t="s">
        <v>307</v>
      </c>
      <c r="C73" s="90" t="s">
        <v>582</v>
      </c>
      <c r="D73" s="79">
        <v>2550</v>
      </c>
      <c r="E73" s="79">
        <v>2236</v>
      </c>
      <c r="F73" s="79">
        <v>2466</v>
      </c>
      <c r="G73" s="80">
        <v>3479</v>
      </c>
      <c r="H73" s="79" t="s">
        <v>2</v>
      </c>
    </row>
    <row r="74" spans="1:8" ht="22.5" customHeight="1">
      <c r="A74" s="28">
        <f>IF(E74&lt;&gt;"",COUNTA($E$10:E74),"")</f>
        <v>63</v>
      </c>
      <c r="B74" s="90" t="s">
        <v>308</v>
      </c>
      <c r="C74" s="90" t="s">
        <v>583</v>
      </c>
      <c r="D74" s="79">
        <v>2837</v>
      </c>
      <c r="E74" s="80">
        <v>2681</v>
      </c>
      <c r="F74" s="79">
        <v>2571</v>
      </c>
      <c r="G74" s="80">
        <v>2887</v>
      </c>
      <c r="H74" s="80">
        <v>5180</v>
      </c>
    </row>
    <row r="75" spans="1:8" ht="22.5" customHeight="1">
      <c r="A75" s="28">
        <f>IF(E75&lt;&gt;"",COUNTA($E$10:E75),"")</f>
        <v>64</v>
      </c>
      <c r="B75" s="90" t="s">
        <v>45</v>
      </c>
      <c r="C75" s="90" t="s">
        <v>584</v>
      </c>
      <c r="D75" s="79">
        <v>3978</v>
      </c>
      <c r="E75" s="79">
        <v>2903</v>
      </c>
      <c r="F75" s="79">
        <v>3274</v>
      </c>
      <c r="G75" s="79">
        <v>4376</v>
      </c>
      <c r="H75" s="79">
        <v>6182</v>
      </c>
    </row>
    <row r="76" spans="1:8" ht="11.45" customHeight="1">
      <c r="A76" s="28">
        <f>IF(E76&lt;&gt;"",COUNTA($E$10:E76),"")</f>
        <v>65</v>
      </c>
      <c r="B76" s="90" t="s">
        <v>16</v>
      </c>
      <c r="C76" s="90" t="s">
        <v>326</v>
      </c>
      <c r="D76" s="79">
        <v>4631</v>
      </c>
      <c r="E76" s="79">
        <v>2681</v>
      </c>
      <c r="F76" s="79">
        <v>3250</v>
      </c>
      <c r="G76" s="79">
        <v>3898</v>
      </c>
      <c r="H76" s="79">
        <v>5321</v>
      </c>
    </row>
    <row r="77" spans="1:8" ht="11.45" customHeight="1">
      <c r="A77" s="28">
        <f>IF(E77&lt;&gt;"",COUNTA($E$10:E77),"")</f>
        <v>66</v>
      </c>
      <c r="B77" s="90" t="s">
        <v>17</v>
      </c>
      <c r="C77" s="90" t="s">
        <v>327</v>
      </c>
      <c r="D77" s="79">
        <v>3822</v>
      </c>
      <c r="E77" s="79">
        <v>2700</v>
      </c>
      <c r="F77" s="79">
        <v>3279</v>
      </c>
      <c r="G77" s="79">
        <v>3540</v>
      </c>
      <c r="H77" s="80">
        <v>6384</v>
      </c>
    </row>
    <row r="78" spans="1:8" ht="11.45" customHeight="1">
      <c r="A78" s="28">
        <f>IF(E78&lt;&gt;"",COUNTA($E$10:E78),"")</f>
        <v>67</v>
      </c>
      <c r="B78" s="90" t="s">
        <v>309</v>
      </c>
      <c r="C78" s="90" t="s">
        <v>330</v>
      </c>
      <c r="D78" s="79">
        <v>4037</v>
      </c>
      <c r="E78" s="79">
        <v>2676</v>
      </c>
      <c r="F78" s="79">
        <v>3245</v>
      </c>
      <c r="G78" s="79">
        <v>3414</v>
      </c>
      <c r="H78" s="79">
        <v>8286</v>
      </c>
    </row>
    <row r="79" spans="1:8" ht="11.45" customHeight="1">
      <c r="A79" s="28">
        <f>IF(E79&lt;&gt;"",COUNTA($E$10:E79),"")</f>
        <v>68</v>
      </c>
      <c r="B79" s="90" t="s">
        <v>310</v>
      </c>
      <c r="C79" s="90" t="s">
        <v>556</v>
      </c>
      <c r="D79" s="79">
        <v>3650</v>
      </c>
      <c r="E79" s="79">
        <v>2937</v>
      </c>
      <c r="F79" s="79">
        <v>3518</v>
      </c>
      <c r="G79" s="79">
        <v>3775</v>
      </c>
      <c r="H79" s="79">
        <v>4704</v>
      </c>
    </row>
    <row r="80" spans="1:8" ht="11.45" customHeight="1">
      <c r="A80" s="28">
        <f>IF(E80&lt;&gt;"",COUNTA($E$10:E80),"")</f>
        <v>69</v>
      </c>
      <c r="B80" s="90" t="s">
        <v>311</v>
      </c>
      <c r="C80" s="90" t="s">
        <v>329</v>
      </c>
      <c r="D80" s="79">
        <v>3432</v>
      </c>
      <c r="E80" s="79">
        <v>2595</v>
      </c>
      <c r="F80" s="79">
        <v>3234</v>
      </c>
      <c r="G80" s="80">
        <v>3677</v>
      </c>
      <c r="H80" s="80">
        <v>3912</v>
      </c>
    </row>
    <row r="81" spans="1:8" ht="11.45" customHeight="1">
      <c r="A81" s="28">
        <f>IF(E81&lt;&gt;"",COUNTA($E$10:E81),"")</f>
        <v>70</v>
      </c>
      <c r="B81" s="90" t="s">
        <v>18</v>
      </c>
      <c r="C81" s="90" t="s">
        <v>328</v>
      </c>
      <c r="D81" s="79">
        <v>2878</v>
      </c>
      <c r="E81" s="80">
        <v>1988</v>
      </c>
      <c r="F81" s="80">
        <v>2355</v>
      </c>
      <c r="G81" s="79">
        <v>3446</v>
      </c>
      <c r="H81" s="80">
        <v>3825</v>
      </c>
    </row>
    <row r="82" spans="1:8" ht="22.5">
      <c r="A82" s="28">
        <f>IF(E82&lt;&gt;"",COUNTA($E$10:E82),"")</f>
        <v>71</v>
      </c>
      <c r="B82" s="90" t="s">
        <v>530</v>
      </c>
      <c r="C82" s="90" t="s">
        <v>585</v>
      </c>
      <c r="D82" s="79">
        <v>3506</v>
      </c>
      <c r="E82" s="79" t="s">
        <v>28</v>
      </c>
      <c r="F82" s="79">
        <v>2399</v>
      </c>
      <c r="G82" s="79">
        <v>3428</v>
      </c>
      <c r="H82" s="79">
        <v>3906</v>
      </c>
    </row>
    <row r="83" spans="1:8" ht="22.5">
      <c r="A83" s="28">
        <f>IF(E83&lt;&gt;"",COUNTA($E$10:E83),"")</f>
        <v>72</v>
      </c>
      <c r="B83" s="90" t="s">
        <v>312</v>
      </c>
      <c r="C83" s="90" t="s">
        <v>586</v>
      </c>
      <c r="D83" s="80">
        <v>3041</v>
      </c>
      <c r="E83" s="79">
        <v>1970</v>
      </c>
      <c r="F83" s="79" t="s">
        <v>2</v>
      </c>
      <c r="G83" s="79">
        <v>3807</v>
      </c>
      <c r="H83" s="79">
        <v>4693</v>
      </c>
    </row>
    <row r="84" spans="1:8" ht="11.45" customHeight="1">
      <c r="A84" s="28">
        <f>IF(E84&lt;&gt;"",COUNTA($E$10:E84),"")</f>
        <v>73</v>
      </c>
      <c r="B84" s="90" t="s">
        <v>19</v>
      </c>
      <c r="C84" s="90" t="s">
        <v>549</v>
      </c>
      <c r="D84" s="79">
        <v>2938</v>
      </c>
      <c r="E84" s="80">
        <v>2632</v>
      </c>
      <c r="F84" s="80">
        <v>2431</v>
      </c>
      <c r="G84" s="79">
        <v>3550</v>
      </c>
      <c r="H84" s="80">
        <v>4090</v>
      </c>
    </row>
    <row r="85" spans="1:8" ht="33.6" customHeight="1">
      <c r="A85" s="28">
        <f>IF(E85&lt;&gt;"",COUNTA($E$10:E85),"")</f>
        <v>74</v>
      </c>
      <c r="B85" s="90" t="s">
        <v>313</v>
      </c>
      <c r="C85" s="90" t="s">
        <v>587</v>
      </c>
      <c r="D85" s="79">
        <v>3714</v>
      </c>
      <c r="E85" s="79">
        <v>2947</v>
      </c>
      <c r="F85" s="79">
        <v>3303</v>
      </c>
      <c r="G85" s="79">
        <v>3945</v>
      </c>
      <c r="H85" s="80">
        <v>4370</v>
      </c>
    </row>
    <row r="86" spans="1:8" ht="22.5" customHeight="1">
      <c r="A86" s="28">
        <f>IF(E86&lt;&gt;"",COUNTA($E$10:E86),"")</f>
        <v>75</v>
      </c>
      <c r="B86" s="90" t="s">
        <v>314</v>
      </c>
      <c r="C86" s="90" t="s">
        <v>588</v>
      </c>
      <c r="D86" s="80">
        <v>2143</v>
      </c>
      <c r="E86" s="80">
        <v>2297</v>
      </c>
      <c r="F86" s="80">
        <v>2019</v>
      </c>
      <c r="G86" s="80">
        <v>2460</v>
      </c>
      <c r="H86" s="79" t="s">
        <v>2</v>
      </c>
    </row>
  </sheetData>
  <mergeCells count="14">
    <mergeCell ref="F5:F6"/>
    <mergeCell ref="G5:G6"/>
    <mergeCell ref="H5:H6"/>
    <mergeCell ref="D7:H7"/>
    <mergeCell ref="A1:C1"/>
    <mergeCell ref="D1:H1"/>
    <mergeCell ref="A2:C2"/>
    <mergeCell ref="D2:H2"/>
    <mergeCell ref="A3:A7"/>
    <mergeCell ref="B3:B7"/>
    <mergeCell ref="C3:C7"/>
    <mergeCell ref="D3:D6"/>
    <mergeCell ref="E3:H4"/>
    <mergeCell ref="E5: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140" zoomScaleNormal="140" workbookViewId="0">
      <pane xSplit="3" ySplit="8" topLeftCell="D9" activePane="bottomRight" state="frozen"/>
      <selection activeCell="D1" sqref="D1:H1"/>
      <selection pane="topRight" activeCell="D1" sqref="D1:H1"/>
      <selection pane="bottomLeft" activeCell="D1" sqref="D1:H1"/>
      <selection pane="bottomRight" activeCell="D9" sqref="D9"/>
    </sheetView>
  </sheetViews>
  <sheetFormatPr baseColWidth="10" defaultColWidth="9.140625" defaultRowHeight="11.25"/>
  <cols>
    <col min="1" max="1" width="3.28515625" style="47" customWidth="1"/>
    <col min="2" max="2" width="4.85546875" style="70" customWidth="1"/>
    <col min="3" max="3" width="36.7109375" style="34" customWidth="1"/>
    <col min="4" max="8" width="9.42578125" style="38" customWidth="1"/>
    <col min="9" max="16384" width="9.140625" style="38"/>
  </cols>
  <sheetData>
    <row r="1" spans="1:8" s="32" customFormat="1" ht="39.950000000000003" customHeight="1">
      <c r="A1" s="151" t="s">
        <v>50</v>
      </c>
      <c r="B1" s="152"/>
      <c r="C1" s="152"/>
      <c r="D1" s="157" t="s">
        <v>560</v>
      </c>
      <c r="E1" s="157"/>
      <c r="F1" s="157"/>
      <c r="G1" s="157"/>
      <c r="H1" s="158"/>
    </row>
    <row r="2" spans="1:8" s="33" customFormat="1" ht="24.95" customHeight="1">
      <c r="A2" s="153" t="s">
        <v>514</v>
      </c>
      <c r="B2" s="154"/>
      <c r="C2" s="154"/>
      <c r="D2" s="159" t="s">
        <v>515</v>
      </c>
      <c r="E2" s="159"/>
      <c r="F2" s="159"/>
      <c r="G2" s="159"/>
      <c r="H2" s="160"/>
    </row>
    <row r="3" spans="1:8" s="34" customFormat="1" ht="11.45" customHeight="1">
      <c r="A3" s="156" t="s">
        <v>21</v>
      </c>
      <c r="B3" s="176" t="s">
        <v>558</v>
      </c>
      <c r="C3" s="177" t="s">
        <v>268</v>
      </c>
      <c r="D3" s="176" t="s">
        <v>40</v>
      </c>
      <c r="E3" s="177" t="s">
        <v>548</v>
      </c>
      <c r="F3" s="177"/>
      <c r="G3" s="177"/>
      <c r="H3" s="178"/>
    </row>
    <row r="4" spans="1:8" s="34" customFormat="1" ht="11.45" customHeight="1">
      <c r="A4" s="156"/>
      <c r="B4" s="176"/>
      <c r="C4" s="177"/>
      <c r="D4" s="176"/>
      <c r="E4" s="177"/>
      <c r="F4" s="177"/>
      <c r="G4" s="177"/>
      <c r="H4" s="178"/>
    </row>
    <row r="5" spans="1:8" s="34" customFormat="1" ht="11.45" customHeight="1">
      <c r="A5" s="156"/>
      <c r="B5" s="176"/>
      <c r="C5" s="177"/>
      <c r="D5" s="176"/>
      <c r="E5" s="155" t="s">
        <v>141</v>
      </c>
      <c r="F5" s="155" t="s">
        <v>142</v>
      </c>
      <c r="G5" s="155" t="s">
        <v>143</v>
      </c>
      <c r="H5" s="179" t="s">
        <v>144</v>
      </c>
    </row>
    <row r="6" spans="1:8" s="34" customFormat="1" ht="11.45" customHeight="1">
      <c r="A6" s="156"/>
      <c r="B6" s="176"/>
      <c r="C6" s="177"/>
      <c r="D6" s="176"/>
      <c r="E6" s="155"/>
      <c r="F6" s="155"/>
      <c r="G6" s="155"/>
      <c r="H6" s="179"/>
    </row>
    <row r="7" spans="1:8" s="34" customFormat="1" ht="11.45" customHeight="1">
      <c r="A7" s="156"/>
      <c r="B7" s="176"/>
      <c r="C7" s="177"/>
      <c r="D7" s="176" t="s">
        <v>345</v>
      </c>
      <c r="E7" s="176"/>
      <c r="F7" s="176"/>
      <c r="G7" s="176"/>
      <c r="H7" s="180"/>
    </row>
    <row r="8" spans="1:8" s="27" customFormat="1" ht="11.45" customHeight="1">
      <c r="A8" s="71">
        <v>1</v>
      </c>
      <c r="B8" s="25">
        <v>2</v>
      </c>
      <c r="C8" s="25">
        <v>3</v>
      </c>
      <c r="D8" s="25">
        <v>4</v>
      </c>
      <c r="E8" s="25">
        <v>5</v>
      </c>
      <c r="F8" s="25">
        <v>6</v>
      </c>
      <c r="G8" s="25">
        <v>7</v>
      </c>
      <c r="H8" s="26">
        <v>8</v>
      </c>
    </row>
    <row r="9" spans="1:8" ht="11.45" customHeight="1">
      <c r="A9" s="88"/>
      <c r="B9" s="36"/>
      <c r="C9" s="36"/>
      <c r="D9" s="119"/>
      <c r="E9" s="119"/>
      <c r="F9" s="119"/>
      <c r="G9" s="119"/>
      <c r="H9" s="119"/>
    </row>
    <row r="10" spans="1:8" ht="11.45" customHeight="1">
      <c r="A10" s="28">
        <f>IF(E10&lt;&gt;"",COUNTA($E10:E$10),"")</f>
        <v>1</v>
      </c>
      <c r="B10" s="89" t="s">
        <v>269</v>
      </c>
      <c r="C10" s="89" t="s">
        <v>315</v>
      </c>
      <c r="D10" s="120">
        <v>19.96</v>
      </c>
      <c r="E10" s="120">
        <v>15.15</v>
      </c>
      <c r="F10" s="120">
        <v>17.13</v>
      </c>
      <c r="G10" s="120">
        <v>23.06</v>
      </c>
      <c r="H10" s="120">
        <v>31.9</v>
      </c>
    </row>
    <row r="11" spans="1:8" ht="11.45" customHeight="1">
      <c r="A11" s="28">
        <f>IF(E11&lt;&gt;"",COUNTA($E$10:E11),"")</f>
        <v>2</v>
      </c>
      <c r="B11" s="90" t="s">
        <v>67</v>
      </c>
      <c r="C11" s="90" t="s">
        <v>318</v>
      </c>
      <c r="D11" s="119">
        <v>16.14</v>
      </c>
      <c r="E11" s="119" t="s">
        <v>2</v>
      </c>
      <c r="F11" s="119">
        <v>14.62</v>
      </c>
      <c r="G11" s="121">
        <v>21.21</v>
      </c>
      <c r="H11" s="119" t="s">
        <v>2</v>
      </c>
    </row>
    <row r="12" spans="1:8" ht="11.45" customHeight="1">
      <c r="A12" s="28" t="str">
        <f>IF(E12&lt;&gt;"",COUNTA($E$10:E12),"")</f>
        <v/>
      </c>
      <c r="B12" s="90"/>
      <c r="C12" s="90"/>
      <c r="D12" s="119"/>
      <c r="E12" s="119"/>
      <c r="F12" s="119"/>
      <c r="G12" s="119"/>
      <c r="H12" s="119"/>
    </row>
    <row r="13" spans="1:8" s="69" customFormat="1" ht="11.45" customHeight="1">
      <c r="A13" s="28">
        <f>IF(E13&lt;&gt;"",COUNTA($E$10:E13),"")</f>
        <v>3</v>
      </c>
      <c r="B13" s="90" t="s">
        <v>270</v>
      </c>
      <c r="C13" s="90" t="s">
        <v>559</v>
      </c>
      <c r="D13" s="119">
        <v>20.13</v>
      </c>
      <c r="E13" s="119">
        <v>15.06</v>
      </c>
      <c r="F13" s="119">
        <v>17.260000000000002</v>
      </c>
      <c r="G13" s="119">
        <v>23.1</v>
      </c>
      <c r="H13" s="119">
        <v>32.020000000000003</v>
      </c>
    </row>
    <row r="14" spans="1:8" ht="11.45" customHeight="1">
      <c r="A14" s="28">
        <f>IF(E14&lt;&gt;"",COUNTA($E$10:E14),"")</f>
        <v>4</v>
      </c>
      <c r="B14" s="90" t="s">
        <v>271</v>
      </c>
      <c r="C14" s="90" t="s">
        <v>316</v>
      </c>
      <c r="D14" s="119">
        <v>19.03</v>
      </c>
      <c r="E14" s="119">
        <v>15.46</v>
      </c>
      <c r="F14" s="119">
        <v>17.37</v>
      </c>
      <c r="G14" s="119">
        <v>23.83</v>
      </c>
      <c r="H14" s="121">
        <v>31.95</v>
      </c>
    </row>
    <row r="15" spans="1:8" ht="11.45" customHeight="1">
      <c r="A15" s="28">
        <f>IF(E15&lt;&gt;"",COUNTA($E$10:E15),"")</f>
        <v>5</v>
      </c>
      <c r="B15" s="90" t="s">
        <v>3</v>
      </c>
      <c r="C15" s="90" t="s">
        <v>550</v>
      </c>
      <c r="D15" s="119">
        <v>21.08</v>
      </c>
      <c r="E15" s="119">
        <v>13.4</v>
      </c>
      <c r="F15" s="119">
        <v>21.44</v>
      </c>
      <c r="G15" s="119">
        <v>23.81</v>
      </c>
      <c r="H15" s="119" t="s">
        <v>28</v>
      </c>
    </row>
    <row r="16" spans="1:8" ht="11.45" customHeight="1">
      <c r="A16" s="28">
        <f>IF(E16&lt;&gt;"",COUNTA($E$10:E16),"")</f>
        <v>6</v>
      </c>
      <c r="B16" s="90" t="s">
        <v>4</v>
      </c>
      <c r="C16" s="90" t="s">
        <v>319</v>
      </c>
      <c r="D16" s="119">
        <v>19.059999999999999</v>
      </c>
      <c r="E16" s="119">
        <v>15.83</v>
      </c>
      <c r="F16" s="119">
        <v>17.25</v>
      </c>
      <c r="G16" s="119">
        <v>22.83</v>
      </c>
      <c r="H16" s="119">
        <v>34.630000000000003</v>
      </c>
    </row>
    <row r="17" spans="1:8" ht="11.45" customHeight="1">
      <c r="A17" s="28">
        <f>IF(E17&lt;&gt;"",COUNTA($E$10:E17),"")</f>
        <v>7</v>
      </c>
      <c r="B17" s="90" t="s">
        <v>272</v>
      </c>
      <c r="C17" s="90" t="s">
        <v>551</v>
      </c>
      <c r="D17" s="119">
        <v>17.72</v>
      </c>
      <c r="E17" s="119">
        <v>15</v>
      </c>
      <c r="F17" s="119">
        <v>16.79</v>
      </c>
      <c r="G17" s="119">
        <v>23.35</v>
      </c>
      <c r="H17" s="119" t="s">
        <v>2</v>
      </c>
    </row>
    <row r="18" spans="1:8" ht="11.45" customHeight="1">
      <c r="A18" s="28">
        <f>IF(E18&lt;&gt;"",COUNTA($E$10:E18),"")</f>
        <v>8</v>
      </c>
      <c r="B18" s="90" t="s">
        <v>273</v>
      </c>
      <c r="C18" s="90" t="s">
        <v>344</v>
      </c>
      <c r="D18" s="119">
        <v>23.38</v>
      </c>
      <c r="E18" s="119">
        <v>15.38</v>
      </c>
      <c r="F18" s="119">
        <v>23.32</v>
      </c>
      <c r="G18" s="119">
        <v>28.28</v>
      </c>
      <c r="H18" s="119">
        <v>28.66</v>
      </c>
    </row>
    <row r="19" spans="1:8" ht="22.5" customHeight="1">
      <c r="A19" s="28">
        <f>IF(E19&lt;&gt;"",COUNTA($E$10:E19),"")</f>
        <v>9</v>
      </c>
      <c r="B19" s="90" t="s">
        <v>274</v>
      </c>
      <c r="C19" s="90" t="s">
        <v>561</v>
      </c>
      <c r="D19" s="119">
        <v>18.690000000000001</v>
      </c>
      <c r="E19" s="119">
        <v>15.31</v>
      </c>
      <c r="F19" s="119">
        <v>17.52</v>
      </c>
      <c r="G19" s="121">
        <v>22.79</v>
      </c>
      <c r="H19" s="121">
        <v>33.770000000000003</v>
      </c>
    </row>
    <row r="20" spans="1:8" ht="11.45" customHeight="1">
      <c r="A20" s="28">
        <f>IF(E20&lt;&gt;"",COUNTA($E$10:E20),"")</f>
        <v>10</v>
      </c>
      <c r="B20" s="90" t="s">
        <v>275</v>
      </c>
      <c r="C20" s="90" t="s">
        <v>562</v>
      </c>
      <c r="D20" s="121">
        <v>18.809999999999999</v>
      </c>
      <c r="E20" s="119">
        <v>13.97</v>
      </c>
      <c r="F20" s="121">
        <v>17.670000000000002</v>
      </c>
      <c r="G20" s="119" t="s">
        <v>2</v>
      </c>
      <c r="H20" s="121">
        <v>31.83</v>
      </c>
    </row>
    <row r="21" spans="1:8" ht="22.5">
      <c r="A21" s="28">
        <f>IF(E21&lt;&gt;"",COUNTA($E$10:E21),"")</f>
        <v>11</v>
      </c>
      <c r="B21" s="90" t="s">
        <v>276</v>
      </c>
      <c r="C21" s="90" t="s">
        <v>563</v>
      </c>
      <c r="D21" s="119">
        <v>18.32</v>
      </c>
      <c r="E21" s="119">
        <v>14.76</v>
      </c>
      <c r="F21" s="119">
        <v>17.149999999999999</v>
      </c>
      <c r="G21" s="119">
        <v>23.78</v>
      </c>
      <c r="H21" s="119">
        <v>41.69</v>
      </c>
    </row>
    <row r="22" spans="1:8" ht="11.45" customHeight="1">
      <c r="A22" s="28">
        <f>IF(E22&lt;&gt;"",COUNTA($E$10:E22),"")</f>
        <v>12</v>
      </c>
      <c r="B22" s="90" t="s">
        <v>277</v>
      </c>
      <c r="C22" s="90" t="s">
        <v>552</v>
      </c>
      <c r="D22" s="119">
        <v>24.39</v>
      </c>
      <c r="E22" s="119">
        <v>16.03</v>
      </c>
      <c r="F22" s="119">
        <v>23.1</v>
      </c>
      <c r="G22" s="119">
        <v>28.89</v>
      </c>
      <c r="H22" s="119">
        <v>46.07</v>
      </c>
    </row>
    <row r="23" spans="1:8" ht="11.45" customHeight="1">
      <c r="A23" s="28">
        <f>IF(E23&lt;&gt;"",COUNTA($E$10:E23),"")</f>
        <v>13</v>
      </c>
      <c r="B23" s="90" t="s">
        <v>278</v>
      </c>
      <c r="C23" s="90" t="s">
        <v>564</v>
      </c>
      <c r="D23" s="119">
        <v>22.66</v>
      </c>
      <c r="E23" s="119">
        <v>15.73</v>
      </c>
      <c r="F23" s="119">
        <v>19.11</v>
      </c>
      <c r="G23" s="119">
        <v>24.52</v>
      </c>
      <c r="H23" s="119">
        <v>32.950000000000003</v>
      </c>
    </row>
    <row r="24" spans="1:8" ht="11.45" customHeight="1">
      <c r="A24" s="28">
        <f>IF(E24&lt;&gt;"",COUNTA($E$10:E24),"")</f>
        <v>14</v>
      </c>
      <c r="B24" s="90" t="s">
        <v>279</v>
      </c>
      <c r="C24" s="90" t="s">
        <v>565</v>
      </c>
      <c r="D24" s="119">
        <v>19.13</v>
      </c>
      <c r="E24" s="119">
        <v>13.7</v>
      </c>
      <c r="F24" s="121">
        <v>16.53</v>
      </c>
      <c r="G24" s="119">
        <v>20.29</v>
      </c>
      <c r="H24" s="121">
        <v>37.93</v>
      </c>
    </row>
    <row r="25" spans="1:8" ht="22.5">
      <c r="A25" s="28">
        <f>IF(E25&lt;&gt;"",COUNTA($E$10:E25),"")</f>
        <v>15</v>
      </c>
      <c r="B25" s="90" t="s">
        <v>280</v>
      </c>
      <c r="C25" s="90" t="s">
        <v>566</v>
      </c>
      <c r="D25" s="119">
        <v>17.97</v>
      </c>
      <c r="E25" s="119">
        <v>16.12</v>
      </c>
      <c r="F25" s="119">
        <v>16.27</v>
      </c>
      <c r="G25" s="119">
        <v>24.13</v>
      </c>
      <c r="H25" s="121">
        <v>37.43</v>
      </c>
    </row>
    <row r="26" spans="1:8" ht="11.45" customHeight="1">
      <c r="A26" s="28">
        <f>IF(E26&lt;&gt;"",COUNTA($E$10:E26),"")</f>
        <v>16</v>
      </c>
      <c r="B26" s="90" t="s">
        <v>281</v>
      </c>
      <c r="C26" s="90" t="s">
        <v>343</v>
      </c>
      <c r="D26" s="121">
        <v>23.69</v>
      </c>
      <c r="E26" s="119">
        <v>20.87</v>
      </c>
      <c r="F26" s="121">
        <v>22.41</v>
      </c>
      <c r="G26" s="119">
        <v>28.47</v>
      </c>
      <c r="H26" s="121">
        <v>39.64</v>
      </c>
    </row>
    <row r="27" spans="1:8" ht="11.45" customHeight="1">
      <c r="A27" s="28">
        <f>IF(E27&lt;&gt;"",COUNTA($E$10:E27),"")</f>
        <v>17</v>
      </c>
      <c r="B27" s="90" t="s">
        <v>282</v>
      </c>
      <c r="C27" s="90" t="s">
        <v>342</v>
      </c>
      <c r="D27" s="119">
        <v>17.57</v>
      </c>
      <c r="E27" s="121">
        <v>18.21</v>
      </c>
      <c r="F27" s="119">
        <v>15.51</v>
      </c>
      <c r="G27" s="119">
        <v>20.16</v>
      </c>
      <c r="H27" s="119">
        <v>35.68</v>
      </c>
    </row>
    <row r="28" spans="1:8" ht="22.5">
      <c r="A28" s="28">
        <f>IF(E28&lt;&gt;"",COUNTA($E$10:E28),"")</f>
        <v>18</v>
      </c>
      <c r="B28" s="90" t="s">
        <v>283</v>
      </c>
      <c r="C28" s="90" t="s">
        <v>553</v>
      </c>
      <c r="D28" s="119">
        <v>19.8</v>
      </c>
      <c r="E28" s="119">
        <v>14.56</v>
      </c>
      <c r="F28" s="119">
        <v>16.47</v>
      </c>
      <c r="G28" s="119">
        <v>22.8</v>
      </c>
      <c r="H28" s="119">
        <v>32.1</v>
      </c>
    </row>
    <row r="29" spans="1:8" ht="11.45" customHeight="1">
      <c r="A29" s="28">
        <f>IF(E29&lt;&gt;"",COUNTA($E$10:E29),"")</f>
        <v>19</v>
      </c>
      <c r="B29" s="90" t="s">
        <v>284</v>
      </c>
      <c r="C29" s="90" t="s">
        <v>554</v>
      </c>
      <c r="D29" s="119">
        <v>21.04</v>
      </c>
      <c r="E29" s="119">
        <v>14.38</v>
      </c>
      <c r="F29" s="119">
        <v>19.29</v>
      </c>
      <c r="G29" s="119">
        <v>27.11</v>
      </c>
      <c r="H29" s="119">
        <v>36.36</v>
      </c>
    </row>
    <row r="30" spans="1:8" ht="11.45" customHeight="1">
      <c r="A30" s="28">
        <f>IF(E30&lt;&gt;"",COUNTA($E$10:E30),"")</f>
        <v>20</v>
      </c>
      <c r="B30" s="90" t="s">
        <v>285</v>
      </c>
      <c r="C30" s="90" t="s">
        <v>341</v>
      </c>
      <c r="D30" s="119">
        <v>21.27</v>
      </c>
      <c r="E30" s="119">
        <v>17.78</v>
      </c>
      <c r="F30" s="119">
        <v>19.07</v>
      </c>
      <c r="G30" s="121">
        <v>23.73</v>
      </c>
      <c r="H30" s="119">
        <v>34.54</v>
      </c>
    </row>
    <row r="31" spans="1:8" ht="11.45" customHeight="1">
      <c r="A31" s="28">
        <f>IF(E31&lt;&gt;"",COUNTA($E$10:E31),"")</f>
        <v>21</v>
      </c>
      <c r="B31" s="90" t="s">
        <v>286</v>
      </c>
      <c r="C31" s="90" t="s">
        <v>567</v>
      </c>
      <c r="D31" s="119">
        <v>19.920000000000002</v>
      </c>
      <c r="E31" s="119">
        <v>17.7</v>
      </c>
      <c r="F31" s="119">
        <v>17.260000000000002</v>
      </c>
      <c r="G31" s="119">
        <v>23.64</v>
      </c>
      <c r="H31" s="119">
        <v>30.67</v>
      </c>
    </row>
    <row r="32" spans="1:8" ht="11.45" customHeight="1">
      <c r="A32" s="28">
        <f>IF(E32&lt;&gt;"",COUNTA($E$10:E32),"")</f>
        <v>22</v>
      </c>
      <c r="B32" s="90" t="s">
        <v>287</v>
      </c>
      <c r="C32" s="90" t="s">
        <v>340</v>
      </c>
      <c r="D32" s="119">
        <v>18.239999999999998</v>
      </c>
      <c r="E32" s="119">
        <v>14.97</v>
      </c>
      <c r="F32" s="119">
        <v>15.93</v>
      </c>
      <c r="G32" s="121">
        <v>21.29</v>
      </c>
      <c r="H32" s="121">
        <v>34.159999999999997</v>
      </c>
    </row>
    <row r="33" spans="1:8" ht="11.45" customHeight="1">
      <c r="A33" s="28">
        <f>IF(E33&lt;&gt;"",COUNTA($E$10:E33),"")</f>
        <v>23</v>
      </c>
      <c r="B33" s="90" t="s">
        <v>288</v>
      </c>
      <c r="C33" s="90" t="s">
        <v>339</v>
      </c>
      <c r="D33" s="119">
        <v>18.100000000000001</v>
      </c>
      <c r="E33" s="121">
        <v>14.22</v>
      </c>
      <c r="F33" s="119">
        <v>16.68</v>
      </c>
      <c r="G33" s="119" t="s">
        <v>2</v>
      </c>
      <c r="H33" s="121">
        <v>35.770000000000003</v>
      </c>
    </row>
    <row r="34" spans="1:8" ht="11.45" customHeight="1">
      <c r="A34" s="28">
        <f>IF(E34&lt;&gt;"",COUNTA($E$10:E34),"")</f>
        <v>24</v>
      </c>
      <c r="B34" s="90" t="s">
        <v>289</v>
      </c>
      <c r="C34" s="90" t="s">
        <v>338</v>
      </c>
      <c r="D34" s="119">
        <v>18.54</v>
      </c>
      <c r="E34" s="119">
        <v>12.98</v>
      </c>
      <c r="F34" s="119">
        <v>16.03</v>
      </c>
      <c r="G34" s="121">
        <v>19.690000000000001</v>
      </c>
      <c r="H34" s="121">
        <v>30.56</v>
      </c>
    </row>
    <row r="35" spans="1:8" ht="11.45" customHeight="1">
      <c r="A35" s="28">
        <f>IF(E35&lt;&gt;"",COUNTA($E$10:E35),"")</f>
        <v>25</v>
      </c>
      <c r="B35" s="90" t="s">
        <v>5</v>
      </c>
      <c r="C35" s="90" t="s">
        <v>320</v>
      </c>
      <c r="D35" s="119">
        <v>27.09</v>
      </c>
      <c r="E35" s="121">
        <v>17.73</v>
      </c>
      <c r="F35" s="119">
        <v>23.95</v>
      </c>
      <c r="G35" s="119">
        <v>29.06</v>
      </c>
      <c r="H35" s="119">
        <v>36.83</v>
      </c>
    </row>
    <row r="36" spans="1:8" ht="22.5" customHeight="1">
      <c r="A36" s="28">
        <f>IF(E36&lt;&gt;"",COUNTA($E$10:E36),"")</f>
        <v>26</v>
      </c>
      <c r="B36" s="90" t="s">
        <v>6</v>
      </c>
      <c r="C36" s="90" t="s">
        <v>568</v>
      </c>
      <c r="D36" s="119">
        <v>20.52</v>
      </c>
      <c r="E36" s="119">
        <v>14.34</v>
      </c>
      <c r="F36" s="119">
        <v>17.84</v>
      </c>
      <c r="G36" s="119">
        <v>24.91</v>
      </c>
      <c r="H36" s="119">
        <v>37.130000000000003</v>
      </c>
    </row>
    <row r="37" spans="1:8" ht="11.45" customHeight="1">
      <c r="A37" s="28">
        <f>IF(E37&lt;&gt;"",COUNTA($E$10:E37),"")</f>
        <v>27</v>
      </c>
      <c r="B37" s="90" t="s">
        <v>516</v>
      </c>
      <c r="C37" s="90" t="s">
        <v>518</v>
      </c>
      <c r="D37" s="119">
        <v>26.59</v>
      </c>
      <c r="E37" s="119" t="s">
        <v>28</v>
      </c>
      <c r="F37" s="119">
        <v>23.82</v>
      </c>
      <c r="G37" s="119">
        <v>27.42</v>
      </c>
      <c r="H37" s="119">
        <v>35.950000000000003</v>
      </c>
    </row>
    <row r="38" spans="1:8" ht="11.45" customHeight="1">
      <c r="A38" s="28">
        <f>IF(E38&lt;&gt;"",COUNTA($E$10:E38),"")</f>
        <v>28</v>
      </c>
      <c r="B38" s="90" t="s">
        <v>517</v>
      </c>
      <c r="C38" s="90" t="s">
        <v>519</v>
      </c>
      <c r="D38" s="119">
        <v>22.85</v>
      </c>
      <c r="E38" s="119" t="s">
        <v>28</v>
      </c>
      <c r="F38" s="119">
        <v>20.89</v>
      </c>
      <c r="G38" s="119">
        <v>25.05</v>
      </c>
      <c r="H38" s="119">
        <v>33.229999999999997</v>
      </c>
    </row>
    <row r="39" spans="1:8" ht="22.5">
      <c r="A39" s="28">
        <f>IF(E39&lt;&gt;"",COUNTA($E$10:E39),"")</f>
        <v>29</v>
      </c>
      <c r="B39" s="90" t="s">
        <v>290</v>
      </c>
      <c r="C39" s="90" t="s">
        <v>569</v>
      </c>
      <c r="D39" s="119">
        <v>19.02</v>
      </c>
      <c r="E39" s="121">
        <v>14.13</v>
      </c>
      <c r="F39" s="119">
        <v>16.16</v>
      </c>
      <c r="G39" s="119">
        <v>24.94</v>
      </c>
      <c r="H39" s="119">
        <v>38.729999999999997</v>
      </c>
    </row>
    <row r="40" spans="1:8" ht="11.45" customHeight="1">
      <c r="A40" s="28">
        <f>IF(E40&lt;&gt;"",COUNTA($E$10:E40),"")</f>
        <v>30</v>
      </c>
      <c r="B40" s="90" t="s">
        <v>7</v>
      </c>
      <c r="C40" s="90" t="s">
        <v>321</v>
      </c>
      <c r="D40" s="119">
        <v>17.510000000000002</v>
      </c>
      <c r="E40" s="119">
        <v>14.77</v>
      </c>
      <c r="F40" s="119">
        <v>16.71</v>
      </c>
      <c r="G40" s="119" t="s">
        <v>2</v>
      </c>
      <c r="H40" s="119" t="s">
        <v>2</v>
      </c>
    </row>
    <row r="41" spans="1:8" ht="11.45" customHeight="1">
      <c r="A41" s="28">
        <f>IF(E41&lt;&gt;"",COUNTA($E$10:E41),"")</f>
        <v>31</v>
      </c>
      <c r="B41" s="90" t="s">
        <v>291</v>
      </c>
      <c r="C41" s="90" t="s">
        <v>337</v>
      </c>
      <c r="D41" s="121">
        <v>20.9</v>
      </c>
      <c r="E41" s="119">
        <v>14.58</v>
      </c>
      <c r="F41" s="119">
        <v>17.98</v>
      </c>
      <c r="G41" s="119" t="s">
        <v>2</v>
      </c>
      <c r="H41" s="121">
        <v>36.840000000000003</v>
      </c>
    </row>
    <row r="42" spans="1:8" ht="11.45" customHeight="1">
      <c r="A42" s="28">
        <f>IF(E42&lt;&gt;"",COUNTA($E$10:E42),"")</f>
        <v>32</v>
      </c>
      <c r="B42" s="90" t="s">
        <v>292</v>
      </c>
      <c r="C42" s="90" t="s">
        <v>336</v>
      </c>
      <c r="D42" s="119">
        <v>20.51</v>
      </c>
      <c r="E42" s="119">
        <v>18.29</v>
      </c>
      <c r="F42" s="119">
        <v>18.5</v>
      </c>
      <c r="G42" s="121">
        <v>26.12</v>
      </c>
      <c r="H42" s="121">
        <v>35.43</v>
      </c>
    </row>
    <row r="43" spans="1:8" ht="22.5" customHeight="1">
      <c r="A43" s="28">
        <f>IF(E43&lt;&gt;"",COUNTA($E$10:E43),"")</f>
        <v>33</v>
      </c>
      <c r="B43" s="90" t="s">
        <v>293</v>
      </c>
      <c r="C43" s="90" t="s">
        <v>570</v>
      </c>
      <c r="D43" s="119">
        <v>16.47</v>
      </c>
      <c r="E43" s="119">
        <v>13.83</v>
      </c>
      <c r="F43" s="119">
        <v>16.23</v>
      </c>
      <c r="G43" s="119" t="s">
        <v>2</v>
      </c>
      <c r="H43" s="119" t="s">
        <v>2</v>
      </c>
    </row>
    <row r="44" spans="1:8">
      <c r="A44" s="28" t="str">
        <f>IF(E44&lt;&gt;"",COUNTA($E$10:E44),"")</f>
        <v/>
      </c>
      <c r="B44" s="90"/>
      <c r="C44" s="90"/>
      <c r="D44" s="119"/>
      <c r="E44" s="119"/>
      <c r="F44" s="119"/>
      <c r="G44" s="119"/>
      <c r="H44" s="119"/>
    </row>
    <row r="45" spans="1:8" ht="11.45" customHeight="1">
      <c r="A45" s="28">
        <f>IF(E45&lt;&gt;"",COUNTA($E$10:E45),"")</f>
        <v>34</v>
      </c>
      <c r="B45" s="90" t="s">
        <v>294</v>
      </c>
      <c r="C45" s="90" t="s">
        <v>317</v>
      </c>
      <c r="D45" s="119">
        <v>20.55</v>
      </c>
      <c r="E45" s="119">
        <v>14.87</v>
      </c>
      <c r="F45" s="119">
        <v>17.2</v>
      </c>
      <c r="G45" s="119">
        <v>22.97</v>
      </c>
      <c r="H45" s="119">
        <v>32.04</v>
      </c>
    </row>
    <row r="46" spans="1:8" ht="22.5">
      <c r="A46" s="28">
        <f>IF(E46&lt;&gt;"",COUNTA($E$10:E46),"")</f>
        <v>35</v>
      </c>
      <c r="B46" s="90" t="s">
        <v>8</v>
      </c>
      <c r="C46" s="90" t="s">
        <v>571</v>
      </c>
      <c r="D46" s="119">
        <v>17.29</v>
      </c>
      <c r="E46" s="119">
        <v>15.19</v>
      </c>
      <c r="F46" s="119">
        <v>16.100000000000001</v>
      </c>
      <c r="G46" s="119">
        <v>20.85</v>
      </c>
      <c r="H46" s="121">
        <v>25.14</v>
      </c>
    </row>
    <row r="47" spans="1:8" ht="22.5">
      <c r="A47" s="28">
        <f>IF(E47&lt;&gt;"",COUNTA($E$10:E47),"")</f>
        <v>36</v>
      </c>
      <c r="B47" s="90" t="s">
        <v>295</v>
      </c>
      <c r="C47" s="90" t="s">
        <v>572</v>
      </c>
      <c r="D47" s="119">
        <v>16.489999999999998</v>
      </c>
      <c r="E47" s="119">
        <v>13.11</v>
      </c>
      <c r="F47" s="119">
        <v>15.83</v>
      </c>
      <c r="G47" s="121">
        <v>17.48</v>
      </c>
      <c r="H47" s="119" t="s">
        <v>2</v>
      </c>
    </row>
    <row r="48" spans="1:8" ht="11.45" customHeight="1">
      <c r="A48" s="28">
        <f>IF(E48&lt;&gt;"",COUNTA($E$10:E48),"")</f>
        <v>37</v>
      </c>
      <c r="B48" s="90" t="s">
        <v>296</v>
      </c>
      <c r="C48" s="90" t="s">
        <v>573</v>
      </c>
      <c r="D48" s="119">
        <v>18.91</v>
      </c>
      <c r="E48" s="119">
        <v>14.75</v>
      </c>
      <c r="F48" s="119">
        <v>17.100000000000001</v>
      </c>
      <c r="G48" s="119">
        <v>22.89</v>
      </c>
      <c r="H48" s="121">
        <v>29.03</v>
      </c>
    </row>
    <row r="49" spans="1:8" ht="11.45" customHeight="1">
      <c r="A49" s="28">
        <f>IF(E49&lt;&gt;"",COUNTA($E$10:E49),"")</f>
        <v>38</v>
      </c>
      <c r="B49" s="90" t="s">
        <v>297</v>
      </c>
      <c r="C49" s="90" t="s">
        <v>574</v>
      </c>
      <c r="D49" s="121">
        <v>16.45</v>
      </c>
      <c r="E49" s="121">
        <v>15.72</v>
      </c>
      <c r="F49" s="121">
        <v>15.59</v>
      </c>
      <c r="G49" s="119">
        <v>20.11</v>
      </c>
      <c r="H49" s="121">
        <v>21.51</v>
      </c>
    </row>
    <row r="50" spans="1:8" ht="11.45" customHeight="1">
      <c r="A50" s="28">
        <f>IF(E50&lt;&gt;"",COUNTA($E$10:E50),"")</f>
        <v>39</v>
      </c>
      <c r="B50" s="90" t="s">
        <v>9</v>
      </c>
      <c r="C50" s="90" t="s">
        <v>322</v>
      </c>
      <c r="D50" s="119">
        <v>18.05</v>
      </c>
      <c r="E50" s="119">
        <v>14.51</v>
      </c>
      <c r="F50" s="119">
        <v>16.37</v>
      </c>
      <c r="G50" s="121">
        <v>25.56</v>
      </c>
      <c r="H50" s="119">
        <v>34.06</v>
      </c>
    </row>
    <row r="51" spans="1:8" ht="11.45" customHeight="1">
      <c r="A51" s="28">
        <f>IF(E51&lt;&gt;"",COUNTA($E$10:E51),"")</f>
        <v>40</v>
      </c>
      <c r="B51" s="90" t="s">
        <v>511</v>
      </c>
      <c r="C51" s="90" t="s">
        <v>513</v>
      </c>
      <c r="D51" s="119">
        <v>16.75</v>
      </c>
      <c r="E51" s="121">
        <v>14.03</v>
      </c>
      <c r="F51" s="119">
        <v>15.47</v>
      </c>
      <c r="G51" s="119">
        <v>23.59</v>
      </c>
      <c r="H51" s="119" t="s">
        <v>2</v>
      </c>
    </row>
    <row r="52" spans="1:8" ht="11.45" customHeight="1">
      <c r="A52" s="28">
        <f>IF(E52&lt;&gt;"",COUNTA($E$10:E52),"")</f>
        <v>41</v>
      </c>
      <c r="B52" s="90" t="s">
        <v>520</v>
      </c>
      <c r="C52" s="90" t="s">
        <v>521</v>
      </c>
      <c r="D52" s="119">
        <v>27.2</v>
      </c>
      <c r="E52" s="119" t="s">
        <v>28</v>
      </c>
      <c r="F52" s="119">
        <v>22.99</v>
      </c>
      <c r="G52" s="119">
        <v>26.91</v>
      </c>
      <c r="H52" s="119">
        <v>39.71</v>
      </c>
    </row>
    <row r="53" spans="1:8" ht="22.5">
      <c r="A53" s="28">
        <f>IF(E53&lt;&gt;"",COUNTA($E$10:E53),"")</f>
        <v>42</v>
      </c>
      <c r="B53" s="90" t="s">
        <v>512</v>
      </c>
      <c r="C53" s="90" t="s">
        <v>575</v>
      </c>
      <c r="D53" s="121">
        <v>20.2</v>
      </c>
      <c r="E53" s="119">
        <v>15.82</v>
      </c>
      <c r="F53" s="121">
        <v>18.350000000000001</v>
      </c>
      <c r="G53" s="119" t="s">
        <v>2</v>
      </c>
      <c r="H53" s="121">
        <v>35.369999999999997</v>
      </c>
    </row>
    <row r="54" spans="1:8" ht="11.45" customHeight="1">
      <c r="A54" s="28">
        <f>IF(E54&lt;&gt;"",COUNTA($E$10:E54),"")</f>
        <v>43</v>
      </c>
      <c r="B54" s="90" t="s">
        <v>298</v>
      </c>
      <c r="C54" s="90" t="s">
        <v>335</v>
      </c>
      <c r="D54" s="119">
        <v>15.7</v>
      </c>
      <c r="E54" s="119">
        <v>11.99</v>
      </c>
      <c r="F54" s="119">
        <v>15.84</v>
      </c>
      <c r="G54" s="119">
        <v>21</v>
      </c>
      <c r="H54" s="119">
        <v>23.7</v>
      </c>
    </row>
    <row r="55" spans="1:8" ht="11.45" customHeight="1">
      <c r="A55" s="28">
        <f>IF(E55&lt;&gt;"",COUNTA($E$10:E55),"")</f>
        <v>44</v>
      </c>
      <c r="B55" s="90" t="s">
        <v>10</v>
      </c>
      <c r="C55" s="90" t="s">
        <v>323</v>
      </c>
      <c r="D55" s="119">
        <v>14.09</v>
      </c>
      <c r="E55" s="119">
        <v>13.55</v>
      </c>
      <c r="F55" s="119">
        <v>13.44</v>
      </c>
      <c r="G55" s="121">
        <v>14.86</v>
      </c>
      <c r="H55" s="121">
        <v>25.21</v>
      </c>
    </row>
    <row r="56" spans="1:8" ht="11.45" customHeight="1">
      <c r="A56" s="28">
        <f>IF(E56&lt;&gt;"",COUNTA($E$10:E56),"")</f>
        <v>45</v>
      </c>
      <c r="B56" s="90" t="s">
        <v>299</v>
      </c>
      <c r="C56" s="90" t="s">
        <v>334</v>
      </c>
      <c r="D56" s="119">
        <v>14.57</v>
      </c>
      <c r="E56" s="119">
        <v>12.91</v>
      </c>
      <c r="F56" s="119">
        <v>13.56</v>
      </c>
      <c r="G56" s="119">
        <v>15.74</v>
      </c>
      <c r="H56" s="121">
        <v>25.12</v>
      </c>
    </row>
    <row r="57" spans="1:8" ht="11.45" customHeight="1">
      <c r="A57" s="28">
        <f>IF(E57&lt;&gt;"",COUNTA($E$10:E57),"")</f>
        <v>46</v>
      </c>
      <c r="B57" s="90" t="s">
        <v>300</v>
      </c>
      <c r="C57" s="90" t="s">
        <v>333</v>
      </c>
      <c r="D57" s="121">
        <v>13.53</v>
      </c>
      <c r="E57" s="121">
        <v>14.25</v>
      </c>
      <c r="F57" s="121">
        <v>13.31</v>
      </c>
      <c r="G57" s="119" t="s">
        <v>2</v>
      </c>
      <c r="H57" s="119" t="s">
        <v>28</v>
      </c>
    </row>
    <row r="58" spans="1:8" ht="11.45" customHeight="1">
      <c r="A58" s="28">
        <f>IF(E58&lt;&gt;"",COUNTA($E$10:E58),"")</f>
        <v>47</v>
      </c>
      <c r="B58" s="90" t="s">
        <v>11</v>
      </c>
      <c r="C58" s="90" t="s">
        <v>324</v>
      </c>
      <c r="D58" s="119">
        <v>24.85</v>
      </c>
      <c r="E58" s="121">
        <v>14.05</v>
      </c>
      <c r="F58" s="119">
        <v>20.53</v>
      </c>
      <c r="G58" s="119">
        <v>25.89</v>
      </c>
      <c r="H58" s="119">
        <v>28.04</v>
      </c>
    </row>
    <row r="59" spans="1:8" ht="11.45" customHeight="1">
      <c r="A59" s="28">
        <f>IF(E59&lt;&gt;"",COUNTA($E$10:E59),"")</f>
        <v>48</v>
      </c>
      <c r="B59" s="90" t="s">
        <v>522</v>
      </c>
      <c r="C59" s="90" t="s">
        <v>523</v>
      </c>
      <c r="D59" s="119">
        <v>24.78</v>
      </c>
      <c r="E59" s="119" t="s">
        <v>28</v>
      </c>
      <c r="F59" s="119">
        <v>15.67</v>
      </c>
      <c r="G59" s="119">
        <v>24.95</v>
      </c>
      <c r="H59" s="119">
        <v>37.15</v>
      </c>
    </row>
    <row r="60" spans="1:8" ht="11.45" customHeight="1">
      <c r="A60" s="28">
        <f>IF(E60&lt;&gt;"",COUNTA($E$10:E60),"")</f>
        <v>49</v>
      </c>
      <c r="B60" s="90" t="s">
        <v>524</v>
      </c>
      <c r="C60" s="90" t="s">
        <v>526</v>
      </c>
      <c r="D60" s="119">
        <v>35.75</v>
      </c>
      <c r="E60" s="119" t="s">
        <v>28</v>
      </c>
      <c r="F60" s="119">
        <v>27.72</v>
      </c>
      <c r="G60" s="119">
        <v>39.68</v>
      </c>
      <c r="H60" s="119">
        <v>42.82</v>
      </c>
    </row>
    <row r="61" spans="1:8" ht="11.45" customHeight="1">
      <c r="A61" s="28">
        <f>IF(E61&lt;&gt;"",COUNTA($E$10:E61),"")</f>
        <v>50</v>
      </c>
      <c r="B61" s="90" t="s">
        <v>525</v>
      </c>
      <c r="C61" s="90" t="s">
        <v>527</v>
      </c>
      <c r="D61" s="119">
        <v>28.14</v>
      </c>
      <c r="E61" s="119" t="s">
        <v>28</v>
      </c>
      <c r="F61" s="119">
        <v>24.86</v>
      </c>
      <c r="G61" s="119">
        <v>32.35</v>
      </c>
      <c r="H61" s="121">
        <v>29.68</v>
      </c>
    </row>
    <row r="62" spans="1:8" ht="22.5">
      <c r="A62" s="28">
        <f>IF(E62&lt;&gt;"",COUNTA($E$10:E62),"")</f>
        <v>51</v>
      </c>
      <c r="B62" s="90" t="s">
        <v>301</v>
      </c>
      <c r="C62" s="90" t="s">
        <v>576</v>
      </c>
      <c r="D62" s="119">
        <v>23.68</v>
      </c>
      <c r="E62" s="121">
        <v>14.44</v>
      </c>
      <c r="F62" s="119">
        <v>20.41</v>
      </c>
      <c r="G62" s="119">
        <v>24.01</v>
      </c>
      <c r="H62" s="119">
        <v>25.81</v>
      </c>
    </row>
    <row r="63" spans="1:8" ht="11.45" customHeight="1">
      <c r="A63" s="28">
        <f>IF(E63&lt;&gt;"",COUNTA($E$10:E63),"")</f>
        <v>52</v>
      </c>
      <c r="B63" s="90" t="s">
        <v>528</v>
      </c>
      <c r="C63" s="90" t="s">
        <v>529</v>
      </c>
      <c r="D63" s="119">
        <v>25.29</v>
      </c>
      <c r="E63" s="119" t="s">
        <v>28</v>
      </c>
      <c r="F63" s="119">
        <v>19</v>
      </c>
      <c r="G63" s="119">
        <v>27.43</v>
      </c>
      <c r="H63" s="119">
        <v>38.18</v>
      </c>
    </row>
    <row r="64" spans="1:8" ht="22.5">
      <c r="A64" s="28">
        <f>IF(E64&lt;&gt;"",COUNTA($E$10:E64),"")</f>
        <v>53</v>
      </c>
      <c r="B64" s="90" t="s">
        <v>12</v>
      </c>
      <c r="C64" s="90" t="s">
        <v>577</v>
      </c>
      <c r="D64" s="119">
        <v>25.23</v>
      </c>
      <c r="E64" s="119" t="s">
        <v>28</v>
      </c>
      <c r="F64" s="119">
        <v>24.72</v>
      </c>
      <c r="G64" s="121">
        <v>23.74</v>
      </c>
      <c r="H64" s="121">
        <v>41.15</v>
      </c>
    </row>
    <row r="65" spans="1:8" ht="11.45" customHeight="1">
      <c r="A65" s="28">
        <f>IF(E65&lt;&gt;"",COUNTA($E$10:E65),"")</f>
        <v>54</v>
      </c>
      <c r="B65" s="90" t="s">
        <v>13</v>
      </c>
      <c r="C65" s="90" t="s">
        <v>325</v>
      </c>
      <c r="D65" s="119">
        <v>22.23</v>
      </c>
      <c r="E65" s="119">
        <v>13.29</v>
      </c>
      <c r="F65" s="119">
        <v>18.670000000000002</v>
      </c>
      <c r="G65" s="119">
        <v>24.23</v>
      </c>
      <c r="H65" s="121">
        <v>39.53</v>
      </c>
    </row>
    <row r="66" spans="1:8" ht="22.5" customHeight="1">
      <c r="A66" s="28">
        <f>IF(E66&lt;&gt;"",COUNTA($E$10:E66),"")</f>
        <v>55</v>
      </c>
      <c r="B66" s="90" t="s">
        <v>14</v>
      </c>
      <c r="C66" s="90" t="s">
        <v>578</v>
      </c>
      <c r="D66" s="119">
        <v>23.37</v>
      </c>
      <c r="E66" s="119">
        <v>13.85</v>
      </c>
      <c r="F66" s="119">
        <v>17.059999999999999</v>
      </c>
      <c r="G66" s="119">
        <v>24.2</v>
      </c>
      <c r="H66" s="119">
        <v>31.33</v>
      </c>
    </row>
    <row r="67" spans="1:8" ht="22.5" customHeight="1">
      <c r="A67" s="28">
        <f>IF(E67&lt;&gt;"",COUNTA($E$10:E67),"")</f>
        <v>56</v>
      </c>
      <c r="B67" s="90" t="s">
        <v>302</v>
      </c>
      <c r="C67" s="90" t="s">
        <v>555</v>
      </c>
      <c r="D67" s="119">
        <v>25.45</v>
      </c>
      <c r="E67" s="119">
        <v>13.08</v>
      </c>
      <c r="F67" s="119">
        <v>18.48</v>
      </c>
      <c r="G67" s="119">
        <v>25.12</v>
      </c>
      <c r="H67" s="121">
        <v>30.61</v>
      </c>
    </row>
    <row r="68" spans="1:8" ht="11.45" customHeight="1">
      <c r="A68" s="28">
        <f>IF(E68&lt;&gt;"",COUNTA($E$10:E68),"")</f>
        <v>57</v>
      </c>
      <c r="B68" s="90" t="s">
        <v>303</v>
      </c>
      <c r="C68" s="90" t="s">
        <v>332</v>
      </c>
      <c r="D68" s="119">
        <v>28.46</v>
      </c>
      <c r="E68" s="119">
        <v>17.14</v>
      </c>
      <c r="F68" s="119">
        <v>20.32</v>
      </c>
      <c r="G68" s="119">
        <v>26.12</v>
      </c>
      <c r="H68" s="119">
        <v>32.75</v>
      </c>
    </row>
    <row r="69" spans="1:8" ht="11.45" customHeight="1">
      <c r="A69" s="28">
        <f>IF(E69&lt;&gt;"",COUNTA($E$10:E69),"")</f>
        <v>58</v>
      </c>
      <c r="B69" s="90" t="s">
        <v>304</v>
      </c>
      <c r="C69" s="90" t="s">
        <v>331</v>
      </c>
      <c r="D69" s="119">
        <v>15.56</v>
      </c>
      <c r="E69" s="119">
        <v>13.29</v>
      </c>
      <c r="F69" s="119">
        <v>14.41</v>
      </c>
      <c r="G69" s="119">
        <v>17.760000000000002</v>
      </c>
      <c r="H69" s="121">
        <v>23.44</v>
      </c>
    </row>
    <row r="70" spans="1:8" ht="22.5" customHeight="1">
      <c r="A70" s="28">
        <f>IF(E70&lt;&gt;"",COUNTA($E$10:E70),"")</f>
        <v>59</v>
      </c>
      <c r="B70" s="90" t="s">
        <v>15</v>
      </c>
      <c r="C70" s="90" t="s">
        <v>579</v>
      </c>
      <c r="D70" s="119">
        <v>15.95</v>
      </c>
      <c r="E70" s="119">
        <v>13.69</v>
      </c>
      <c r="F70" s="119">
        <v>14.83</v>
      </c>
      <c r="G70" s="119">
        <v>17.95</v>
      </c>
      <c r="H70" s="121">
        <v>32.950000000000003</v>
      </c>
    </row>
    <row r="71" spans="1:8" ht="22.5" customHeight="1">
      <c r="A71" s="28">
        <f>IF(E71&lt;&gt;"",COUNTA($E$10:E71),"")</f>
        <v>60</v>
      </c>
      <c r="B71" s="90" t="s">
        <v>305</v>
      </c>
      <c r="C71" s="90" t="s">
        <v>580</v>
      </c>
      <c r="D71" s="119">
        <v>17.21</v>
      </c>
      <c r="E71" s="119">
        <v>12.59</v>
      </c>
      <c r="F71" s="121">
        <v>16.25</v>
      </c>
      <c r="G71" s="119" t="s">
        <v>2</v>
      </c>
      <c r="H71" s="119" t="s">
        <v>2</v>
      </c>
    </row>
    <row r="72" spans="1:8" ht="11.45" customHeight="1">
      <c r="A72" s="28">
        <f>IF(E72&lt;&gt;"",COUNTA($E$10:E72),"")</f>
        <v>61</v>
      </c>
      <c r="B72" s="90" t="s">
        <v>306</v>
      </c>
      <c r="C72" s="90" t="s">
        <v>581</v>
      </c>
      <c r="D72" s="119">
        <v>14.41</v>
      </c>
      <c r="E72" s="119">
        <v>14.4</v>
      </c>
      <c r="F72" s="119">
        <v>14.16</v>
      </c>
      <c r="G72" s="119">
        <v>19.16</v>
      </c>
      <c r="H72" s="121">
        <v>29.63</v>
      </c>
    </row>
    <row r="73" spans="1:8" ht="11.45" customHeight="1">
      <c r="A73" s="28">
        <f>IF(E73&lt;&gt;"",COUNTA($E$10:E73),"")</f>
        <v>62</v>
      </c>
      <c r="B73" s="90" t="s">
        <v>307</v>
      </c>
      <c r="C73" s="90" t="s">
        <v>582</v>
      </c>
      <c r="D73" s="119">
        <v>15.16</v>
      </c>
      <c r="E73" s="119">
        <v>13.25</v>
      </c>
      <c r="F73" s="119">
        <v>14.74</v>
      </c>
      <c r="G73" s="121">
        <v>20.239999999999998</v>
      </c>
      <c r="H73" s="119" t="s">
        <v>2</v>
      </c>
    </row>
    <row r="74" spans="1:8" ht="22.5" customHeight="1">
      <c r="A74" s="28">
        <f>IF(E74&lt;&gt;"",COUNTA($E$10:E74),"")</f>
        <v>63</v>
      </c>
      <c r="B74" s="90" t="s">
        <v>308</v>
      </c>
      <c r="C74" s="90" t="s">
        <v>583</v>
      </c>
      <c r="D74" s="119">
        <v>16.399999999999999</v>
      </c>
      <c r="E74" s="121">
        <v>16.149999999999999</v>
      </c>
      <c r="F74" s="119">
        <v>14.9</v>
      </c>
      <c r="G74" s="121">
        <v>16.43</v>
      </c>
      <c r="H74" s="121">
        <v>29.89</v>
      </c>
    </row>
    <row r="75" spans="1:8" ht="22.5" customHeight="1">
      <c r="A75" s="28">
        <f>IF(E75&lt;&gt;"",COUNTA($E$10:E75),"")</f>
        <v>64</v>
      </c>
      <c r="B75" s="90" t="s">
        <v>45</v>
      </c>
      <c r="C75" s="90" t="s">
        <v>584</v>
      </c>
      <c r="D75" s="119">
        <v>22.9</v>
      </c>
      <c r="E75" s="119">
        <v>16.88</v>
      </c>
      <c r="F75" s="119">
        <v>18.850000000000001</v>
      </c>
      <c r="G75" s="119">
        <v>25.22</v>
      </c>
      <c r="H75" s="119">
        <v>35.39</v>
      </c>
    </row>
    <row r="76" spans="1:8" ht="11.45" customHeight="1">
      <c r="A76" s="28">
        <f>IF(E76&lt;&gt;"",COUNTA($E$10:E76),"")</f>
        <v>65</v>
      </c>
      <c r="B76" s="90" t="s">
        <v>16</v>
      </c>
      <c r="C76" s="90" t="s">
        <v>326</v>
      </c>
      <c r="D76" s="119">
        <v>26.93</v>
      </c>
      <c r="E76" s="119">
        <v>15.79</v>
      </c>
      <c r="F76" s="119">
        <v>19.059999999999999</v>
      </c>
      <c r="G76" s="119">
        <v>22.96</v>
      </c>
      <c r="H76" s="119">
        <v>30.73</v>
      </c>
    </row>
    <row r="77" spans="1:8" ht="11.45" customHeight="1">
      <c r="A77" s="28">
        <f>IF(E77&lt;&gt;"",COUNTA($E$10:E77),"")</f>
        <v>66</v>
      </c>
      <c r="B77" s="90" t="s">
        <v>17</v>
      </c>
      <c r="C77" s="90" t="s">
        <v>327</v>
      </c>
      <c r="D77" s="119">
        <v>22.62</v>
      </c>
      <c r="E77" s="119">
        <v>16.239999999999998</v>
      </c>
      <c r="F77" s="119">
        <v>19.440000000000001</v>
      </c>
      <c r="G77" s="119">
        <v>20.99</v>
      </c>
      <c r="H77" s="121">
        <v>37.22</v>
      </c>
    </row>
    <row r="78" spans="1:8" ht="11.45" customHeight="1">
      <c r="A78" s="28">
        <f>IF(E78&lt;&gt;"",COUNTA($E$10:E78),"")</f>
        <v>67</v>
      </c>
      <c r="B78" s="90" t="s">
        <v>309</v>
      </c>
      <c r="C78" s="90" t="s">
        <v>330</v>
      </c>
      <c r="D78" s="119">
        <v>23.98</v>
      </c>
      <c r="E78" s="119">
        <v>15.97</v>
      </c>
      <c r="F78" s="119">
        <v>19.37</v>
      </c>
      <c r="G78" s="119">
        <v>20.43</v>
      </c>
      <c r="H78" s="119">
        <v>47.87</v>
      </c>
    </row>
    <row r="79" spans="1:8" ht="11.45" customHeight="1">
      <c r="A79" s="28">
        <f>IF(E79&lt;&gt;"",COUNTA($E$10:E79),"")</f>
        <v>68</v>
      </c>
      <c r="B79" s="90" t="s">
        <v>310</v>
      </c>
      <c r="C79" s="90" t="s">
        <v>556</v>
      </c>
      <c r="D79" s="119">
        <v>21.32</v>
      </c>
      <c r="E79" s="119">
        <v>17.38</v>
      </c>
      <c r="F79" s="119">
        <v>20.57</v>
      </c>
      <c r="G79" s="119">
        <v>21.84</v>
      </c>
      <c r="H79" s="119">
        <v>27.28</v>
      </c>
    </row>
    <row r="80" spans="1:8" ht="11.45" customHeight="1">
      <c r="A80" s="28">
        <f>IF(E80&lt;&gt;"",COUNTA($E$10:E80),"")</f>
        <v>69</v>
      </c>
      <c r="B80" s="90" t="s">
        <v>311</v>
      </c>
      <c r="C80" s="90" t="s">
        <v>329</v>
      </c>
      <c r="D80" s="119">
        <v>20.28</v>
      </c>
      <c r="E80" s="119">
        <v>15.99</v>
      </c>
      <c r="F80" s="119">
        <v>18.940000000000001</v>
      </c>
      <c r="G80" s="121">
        <v>21.61</v>
      </c>
      <c r="H80" s="121">
        <v>23.18</v>
      </c>
    </row>
    <row r="81" spans="1:8" ht="11.45" customHeight="1">
      <c r="A81" s="28">
        <f>IF(E81&lt;&gt;"",COUNTA($E$10:E81),"")</f>
        <v>70</v>
      </c>
      <c r="B81" s="90" t="s">
        <v>18</v>
      </c>
      <c r="C81" s="90" t="s">
        <v>328</v>
      </c>
      <c r="D81" s="119">
        <v>18.010000000000002</v>
      </c>
      <c r="E81" s="119">
        <v>12.81</v>
      </c>
      <c r="F81" s="119">
        <v>15.43</v>
      </c>
      <c r="G81" s="122">
        <v>20.13</v>
      </c>
      <c r="H81" s="119">
        <v>23.32</v>
      </c>
    </row>
    <row r="82" spans="1:8" ht="22.5" customHeight="1">
      <c r="A82" s="28">
        <f>IF(E82&lt;&gt;"",COUNTA($E$10:E82),"")</f>
        <v>71</v>
      </c>
      <c r="B82" s="90" t="s">
        <v>530</v>
      </c>
      <c r="C82" s="90" t="s">
        <v>585</v>
      </c>
      <c r="D82" s="119">
        <v>21.08</v>
      </c>
      <c r="E82" s="119" t="s">
        <v>28</v>
      </c>
      <c r="F82" s="119">
        <v>17.309999999999999</v>
      </c>
      <c r="G82" s="119">
        <v>19.690000000000001</v>
      </c>
      <c r="H82" s="119">
        <v>22.56</v>
      </c>
    </row>
    <row r="83" spans="1:8" ht="22.5" customHeight="1">
      <c r="A83" s="28">
        <f>IF(E83&lt;&gt;"",COUNTA($E$10:E83),"")</f>
        <v>72</v>
      </c>
      <c r="B83" s="90" t="s">
        <v>312</v>
      </c>
      <c r="C83" s="90" t="s">
        <v>586</v>
      </c>
      <c r="D83" s="121">
        <v>18.190000000000001</v>
      </c>
      <c r="E83" s="119">
        <v>12.83</v>
      </c>
      <c r="F83" s="121">
        <v>15.06</v>
      </c>
      <c r="G83" s="119">
        <v>22.21</v>
      </c>
      <c r="H83" s="119">
        <v>27.84</v>
      </c>
    </row>
    <row r="84" spans="1:8" ht="11.45" customHeight="1">
      <c r="A84" s="28">
        <f>IF(E84&lt;&gt;"",COUNTA($E$10:E84),"")</f>
        <v>73</v>
      </c>
      <c r="B84" s="90" t="s">
        <v>19</v>
      </c>
      <c r="C84" s="90" t="s">
        <v>549</v>
      </c>
      <c r="D84" s="119">
        <v>17.920000000000002</v>
      </c>
      <c r="E84" s="121">
        <v>15.91</v>
      </c>
      <c r="F84" s="119">
        <v>14.82</v>
      </c>
      <c r="G84" s="119">
        <v>21.34</v>
      </c>
      <c r="H84" s="121">
        <v>25.46</v>
      </c>
    </row>
    <row r="85" spans="1:8" ht="33.6" customHeight="1">
      <c r="A85" s="28">
        <f>IF(E85&lt;&gt;"",COUNTA($E$10:E85),"")</f>
        <v>74</v>
      </c>
      <c r="B85" s="90" t="s">
        <v>313</v>
      </c>
      <c r="C85" s="90" t="s">
        <v>587</v>
      </c>
      <c r="D85" s="119">
        <v>22.32</v>
      </c>
      <c r="E85" s="119">
        <v>17.989999999999998</v>
      </c>
      <c r="F85" s="119">
        <v>19.52</v>
      </c>
      <c r="G85" s="119">
        <v>23.69</v>
      </c>
      <c r="H85" s="121">
        <v>26.49</v>
      </c>
    </row>
    <row r="86" spans="1:8" ht="22.5" customHeight="1">
      <c r="A86" s="28">
        <f>IF(E86&lt;&gt;"",COUNTA($E$10:E86),"")</f>
        <v>75</v>
      </c>
      <c r="B86" s="90" t="s">
        <v>314</v>
      </c>
      <c r="C86" s="90" t="s">
        <v>588</v>
      </c>
      <c r="D86" s="119">
        <v>13.35</v>
      </c>
      <c r="E86" s="121">
        <v>13.76</v>
      </c>
      <c r="F86" s="119">
        <v>12.55</v>
      </c>
      <c r="G86" s="119">
        <v>14.96</v>
      </c>
      <c r="H86" s="119" t="s">
        <v>2</v>
      </c>
    </row>
  </sheetData>
  <mergeCells count="14">
    <mergeCell ref="F5:F6"/>
    <mergeCell ref="G5:G6"/>
    <mergeCell ref="H5:H6"/>
    <mergeCell ref="D7:H7"/>
    <mergeCell ref="A1:C1"/>
    <mergeCell ref="D1:H1"/>
    <mergeCell ref="A2:C2"/>
    <mergeCell ref="D2:H2"/>
    <mergeCell ref="A3:A7"/>
    <mergeCell ref="B3:B7"/>
    <mergeCell ref="C3:C7"/>
    <mergeCell ref="D3:D6"/>
    <mergeCell ref="E3:H4"/>
    <mergeCell ref="E5: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9"/>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ColWidth="9.140625" defaultRowHeight="11.25"/>
  <cols>
    <col min="1" max="1" width="3.28515625" style="47" customWidth="1"/>
    <col min="2" max="2" width="4.28515625" style="38" customWidth="1"/>
    <col min="3" max="3" width="30" style="34" customWidth="1"/>
    <col min="4" max="4" width="6.85546875" style="65" customWidth="1"/>
    <col min="5" max="6" width="6.28515625" style="65" customWidth="1"/>
    <col min="7" max="12" width="5.85546875" style="65" customWidth="1"/>
    <col min="13" max="16384" width="9.140625" style="38"/>
  </cols>
  <sheetData>
    <row r="1" spans="1:12" s="32" customFormat="1" ht="39.950000000000003" customHeight="1">
      <c r="A1" s="151" t="s">
        <v>52</v>
      </c>
      <c r="B1" s="152"/>
      <c r="C1" s="152"/>
      <c r="D1" s="157" t="s">
        <v>589</v>
      </c>
      <c r="E1" s="157"/>
      <c r="F1" s="157"/>
      <c r="G1" s="157"/>
      <c r="H1" s="157"/>
      <c r="I1" s="157"/>
      <c r="J1" s="157"/>
      <c r="K1" s="157"/>
      <c r="L1" s="158"/>
    </row>
    <row r="2" spans="1:12" s="33" customFormat="1" ht="24.95" customHeight="1">
      <c r="A2" s="153" t="s">
        <v>349</v>
      </c>
      <c r="B2" s="154"/>
      <c r="C2" s="154"/>
      <c r="D2" s="159" t="s">
        <v>40</v>
      </c>
      <c r="E2" s="159"/>
      <c r="F2" s="159"/>
      <c r="G2" s="159"/>
      <c r="H2" s="159"/>
      <c r="I2" s="159"/>
      <c r="J2" s="159"/>
      <c r="K2" s="159"/>
      <c r="L2" s="160"/>
    </row>
    <row r="3" spans="1:12" s="34" customFormat="1" ht="22.5" customHeight="1">
      <c r="A3" s="156" t="s">
        <v>21</v>
      </c>
      <c r="B3" s="155" t="s">
        <v>190</v>
      </c>
      <c r="C3" s="155" t="s">
        <v>150</v>
      </c>
      <c r="D3" s="181" t="s">
        <v>350</v>
      </c>
      <c r="E3" s="181"/>
      <c r="F3" s="181"/>
      <c r="G3" s="181" t="s">
        <v>351</v>
      </c>
      <c r="H3" s="181"/>
      <c r="I3" s="181"/>
      <c r="J3" s="181" t="s">
        <v>352</v>
      </c>
      <c r="K3" s="181"/>
      <c r="L3" s="182"/>
    </row>
    <row r="4" spans="1:12" s="34" customFormat="1" ht="11.45" customHeight="1">
      <c r="A4" s="174"/>
      <c r="B4" s="155"/>
      <c r="C4" s="155"/>
      <c r="D4" s="181" t="s">
        <v>396</v>
      </c>
      <c r="E4" s="181" t="s">
        <v>43</v>
      </c>
      <c r="F4" s="181" t="s">
        <v>42</v>
      </c>
      <c r="G4" s="181" t="s">
        <v>396</v>
      </c>
      <c r="H4" s="181" t="s">
        <v>43</v>
      </c>
      <c r="I4" s="181" t="s">
        <v>42</v>
      </c>
      <c r="J4" s="181" t="s">
        <v>396</v>
      </c>
      <c r="K4" s="181" t="s">
        <v>43</v>
      </c>
      <c r="L4" s="182" t="s">
        <v>42</v>
      </c>
    </row>
    <row r="5" spans="1:12" s="34" customFormat="1" ht="11.45" customHeight="1">
      <c r="A5" s="174"/>
      <c r="B5" s="155"/>
      <c r="C5" s="155"/>
      <c r="D5" s="183"/>
      <c r="E5" s="181"/>
      <c r="F5" s="181"/>
      <c r="G5" s="183"/>
      <c r="H5" s="181"/>
      <c r="I5" s="181"/>
      <c r="J5" s="183"/>
      <c r="K5" s="181"/>
      <c r="L5" s="182"/>
    </row>
    <row r="6" spans="1:12" s="34" customFormat="1" ht="11.45" customHeight="1">
      <c r="A6" s="174"/>
      <c r="B6" s="155"/>
      <c r="C6" s="155"/>
      <c r="D6" s="183"/>
      <c r="E6" s="181"/>
      <c r="F6" s="181"/>
      <c r="G6" s="183"/>
      <c r="H6" s="181"/>
      <c r="I6" s="181"/>
      <c r="J6" s="183"/>
      <c r="K6" s="181"/>
      <c r="L6" s="182"/>
    </row>
    <row r="7" spans="1:12" s="34" customFormat="1" ht="11.45" customHeight="1">
      <c r="A7" s="174"/>
      <c r="B7" s="155"/>
      <c r="C7" s="155"/>
      <c r="D7" s="183" t="s">
        <v>345</v>
      </c>
      <c r="E7" s="183"/>
      <c r="F7" s="183"/>
      <c r="G7" s="183"/>
      <c r="H7" s="183"/>
      <c r="I7" s="183"/>
      <c r="J7" s="183"/>
      <c r="K7" s="183"/>
      <c r="L7" s="184"/>
    </row>
    <row r="8" spans="1:12" s="27" customFormat="1" ht="11.45" customHeight="1">
      <c r="A8" s="24">
        <v>1</v>
      </c>
      <c r="B8" s="25">
        <v>2</v>
      </c>
      <c r="C8" s="25">
        <v>3</v>
      </c>
      <c r="D8" s="25">
        <v>4</v>
      </c>
      <c r="E8" s="25">
        <v>5</v>
      </c>
      <c r="F8" s="25">
        <v>6</v>
      </c>
      <c r="G8" s="25">
        <v>7</v>
      </c>
      <c r="H8" s="25">
        <v>8</v>
      </c>
      <c r="I8" s="25">
        <v>9</v>
      </c>
      <c r="J8" s="25">
        <v>10</v>
      </c>
      <c r="K8" s="25">
        <v>11</v>
      </c>
      <c r="L8" s="26">
        <v>12</v>
      </c>
    </row>
    <row r="9" spans="1:12" s="27" customFormat="1" ht="11.45" customHeight="1">
      <c r="A9" s="123"/>
      <c r="B9" s="82"/>
      <c r="C9" s="82"/>
      <c r="D9" s="124"/>
      <c r="E9" s="124"/>
      <c r="F9" s="124"/>
      <c r="G9" s="124"/>
      <c r="H9" s="124"/>
      <c r="I9" s="124"/>
      <c r="J9" s="124"/>
      <c r="K9" s="124"/>
      <c r="L9" s="124"/>
    </row>
    <row r="10" spans="1:12" ht="15" customHeight="1">
      <c r="A10" s="46"/>
      <c r="B10" s="111"/>
      <c r="C10" s="44"/>
      <c r="D10" s="185" t="s">
        <v>534</v>
      </c>
      <c r="E10" s="185"/>
      <c r="F10" s="185"/>
      <c r="G10" s="185"/>
      <c r="H10" s="185"/>
      <c r="I10" s="185"/>
      <c r="J10" s="185"/>
      <c r="K10" s="185"/>
      <c r="L10" s="185"/>
    </row>
    <row r="11" spans="1:12" ht="22.5">
      <c r="A11" s="48">
        <f>IF(E11&lt;&gt;"",COUNTA($E$11:E11),"")</f>
        <v>1</v>
      </c>
      <c r="B11" s="45">
        <v>1</v>
      </c>
      <c r="C11" s="44" t="s">
        <v>594</v>
      </c>
      <c r="D11" s="94">
        <v>25718</v>
      </c>
      <c r="E11" s="93" t="s">
        <v>2</v>
      </c>
      <c r="F11" s="94">
        <v>30321</v>
      </c>
      <c r="G11" s="94">
        <v>2032</v>
      </c>
      <c r="H11" s="93" t="s">
        <v>2</v>
      </c>
      <c r="I11" s="94">
        <v>2391</v>
      </c>
      <c r="J11" s="96">
        <v>15.04</v>
      </c>
      <c r="K11" s="95">
        <v>12.41</v>
      </c>
      <c r="L11" s="96">
        <v>15.93</v>
      </c>
    </row>
    <row r="12" spans="1:12" ht="22.5" customHeight="1">
      <c r="A12" s="48">
        <f>IF(E12&lt;&gt;"",COUNTA($E$11:E12),"")</f>
        <v>2</v>
      </c>
      <c r="B12" s="45">
        <v>2</v>
      </c>
      <c r="C12" s="44" t="s">
        <v>610</v>
      </c>
      <c r="D12" s="93">
        <v>32943</v>
      </c>
      <c r="E12" s="94">
        <v>24723</v>
      </c>
      <c r="F12" s="93">
        <v>35211</v>
      </c>
      <c r="G12" s="93">
        <v>2607</v>
      </c>
      <c r="H12" s="94">
        <v>1972</v>
      </c>
      <c r="I12" s="93">
        <v>2782</v>
      </c>
      <c r="J12" s="96">
        <v>17.079999999999998</v>
      </c>
      <c r="K12" s="96">
        <v>14.71</v>
      </c>
      <c r="L12" s="96">
        <v>17.64</v>
      </c>
    </row>
    <row r="13" spans="1:12" ht="22.5" customHeight="1">
      <c r="A13" s="48">
        <f>IF(E13&lt;&gt;"",COUNTA($E$11:E13),"")</f>
        <v>3</v>
      </c>
      <c r="B13" s="45">
        <v>3</v>
      </c>
      <c r="C13" s="44" t="s">
        <v>499</v>
      </c>
      <c r="D13" s="93">
        <v>31464</v>
      </c>
      <c r="E13" s="93" t="s">
        <v>2</v>
      </c>
      <c r="F13" s="93">
        <v>31326</v>
      </c>
      <c r="G13" s="93">
        <v>2494</v>
      </c>
      <c r="H13" s="93" t="s">
        <v>2</v>
      </c>
      <c r="I13" s="93">
        <v>2486</v>
      </c>
      <c r="J13" s="96">
        <v>17.399999999999999</v>
      </c>
      <c r="K13" s="96">
        <v>20.51</v>
      </c>
      <c r="L13" s="96">
        <v>17.23</v>
      </c>
    </row>
    <row r="14" spans="1:12" ht="22.5" customHeight="1">
      <c r="A14" s="48">
        <f>IF(E14&lt;&gt;"",COUNTA($E$11:E14),"")</f>
        <v>4</v>
      </c>
      <c r="B14" s="45">
        <v>4</v>
      </c>
      <c r="C14" s="44" t="s">
        <v>590</v>
      </c>
      <c r="D14" s="93">
        <v>48095</v>
      </c>
      <c r="E14" s="93">
        <v>43704</v>
      </c>
      <c r="F14" s="93">
        <v>50522</v>
      </c>
      <c r="G14" s="93">
        <v>3721</v>
      </c>
      <c r="H14" s="93">
        <v>3407</v>
      </c>
      <c r="I14" s="93">
        <v>3894</v>
      </c>
      <c r="J14" s="96">
        <v>23.34</v>
      </c>
      <c r="K14" s="96">
        <v>21.99</v>
      </c>
      <c r="L14" s="96">
        <v>24.05</v>
      </c>
    </row>
    <row r="15" spans="1:12">
      <c r="A15" s="48">
        <f>IF(E15&lt;&gt;"",COUNTA($E$11:E15),"")</f>
        <v>5</v>
      </c>
      <c r="B15" s="45">
        <v>5</v>
      </c>
      <c r="C15" s="44" t="s">
        <v>500</v>
      </c>
      <c r="D15" s="93">
        <v>28407</v>
      </c>
      <c r="E15" s="93">
        <v>20802</v>
      </c>
      <c r="F15" s="93">
        <v>32115</v>
      </c>
      <c r="G15" s="93">
        <v>2263</v>
      </c>
      <c r="H15" s="93">
        <v>1655</v>
      </c>
      <c r="I15" s="93">
        <v>2559</v>
      </c>
      <c r="J15" s="96">
        <v>16.170000000000002</v>
      </c>
      <c r="K15" s="96">
        <v>15.54</v>
      </c>
      <c r="L15" s="96">
        <v>16.38</v>
      </c>
    </row>
    <row r="16" spans="1:12" ht="22.5">
      <c r="A16" s="48">
        <f>IF(E16&lt;&gt;"",COUNTA($E$11:E16),"")</f>
        <v>6</v>
      </c>
      <c r="B16" s="45">
        <v>6</v>
      </c>
      <c r="C16" s="44" t="s">
        <v>591</v>
      </c>
      <c r="D16" s="93">
        <v>24595</v>
      </c>
      <c r="E16" s="93">
        <v>22971</v>
      </c>
      <c r="F16" s="94">
        <v>27640</v>
      </c>
      <c r="G16" s="93">
        <v>1942</v>
      </c>
      <c r="H16" s="93">
        <v>1826</v>
      </c>
      <c r="I16" s="94">
        <v>2159</v>
      </c>
      <c r="J16" s="96">
        <v>15.36</v>
      </c>
      <c r="K16" s="96">
        <v>14.47</v>
      </c>
      <c r="L16" s="96">
        <v>17.03</v>
      </c>
    </row>
    <row r="17" spans="1:12" ht="22.5">
      <c r="A17" s="48">
        <f>IF(E17&lt;&gt;"",COUNTA($E$11:E17),"")</f>
        <v>7</v>
      </c>
      <c r="B17" s="45">
        <v>7</v>
      </c>
      <c r="C17" s="44" t="s">
        <v>592</v>
      </c>
      <c r="D17" s="93">
        <v>40628</v>
      </c>
      <c r="E17" s="93">
        <v>36212</v>
      </c>
      <c r="F17" s="93">
        <v>49748</v>
      </c>
      <c r="G17" s="93">
        <v>3116</v>
      </c>
      <c r="H17" s="93">
        <v>2797</v>
      </c>
      <c r="I17" s="93">
        <v>3774</v>
      </c>
      <c r="J17" s="96">
        <v>21.88</v>
      </c>
      <c r="K17" s="96">
        <v>20.38</v>
      </c>
      <c r="L17" s="96">
        <v>24.68</v>
      </c>
    </row>
    <row r="18" spans="1:12">
      <c r="A18" s="48">
        <f>IF(E18&lt;&gt;"",COUNTA($E$11:E18),"")</f>
        <v>8</v>
      </c>
      <c r="B18" s="45">
        <v>8</v>
      </c>
      <c r="C18" s="44" t="s">
        <v>501</v>
      </c>
      <c r="D18" s="93">
        <v>39420</v>
      </c>
      <c r="E18" s="93">
        <v>36801</v>
      </c>
      <c r="F18" s="93">
        <v>49219</v>
      </c>
      <c r="G18" s="93">
        <v>3121</v>
      </c>
      <c r="H18" s="93">
        <v>2916</v>
      </c>
      <c r="I18" s="93">
        <v>3889</v>
      </c>
      <c r="J18" s="96">
        <v>21.24</v>
      </c>
      <c r="K18" s="96">
        <v>20.12</v>
      </c>
      <c r="L18" s="96">
        <v>25.15</v>
      </c>
    </row>
    <row r="19" spans="1:12" ht="33.6" customHeight="1">
      <c r="A19" s="48">
        <f>IF(E19&lt;&gt;"",COUNTA($E$11:E19),"")</f>
        <v>9</v>
      </c>
      <c r="B19" s="45">
        <v>9</v>
      </c>
      <c r="C19" s="44" t="s">
        <v>593</v>
      </c>
      <c r="D19" s="93">
        <v>31700</v>
      </c>
      <c r="E19" s="93">
        <v>29609</v>
      </c>
      <c r="F19" s="93">
        <v>35029</v>
      </c>
      <c r="G19" s="93">
        <v>2533</v>
      </c>
      <c r="H19" s="93">
        <v>2385</v>
      </c>
      <c r="I19" s="93">
        <v>2769</v>
      </c>
      <c r="J19" s="96">
        <v>16.989999999999998</v>
      </c>
      <c r="K19" s="96">
        <v>16.21</v>
      </c>
      <c r="L19" s="96">
        <v>18.190000000000001</v>
      </c>
    </row>
    <row r="20" spans="1:12">
      <c r="A20" s="48">
        <f>IF(E20&lt;&gt;"",COUNTA($E$11:E20),"")</f>
        <v>10</v>
      </c>
      <c r="B20" s="45">
        <v>0</v>
      </c>
      <c r="C20" s="44" t="s">
        <v>147</v>
      </c>
      <c r="D20" s="93">
        <v>40983</v>
      </c>
      <c r="E20" s="93">
        <v>39030</v>
      </c>
      <c r="F20" s="93">
        <v>41204</v>
      </c>
      <c r="G20" s="93">
        <v>3415</v>
      </c>
      <c r="H20" s="93">
        <v>3252</v>
      </c>
      <c r="I20" s="93">
        <v>3434</v>
      </c>
      <c r="J20" s="96">
        <v>19.2</v>
      </c>
      <c r="K20" s="96">
        <v>18.53</v>
      </c>
      <c r="L20" s="96">
        <v>19.28</v>
      </c>
    </row>
    <row r="21" spans="1:12" ht="19.5" customHeight="1">
      <c r="A21" s="48" t="str">
        <f>IF(E21&lt;&gt;"",COUNTA($E$11:E21),"")</f>
        <v/>
      </c>
      <c r="B21" s="111"/>
      <c r="C21" s="44"/>
      <c r="D21" s="187" t="s">
        <v>149</v>
      </c>
      <c r="E21" s="187"/>
      <c r="F21" s="187"/>
      <c r="G21" s="187"/>
      <c r="H21" s="187"/>
      <c r="I21" s="187"/>
      <c r="J21" s="187"/>
      <c r="K21" s="187"/>
      <c r="L21" s="187"/>
    </row>
    <row r="22" spans="1:12" s="92" customFormat="1">
      <c r="A22" s="48">
        <f>IF(E22&lt;&gt;"",COUNTA($E$11:E22),"")</f>
        <v>11</v>
      </c>
      <c r="B22" s="102">
        <v>11</v>
      </c>
      <c r="C22" s="44" t="s">
        <v>234</v>
      </c>
      <c r="D22" s="93" t="s">
        <v>2</v>
      </c>
      <c r="E22" s="93" t="s">
        <v>2</v>
      </c>
      <c r="F22" s="94">
        <v>32664</v>
      </c>
      <c r="G22" s="93" t="s">
        <v>2</v>
      </c>
      <c r="H22" s="93" t="s">
        <v>2</v>
      </c>
      <c r="I22" s="94">
        <v>2550</v>
      </c>
      <c r="J22" s="95">
        <v>15.2</v>
      </c>
      <c r="K22" s="95">
        <v>12.25</v>
      </c>
      <c r="L22" s="95">
        <v>16.350000000000001</v>
      </c>
    </row>
    <row r="23" spans="1:12" s="92" customFormat="1">
      <c r="A23" s="48">
        <f>IF(E23&lt;&gt;"",COUNTA($E$11:E23),"")</f>
        <v>12</v>
      </c>
      <c r="B23" s="102">
        <v>12</v>
      </c>
      <c r="C23" s="44" t="s">
        <v>363</v>
      </c>
      <c r="D23" s="93">
        <v>24553</v>
      </c>
      <c r="E23" s="94">
        <v>23185</v>
      </c>
      <c r="F23" s="93">
        <v>24822</v>
      </c>
      <c r="G23" s="93">
        <v>1995</v>
      </c>
      <c r="H23" s="94">
        <v>1875</v>
      </c>
      <c r="I23" s="93">
        <v>2019</v>
      </c>
      <c r="J23" s="96">
        <v>14.54</v>
      </c>
      <c r="K23" s="96">
        <v>13.26</v>
      </c>
      <c r="L23" s="96">
        <v>14.8</v>
      </c>
    </row>
    <row r="24" spans="1:12" s="92" customFormat="1" ht="22.5" customHeight="1">
      <c r="A24" s="48">
        <f>IF(E24&lt;&gt;"",COUNTA($E$11:E24),"")</f>
        <v>13</v>
      </c>
      <c r="B24" s="102">
        <v>21</v>
      </c>
      <c r="C24" s="44" t="s">
        <v>595</v>
      </c>
      <c r="D24" s="93">
        <v>34335</v>
      </c>
      <c r="E24" s="94">
        <v>30443</v>
      </c>
      <c r="F24" s="93">
        <v>34560</v>
      </c>
      <c r="G24" s="93">
        <v>2721</v>
      </c>
      <c r="H24" s="94">
        <v>2401</v>
      </c>
      <c r="I24" s="93">
        <v>2739</v>
      </c>
      <c r="J24" s="96">
        <v>16.5</v>
      </c>
      <c r="K24" s="95">
        <v>16.399999999999999</v>
      </c>
      <c r="L24" s="96">
        <v>16.510000000000002</v>
      </c>
    </row>
    <row r="25" spans="1:12" s="92" customFormat="1" ht="22.5" customHeight="1">
      <c r="A25" s="48">
        <f>IF(E25&lt;&gt;"",COUNTA($E$11:E25),"")</f>
        <v>14</v>
      </c>
      <c r="B25" s="102">
        <v>22</v>
      </c>
      <c r="C25" s="44" t="s">
        <v>235</v>
      </c>
      <c r="D25" s="93">
        <v>30991</v>
      </c>
      <c r="E25" s="94">
        <v>27561</v>
      </c>
      <c r="F25" s="93">
        <v>31280</v>
      </c>
      <c r="G25" s="93">
        <v>2476</v>
      </c>
      <c r="H25" s="94">
        <v>2199</v>
      </c>
      <c r="I25" s="93">
        <v>2499</v>
      </c>
      <c r="J25" s="96">
        <v>15.24</v>
      </c>
      <c r="K25" s="96">
        <v>14.17</v>
      </c>
      <c r="L25" s="96">
        <v>15.33</v>
      </c>
    </row>
    <row r="26" spans="1:12" s="92" customFormat="1" ht="22.5" customHeight="1">
      <c r="A26" s="48">
        <f>IF(E26&lt;&gt;"",COUNTA($E$11:E26),"")</f>
        <v>15</v>
      </c>
      <c r="B26" s="102">
        <v>23</v>
      </c>
      <c r="C26" s="44" t="s">
        <v>605</v>
      </c>
      <c r="D26" s="94">
        <v>28134</v>
      </c>
      <c r="E26" s="93" t="s">
        <v>2</v>
      </c>
      <c r="F26" s="94">
        <v>32928</v>
      </c>
      <c r="G26" s="94">
        <v>2193</v>
      </c>
      <c r="H26" s="93" t="s">
        <v>2</v>
      </c>
      <c r="I26" s="93">
        <v>2545</v>
      </c>
      <c r="J26" s="96">
        <v>15.28</v>
      </c>
      <c r="K26" s="96">
        <v>13.52</v>
      </c>
      <c r="L26" s="96">
        <v>16.28</v>
      </c>
    </row>
    <row r="27" spans="1:12" s="92" customFormat="1" ht="22.5" customHeight="1">
      <c r="A27" s="48">
        <f>IF(E27&lt;&gt;"",COUNTA($E$11:E27),"")</f>
        <v>16</v>
      </c>
      <c r="B27" s="102">
        <v>24</v>
      </c>
      <c r="C27" s="44" t="s">
        <v>596</v>
      </c>
      <c r="D27" s="93">
        <v>33918</v>
      </c>
      <c r="E27" s="93">
        <v>25453</v>
      </c>
      <c r="F27" s="93">
        <v>34395</v>
      </c>
      <c r="G27" s="93">
        <v>2720</v>
      </c>
      <c r="H27" s="93">
        <v>1991</v>
      </c>
      <c r="I27" s="93">
        <v>2761</v>
      </c>
      <c r="J27" s="96">
        <v>16.559999999999999</v>
      </c>
      <c r="K27" s="96">
        <v>14.86</v>
      </c>
      <c r="L27" s="96">
        <v>16.63</v>
      </c>
    </row>
    <row r="28" spans="1:12" s="92" customFormat="1">
      <c r="A28" s="48">
        <f>IF(E28&lt;&gt;"",COUNTA($E$11:E28),"")</f>
        <v>17</v>
      </c>
      <c r="B28" s="102">
        <v>25</v>
      </c>
      <c r="C28" s="44" t="s">
        <v>153</v>
      </c>
      <c r="D28" s="93">
        <v>33612</v>
      </c>
      <c r="E28" s="93">
        <v>29298</v>
      </c>
      <c r="F28" s="93">
        <v>33840</v>
      </c>
      <c r="G28" s="93">
        <v>2657</v>
      </c>
      <c r="H28" s="93">
        <v>2361</v>
      </c>
      <c r="I28" s="93">
        <v>2673</v>
      </c>
      <c r="J28" s="96">
        <v>16.88</v>
      </c>
      <c r="K28" s="96">
        <v>15.11</v>
      </c>
      <c r="L28" s="96">
        <v>16.97</v>
      </c>
    </row>
    <row r="29" spans="1:12" s="92" customFormat="1">
      <c r="A29" s="48">
        <f>IF(E29&lt;&gt;"",COUNTA($E$11:E29),"")</f>
        <v>18</v>
      </c>
      <c r="B29" s="102">
        <v>26</v>
      </c>
      <c r="C29" s="44" t="s">
        <v>193</v>
      </c>
      <c r="D29" s="93">
        <v>38835</v>
      </c>
      <c r="E29" s="93">
        <v>32895</v>
      </c>
      <c r="F29" s="94">
        <v>39333</v>
      </c>
      <c r="G29" s="93">
        <v>3043</v>
      </c>
      <c r="H29" s="93">
        <v>2587</v>
      </c>
      <c r="I29" s="93">
        <v>3081</v>
      </c>
      <c r="J29" s="96">
        <v>19.440000000000001</v>
      </c>
      <c r="K29" s="96">
        <v>18.13</v>
      </c>
      <c r="L29" s="96">
        <v>19.54</v>
      </c>
    </row>
    <row r="30" spans="1:12" s="92" customFormat="1" ht="33.6" customHeight="1">
      <c r="A30" s="48">
        <f>IF(E30&lt;&gt;"",COUNTA($E$11:E30),"")</f>
        <v>19</v>
      </c>
      <c r="B30" s="102">
        <v>27</v>
      </c>
      <c r="C30" s="44" t="s">
        <v>597</v>
      </c>
      <c r="D30" s="93">
        <v>46500</v>
      </c>
      <c r="E30" s="94">
        <v>35312</v>
      </c>
      <c r="F30" s="93">
        <v>51648</v>
      </c>
      <c r="G30" s="93">
        <v>3568</v>
      </c>
      <c r="H30" s="94">
        <v>2727</v>
      </c>
      <c r="I30" s="93">
        <v>3955</v>
      </c>
      <c r="J30" s="96">
        <v>22.61</v>
      </c>
      <c r="K30" s="96">
        <v>18.71</v>
      </c>
      <c r="L30" s="96">
        <v>24.2</v>
      </c>
    </row>
    <row r="31" spans="1:12" s="92" customFormat="1">
      <c r="A31" s="48">
        <f>IF(E31&lt;&gt;"",COUNTA($E$11:E31),"")</f>
        <v>20</v>
      </c>
      <c r="B31" s="102">
        <v>28</v>
      </c>
      <c r="C31" s="44" t="s">
        <v>154</v>
      </c>
      <c r="D31" s="94">
        <v>20449</v>
      </c>
      <c r="E31" s="93">
        <v>20217</v>
      </c>
      <c r="F31" s="93" t="s">
        <v>2</v>
      </c>
      <c r="G31" s="93">
        <v>1682</v>
      </c>
      <c r="H31" s="93">
        <v>1670</v>
      </c>
      <c r="I31" s="93" t="s">
        <v>2</v>
      </c>
      <c r="J31" s="96">
        <v>13.45</v>
      </c>
      <c r="K31" s="96">
        <v>11.07</v>
      </c>
      <c r="L31" s="96" t="s">
        <v>2</v>
      </c>
    </row>
    <row r="32" spans="1:12" s="92" customFormat="1" ht="11.45" customHeight="1">
      <c r="A32" s="48">
        <f>IF(E32&lt;&gt;"",COUNTA($E$11:E32),"")</f>
        <v>21</v>
      </c>
      <c r="B32" s="102">
        <v>29</v>
      </c>
      <c r="C32" s="44" t="s">
        <v>194</v>
      </c>
      <c r="D32" s="94">
        <v>26064</v>
      </c>
      <c r="E32" s="93" t="s">
        <v>2</v>
      </c>
      <c r="F32" s="93">
        <v>29927</v>
      </c>
      <c r="G32" s="94">
        <v>2090</v>
      </c>
      <c r="H32" s="93" t="s">
        <v>2</v>
      </c>
      <c r="I32" s="93">
        <v>2394</v>
      </c>
      <c r="J32" s="96">
        <v>15.08</v>
      </c>
      <c r="K32" s="96">
        <v>14.21</v>
      </c>
      <c r="L32" s="96">
        <v>15.7</v>
      </c>
    </row>
    <row r="33" spans="1:12" s="92" customFormat="1" ht="22.5" customHeight="1">
      <c r="A33" s="48">
        <f>IF(E33&lt;&gt;"",COUNTA($E$11:E33),"")</f>
        <v>22</v>
      </c>
      <c r="B33" s="102">
        <v>31</v>
      </c>
      <c r="C33" s="44" t="s">
        <v>608</v>
      </c>
      <c r="D33" s="94">
        <v>43134</v>
      </c>
      <c r="E33" s="93" t="s">
        <v>2</v>
      </c>
      <c r="F33" s="94">
        <v>45490</v>
      </c>
      <c r="G33" s="94">
        <v>3286</v>
      </c>
      <c r="H33" s="93" t="s">
        <v>2</v>
      </c>
      <c r="I33" s="94">
        <v>3448</v>
      </c>
      <c r="J33" s="96">
        <v>23.09</v>
      </c>
      <c r="K33" s="96">
        <v>22.81</v>
      </c>
      <c r="L33" s="96">
        <v>23.16</v>
      </c>
    </row>
    <row r="34" spans="1:12" s="92" customFormat="1">
      <c r="A34" s="48">
        <f>IF(E34&lt;&gt;"",COUNTA($E$11:E34),"")</f>
        <v>23</v>
      </c>
      <c r="B34" s="102">
        <v>32</v>
      </c>
      <c r="C34" s="44" t="s">
        <v>214</v>
      </c>
      <c r="D34" s="94">
        <v>33981</v>
      </c>
      <c r="E34" s="94">
        <v>45723</v>
      </c>
      <c r="F34" s="94">
        <v>33777</v>
      </c>
      <c r="G34" s="94">
        <v>2721</v>
      </c>
      <c r="H34" s="94">
        <v>3538</v>
      </c>
      <c r="I34" s="94">
        <v>2707</v>
      </c>
      <c r="J34" s="95">
        <v>16.899999999999999</v>
      </c>
      <c r="K34" s="95">
        <v>22.09</v>
      </c>
      <c r="L34" s="96">
        <v>16.809999999999999</v>
      </c>
    </row>
    <row r="35" spans="1:12" s="92" customFormat="1">
      <c r="A35" s="48">
        <f>IF(E35&lt;&gt;"",COUNTA($E$11:E35),"")</f>
        <v>24</v>
      </c>
      <c r="B35" s="102">
        <v>33</v>
      </c>
      <c r="C35" s="44" t="s">
        <v>155</v>
      </c>
      <c r="D35" s="93">
        <v>32585</v>
      </c>
      <c r="E35" s="94">
        <v>22849</v>
      </c>
      <c r="F35" s="93">
        <v>32802</v>
      </c>
      <c r="G35" s="93">
        <v>2634</v>
      </c>
      <c r="H35" s="94">
        <v>1851</v>
      </c>
      <c r="I35" s="93">
        <v>2651</v>
      </c>
      <c r="J35" s="96">
        <v>16.3</v>
      </c>
      <c r="K35" s="95">
        <v>11.31</v>
      </c>
      <c r="L35" s="96">
        <v>16.41</v>
      </c>
    </row>
    <row r="36" spans="1:12" s="92" customFormat="1" ht="22.5" customHeight="1">
      <c r="A36" s="48">
        <f>IF(E36&lt;&gt;"",COUNTA($E$11:E36),"")</f>
        <v>25</v>
      </c>
      <c r="B36" s="102">
        <v>34</v>
      </c>
      <c r="C36" s="44" t="s">
        <v>399</v>
      </c>
      <c r="D36" s="94">
        <v>23770</v>
      </c>
      <c r="E36" s="93" t="s">
        <v>2</v>
      </c>
      <c r="F36" s="94">
        <v>23822</v>
      </c>
      <c r="G36" s="98">
        <v>1888</v>
      </c>
      <c r="H36" s="93" t="s">
        <v>2</v>
      </c>
      <c r="I36" s="94">
        <v>1891</v>
      </c>
      <c r="J36" s="96">
        <v>16.010000000000002</v>
      </c>
      <c r="K36" s="96" t="s">
        <v>2</v>
      </c>
      <c r="L36" s="96">
        <v>16.04</v>
      </c>
    </row>
    <row r="37" spans="1:12" s="92" customFormat="1" ht="22.5" customHeight="1">
      <c r="A37" s="48">
        <f>IF(E37&lt;&gt;"",COUNTA($E$11:E37),"")</f>
        <v>26</v>
      </c>
      <c r="B37" s="102">
        <v>41</v>
      </c>
      <c r="C37" s="44" t="s">
        <v>598</v>
      </c>
      <c r="D37" s="93">
        <v>43904</v>
      </c>
      <c r="E37" s="93">
        <v>38556</v>
      </c>
      <c r="F37" s="93">
        <v>49759</v>
      </c>
      <c r="G37" s="93">
        <v>3405</v>
      </c>
      <c r="H37" s="93">
        <v>3004</v>
      </c>
      <c r="I37" s="94">
        <v>3844</v>
      </c>
      <c r="J37" s="96">
        <v>21.86</v>
      </c>
      <c r="K37" s="96">
        <v>19.809999999999999</v>
      </c>
      <c r="L37" s="95">
        <v>24</v>
      </c>
    </row>
    <row r="38" spans="1:12" s="92" customFormat="1" ht="22.5" customHeight="1">
      <c r="A38" s="48">
        <f>IF(E38&lt;&gt;"",COUNTA($E$11:E38),"")</f>
        <v>27</v>
      </c>
      <c r="B38" s="102">
        <v>42</v>
      </c>
      <c r="C38" s="44" t="s">
        <v>401</v>
      </c>
      <c r="D38" s="93">
        <v>54014</v>
      </c>
      <c r="E38" s="93">
        <v>50578</v>
      </c>
      <c r="F38" s="93">
        <v>58177</v>
      </c>
      <c r="G38" s="93">
        <v>4181</v>
      </c>
      <c r="H38" s="93">
        <v>3959</v>
      </c>
      <c r="I38" s="93">
        <v>4451</v>
      </c>
      <c r="J38" s="96">
        <v>25.36</v>
      </c>
      <c r="K38" s="96">
        <v>24.49</v>
      </c>
      <c r="L38" s="96">
        <v>26.36</v>
      </c>
    </row>
    <row r="39" spans="1:12" s="92" customFormat="1" ht="22.5" customHeight="1">
      <c r="A39" s="48">
        <f>IF(E39&lt;&gt;"",COUNTA($E$11:E39),"")</f>
        <v>28</v>
      </c>
      <c r="B39" s="102">
        <v>43</v>
      </c>
      <c r="C39" s="44" t="s">
        <v>402</v>
      </c>
      <c r="D39" s="93">
        <v>48453</v>
      </c>
      <c r="E39" s="93">
        <v>45450</v>
      </c>
      <c r="F39" s="93">
        <v>48948</v>
      </c>
      <c r="G39" s="93">
        <v>3740</v>
      </c>
      <c r="H39" s="93">
        <v>3517</v>
      </c>
      <c r="I39" s="93">
        <v>3777</v>
      </c>
      <c r="J39" s="96">
        <v>23.44</v>
      </c>
      <c r="K39" s="96">
        <v>23.18</v>
      </c>
      <c r="L39" s="96">
        <v>23.48</v>
      </c>
    </row>
    <row r="40" spans="1:12" s="92" customFormat="1" ht="22.5" customHeight="1">
      <c r="A40" s="48">
        <f>IF(E40&lt;&gt;"",COUNTA($E$11:E40),"")</f>
        <v>29</v>
      </c>
      <c r="B40" s="102">
        <v>51</v>
      </c>
      <c r="C40" s="44" t="s">
        <v>196</v>
      </c>
      <c r="D40" s="93">
        <v>28779</v>
      </c>
      <c r="E40" s="93">
        <v>24636</v>
      </c>
      <c r="F40" s="93">
        <v>30309</v>
      </c>
      <c r="G40" s="93">
        <v>2249</v>
      </c>
      <c r="H40" s="93">
        <v>1930</v>
      </c>
      <c r="I40" s="93">
        <v>2367</v>
      </c>
      <c r="J40" s="96">
        <v>16.07</v>
      </c>
      <c r="K40" s="96">
        <v>15.93</v>
      </c>
      <c r="L40" s="96">
        <v>16.11</v>
      </c>
    </row>
    <row r="41" spans="1:12" s="92" customFormat="1" ht="22.5" customHeight="1">
      <c r="A41" s="48">
        <f>IF(E41&lt;&gt;"",COUNTA($E$11:E41),"")</f>
        <v>30</v>
      </c>
      <c r="B41" s="102">
        <v>52</v>
      </c>
      <c r="C41" s="44" t="s">
        <v>614</v>
      </c>
      <c r="D41" s="93">
        <v>30788</v>
      </c>
      <c r="E41" s="94">
        <v>25498</v>
      </c>
      <c r="F41" s="93">
        <v>30915</v>
      </c>
      <c r="G41" s="93">
        <v>2494</v>
      </c>
      <c r="H41" s="94">
        <v>2034</v>
      </c>
      <c r="I41" s="93">
        <v>2505</v>
      </c>
      <c r="J41" s="96">
        <v>14.98</v>
      </c>
      <c r="K41" s="96">
        <v>14.82</v>
      </c>
      <c r="L41" s="96">
        <v>14.98</v>
      </c>
    </row>
    <row r="42" spans="1:12" s="92" customFormat="1" ht="22.5" customHeight="1">
      <c r="A42" s="48">
        <f>IF(E42&lt;&gt;"",COUNTA($E$11:E42),"")</f>
        <v>31</v>
      </c>
      <c r="B42" s="102">
        <v>53</v>
      </c>
      <c r="C42" s="44" t="s">
        <v>403</v>
      </c>
      <c r="D42" s="93">
        <v>42257</v>
      </c>
      <c r="E42" s="93">
        <v>39727</v>
      </c>
      <c r="F42" s="93">
        <v>43481</v>
      </c>
      <c r="G42" s="93">
        <v>3334</v>
      </c>
      <c r="H42" s="93">
        <v>3117</v>
      </c>
      <c r="I42" s="93">
        <v>3439</v>
      </c>
      <c r="J42" s="96">
        <v>20.6</v>
      </c>
      <c r="K42" s="96">
        <v>20.010000000000002</v>
      </c>
      <c r="L42" s="96">
        <v>20.86</v>
      </c>
    </row>
    <row r="43" spans="1:12" s="92" customFormat="1">
      <c r="A43" s="48">
        <f>IF(E43&lt;&gt;"",COUNTA($E$11:E43),"")</f>
        <v>32</v>
      </c>
      <c r="B43" s="102">
        <v>54</v>
      </c>
      <c r="C43" s="44" t="s">
        <v>156</v>
      </c>
      <c r="D43" s="93">
        <v>14260</v>
      </c>
      <c r="E43" s="94">
        <v>12731</v>
      </c>
      <c r="F43" s="93">
        <v>19591</v>
      </c>
      <c r="G43" s="93">
        <v>1165</v>
      </c>
      <c r="H43" s="94">
        <v>1040</v>
      </c>
      <c r="I43" s="93">
        <v>1602</v>
      </c>
      <c r="J43" s="96">
        <v>12.9</v>
      </c>
      <c r="K43" s="96">
        <v>12.58</v>
      </c>
      <c r="L43" s="96">
        <v>13.71</v>
      </c>
    </row>
    <row r="44" spans="1:12" s="92" customFormat="1">
      <c r="A44" s="48">
        <f>IF(E44&lt;&gt;"",COUNTA($E$11:E44),"")</f>
        <v>33</v>
      </c>
      <c r="B44" s="102">
        <v>61</v>
      </c>
      <c r="C44" s="44" t="s">
        <v>157</v>
      </c>
      <c r="D44" s="93">
        <v>35594</v>
      </c>
      <c r="E44" s="93">
        <v>36415</v>
      </c>
      <c r="F44" s="93">
        <v>35123</v>
      </c>
      <c r="G44" s="93">
        <v>2721</v>
      </c>
      <c r="H44" s="93">
        <v>2828</v>
      </c>
      <c r="I44" s="93">
        <v>2659</v>
      </c>
      <c r="J44" s="96">
        <v>20.83</v>
      </c>
      <c r="K44" s="96">
        <v>18.7</v>
      </c>
      <c r="L44" s="96">
        <v>22.38</v>
      </c>
    </row>
    <row r="45" spans="1:12" s="92" customFormat="1">
      <c r="A45" s="48">
        <f>IF(E45&lt;&gt;"",COUNTA($E$11:E45),"")</f>
        <v>34</v>
      </c>
      <c r="B45" s="102">
        <v>62</v>
      </c>
      <c r="C45" s="44" t="s">
        <v>158</v>
      </c>
      <c r="D45" s="93">
        <v>22856</v>
      </c>
      <c r="E45" s="93">
        <v>21349</v>
      </c>
      <c r="F45" s="93">
        <v>27021</v>
      </c>
      <c r="G45" s="93">
        <v>1792</v>
      </c>
      <c r="H45" s="93">
        <v>1677</v>
      </c>
      <c r="I45" s="93">
        <v>2110</v>
      </c>
      <c r="J45" s="96">
        <v>14.68</v>
      </c>
      <c r="K45" s="96">
        <v>14.16</v>
      </c>
      <c r="L45" s="96">
        <v>15.94</v>
      </c>
    </row>
    <row r="46" spans="1:12" s="92" customFormat="1">
      <c r="A46" s="48">
        <f>IF(E46&lt;&gt;"",COUNTA($E$11:E46),"")</f>
        <v>35</v>
      </c>
      <c r="B46" s="102">
        <v>63</v>
      </c>
      <c r="C46" s="44" t="s">
        <v>159</v>
      </c>
      <c r="D46" s="94">
        <v>21465</v>
      </c>
      <c r="E46" s="94">
        <v>21742</v>
      </c>
      <c r="F46" s="94">
        <v>20861</v>
      </c>
      <c r="G46" s="94">
        <v>1756</v>
      </c>
      <c r="H46" s="94">
        <v>1774</v>
      </c>
      <c r="I46" s="94">
        <v>1716</v>
      </c>
      <c r="J46" s="96">
        <v>13.5</v>
      </c>
      <c r="K46" s="96">
        <v>13.58</v>
      </c>
      <c r="L46" s="95">
        <v>13.34</v>
      </c>
    </row>
    <row r="47" spans="1:12" s="92" customFormat="1" ht="22.5" customHeight="1">
      <c r="A47" s="48">
        <f>IF(E47&lt;&gt;"",COUNTA($E$11:E47),"")</f>
        <v>36</v>
      </c>
      <c r="B47" s="102">
        <v>71</v>
      </c>
      <c r="C47" s="44" t="s">
        <v>404</v>
      </c>
      <c r="D47" s="93">
        <v>36971</v>
      </c>
      <c r="E47" s="93">
        <v>29291</v>
      </c>
      <c r="F47" s="93">
        <v>53183</v>
      </c>
      <c r="G47" s="93">
        <v>2823</v>
      </c>
      <c r="H47" s="93">
        <v>2289</v>
      </c>
      <c r="I47" s="93">
        <v>3950</v>
      </c>
      <c r="J47" s="96">
        <v>21.64</v>
      </c>
      <c r="K47" s="96">
        <v>18.66</v>
      </c>
      <c r="L47" s="96">
        <v>26.91</v>
      </c>
    </row>
    <row r="48" spans="1:12" s="92" customFormat="1" ht="22.5" customHeight="1">
      <c r="A48" s="48">
        <f>IF(E48&lt;&gt;"",COUNTA($E$11:E48),"")</f>
        <v>37</v>
      </c>
      <c r="B48" s="102">
        <v>72</v>
      </c>
      <c r="C48" s="44" t="s">
        <v>405</v>
      </c>
      <c r="D48" s="94">
        <v>43207</v>
      </c>
      <c r="E48" s="94">
        <v>39956</v>
      </c>
      <c r="F48" s="94">
        <v>52548</v>
      </c>
      <c r="G48" s="93">
        <v>3128</v>
      </c>
      <c r="H48" s="93">
        <v>2888</v>
      </c>
      <c r="I48" s="94">
        <v>3819</v>
      </c>
      <c r="J48" s="96">
        <v>22.18</v>
      </c>
      <c r="K48" s="96">
        <v>20.78</v>
      </c>
      <c r="L48" s="96">
        <v>26</v>
      </c>
    </row>
    <row r="49" spans="1:12" s="92" customFormat="1">
      <c r="A49" s="48">
        <f>IF(E49&lt;&gt;"",COUNTA($E$11:E49),"")</f>
        <v>38</v>
      </c>
      <c r="B49" s="102">
        <v>73</v>
      </c>
      <c r="C49" s="44" t="s">
        <v>160</v>
      </c>
      <c r="D49" s="93">
        <v>43864</v>
      </c>
      <c r="E49" s="93">
        <v>42866</v>
      </c>
      <c r="F49" s="93">
        <v>45701</v>
      </c>
      <c r="G49" s="93">
        <v>3433</v>
      </c>
      <c r="H49" s="93">
        <v>3348</v>
      </c>
      <c r="I49" s="93">
        <v>3589</v>
      </c>
      <c r="J49" s="96">
        <v>22.02</v>
      </c>
      <c r="K49" s="96">
        <v>21.83</v>
      </c>
      <c r="L49" s="96">
        <v>22.37</v>
      </c>
    </row>
    <row r="50" spans="1:12" s="92" customFormat="1">
      <c r="A50" s="48">
        <f>IF(E50&lt;&gt;"",COUNTA($E$11:E50),"")</f>
        <v>39</v>
      </c>
      <c r="B50" s="102">
        <v>81</v>
      </c>
      <c r="C50" s="44" t="s">
        <v>161</v>
      </c>
      <c r="D50" s="93">
        <v>39528</v>
      </c>
      <c r="E50" s="93">
        <v>35508</v>
      </c>
      <c r="F50" s="94">
        <v>55017</v>
      </c>
      <c r="G50" s="93">
        <v>3159</v>
      </c>
      <c r="H50" s="93">
        <v>2845</v>
      </c>
      <c r="I50" s="94">
        <v>4365</v>
      </c>
      <c r="J50" s="96">
        <v>21.73</v>
      </c>
      <c r="K50" s="96">
        <v>19.96</v>
      </c>
      <c r="L50" s="95">
        <v>27.97</v>
      </c>
    </row>
    <row r="51" spans="1:12" s="92" customFormat="1" ht="33.6" customHeight="1">
      <c r="A51" s="48">
        <f>IF(E51&lt;&gt;"",COUNTA($E$11:E51),"")</f>
        <v>40</v>
      </c>
      <c r="B51" s="102">
        <v>82</v>
      </c>
      <c r="C51" s="44" t="s">
        <v>615</v>
      </c>
      <c r="D51" s="93">
        <v>28732</v>
      </c>
      <c r="E51" s="93">
        <v>28027</v>
      </c>
      <c r="F51" s="94">
        <v>32518</v>
      </c>
      <c r="G51" s="93">
        <v>2304</v>
      </c>
      <c r="H51" s="93">
        <v>2246</v>
      </c>
      <c r="I51" s="93">
        <v>2619</v>
      </c>
      <c r="J51" s="97">
        <v>15.69</v>
      </c>
      <c r="K51" s="95">
        <v>15.49</v>
      </c>
      <c r="L51" s="95">
        <v>16.670000000000002</v>
      </c>
    </row>
    <row r="52" spans="1:12" s="92" customFormat="1" ht="22.5" customHeight="1">
      <c r="A52" s="48">
        <f>IF(E52&lt;&gt;"",COUNTA($E$11:E52),"")</f>
        <v>41</v>
      </c>
      <c r="B52" s="102">
        <v>83</v>
      </c>
      <c r="C52" s="44" t="s">
        <v>197</v>
      </c>
      <c r="D52" s="93">
        <v>35010</v>
      </c>
      <c r="E52" s="93">
        <v>34662</v>
      </c>
      <c r="F52" s="93">
        <v>36604</v>
      </c>
      <c r="G52" s="93">
        <v>2766</v>
      </c>
      <c r="H52" s="93">
        <v>2739</v>
      </c>
      <c r="I52" s="93">
        <v>2891</v>
      </c>
      <c r="J52" s="96">
        <v>19.05</v>
      </c>
      <c r="K52" s="96">
        <v>18.98</v>
      </c>
      <c r="L52" s="96">
        <v>19.37</v>
      </c>
    </row>
    <row r="53" spans="1:12" s="92" customFormat="1">
      <c r="A53" s="48">
        <f>IF(E53&lt;&gt;"",COUNTA($E$11:E53),"")</f>
        <v>42</v>
      </c>
      <c r="B53" s="102">
        <v>84</v>
      </c>
      <c r="C53" s="44" t="s">
        <v>162</v>
      </c>
      <c r="D53" s="93">
        <v>58388</v>
      </c>
      <c r="E53" s="93">
        <v>57979</v>
      </c>
      <c r="F53" s="93">
        <v>59206</v>
      </c>
      <c r="G53" s="93">
        <v>4522</v>
      </c>
      <c r="H53" s="93">
        <v>4471</v>
      </c>
      <c r="I53" s="93">
        <v>4623</v>
      </c>
      <c r="J53" s="96">
        <v>29.43</v>
      </c>
      <c r="K53" s="96">
        <v>29.23</v>
      </c>
      <c r="L53" s="96">
        <v>29.82</v>
      </c>
    </row>
    <row r="54" spans="1:12" s="92" customFormat="1" ht="22.5" customHeight="1">
      <c r="A54" s="48">
        <f>IF(E54&lt;&gt;"",COUNTA($E$11:E54),"")</f>
        <v>43</v>
      </c>
      <c r="B54" s="102">
        <v>91</v>
      </c>
      <c r="C54" s="44" t="s">
        <v>406</v>
      </c>
      <c r="D54" s="93">
        <v>33171</v>
      </c>
      <c r="E54" s="93">
        <v>33164</v>
      </c>
      <c r="F54" s="93" t="s">
        <v>2</v>
      </c>
      <c r="G54" s="93">
        <v>2691</v>
      </c>
      <c r="H54" s="93">
        <v>2703</v>
      </c>
      <c r="I54" s="93" t="s">
        <v>2</v>
      </c>
      <c r="J54" s="96">
        <v>18.16</v>
      </c>
      <c r="K54" s="96">
        <v>17.73</v>
      </c>
      <c r="L54" s="95">
        <v>21.44</v>
      </c>
    </row>
    <row r="55" spans="1:12" s="92" customFormat="1" ht="22.5" customHeight="1">
      <c r="A55" s="48">
        <f>IF(E55&lt;&gt;"",COUNTA($E$11:E55),"")</f>
        <v>44</v>
      </c>
      <c r="B55" s="102">
        <v>92</v>
      </c>
      <c r="C55" s="44" t="s">
        <v>599</v>
      </c>
      <c r="D55" s="93">
        <v>30356</v>
      </c>
      <c r="E55" s="93">
        <v>27975</v>
      </c>
      <c r="F55" s="93">
        <v>34144</v>
      </c>
      <c r="G55" s="93">
        <v>2422</v>
      </c>
      <c r="H55" s="93">
        <v>2246</v>
      </c>
      <c r="I55" s="93">
        <v>2701</v>
      </c>
      <c r="J55" s="96">
        <v>16.14</v>
      </c>
      <c r="K55" s="96">
        <v>15.33</v>
      </c>
      <c r="L55" s="96">
        <v>17.36</v>
      </c>
    </row>
    <row r="56" spans="1:12" s="92" customFormat="1" ht="33.6" customHeight="1">
      <c r="A56" s="48">
        <f>IF(E56&lt;&gt;"",COUNTA($E$11:E56),"")</f>
        <v>45</v>
      </c>
      <c r="B56" s="102">
        <v>93</v>
      </c>
      <c r="C56" s="44" t="s">
        <v>606</v>
      </c>
      <c r="D56" s="93" t="s">
        <v>2</v>
      </c>
      <c r="E56" s="93" t="s">
        <v>2</v>
      </c>
      <c r="F56" s="93" t="s">
        <v>2</v>
      </c>
      <c r="G56" s="93" t="s">
        <v>2</v>
      </c>
      <c r="H56" s="93" t="s">
        <v>2</v>
      </c>
      <c r="I56" s="93" t="s">
        <v>2</v>
      </c>
      <c r="J56" s="96" t="s">
        <v>2</v>
      </c>
      <c r="K56" s="96" t="s">
        <v>2</v>
      </c>
      <c r="L56" s="96" t="s">
        <v>2</v>
      </c>
    </row>
    <row r="57" spans="1:12">
      <c r="A57" s="48">
        <f>IF(E57&lt;&gt;"",COUNTA($E$11:E57),"")</f>
        <v>46</v>
      </c>
      <c r="B57" s="102">
        <v>94</v>
      </c>
      <c r="C57" s="44" t="s">
        <v>365</v>
      </c>
      <c r="D57" s="94">
        <v>37509</v>
      </c>
      <c r="E57" s="93" t="s">
        <v>2</v>
      </c>
      <c r="F57" s="93">
        <v>37458</v>
      </c>
      <c r="G57" s="94">
        <v>3012</v>
      </c>
      <c r="H57" s="93" t="s">
        <v>2</v>
      </c>
      <c r="I57" s="94">
        <v>2995</v>
      </c>
      <c r="J57" s="96">
        <v>21.08</v>
      </c>
      <c r="K57" s="96">
        <v>21.76</v>
      </c>
      <c r="L57" s="96">
        <v>20.7</v>
      </c>
    </row>
    <row r="58" spans="1:12">
      <c r="A58" s="48">
        <f>IF(E58&lt;&gt;"",COUNTA($E$11:E58),"")</f>
        <v>47</v>
      </c>
      <c r="B58" s="102" t="s">
        <v>152</v>
      </c>
      <c r="C58" s="44" t="s">
        <v>163</v>
      </c>
      <c r="D58" s="93">
        <v>40983</v>
      </c>
      <c r="E58" s="93">
        <v>39030</v>
      </c>
      <c r="F58" s="93">
        <v>41204</v>
      </c>
      <c r="G58" s="93">
        <v>3415</v>
      </c>
      <c r="H58" s="93">
        <v>3252</v>
      </c>
      <c r="I58" s="93">
        <v>3434</v>
      </c>
      <c r="J58" s="96">
        <v>19.2</v>
      </c>
      <c r="K58" s="96">
        <v>18.53</v>
      </c>
      <c r="L58" s="96">
        <v>19.28</v>
      </c>
    </row>
    <row r="59" spans="1:12" ht="19.5" customHeight="1">
      <c r="A59" s="48" t="str">
        <f>IF(E59&lt;&gt;"",COUNTA($E$11:E59),"")</f>
        <v/>
      </c>
      <c r="B59" s="101"/>
      <c r="C59" s="44"/>
      <c r="D59" s="186" t="s">
        <v>358</v>
      </c>
      <c r="E59" s="186"/>
      <c r="F59" s="186"/>
      <c r="G59" s="186"/>
      <c r="H59" s="186"/>
      <c r="I59" s="186"/>
      <c r="J59" s="186"/>
      <c r="K59" s="186"/>
      <c r="L59" s="186"/>
    </row>
    <row r="60" spans="1:12">
      <c r="A60" s="48">
        <f>IF(E60&lt;&gt;"",COUNTA($E$11:E60),"")</f>
        <v>48</v>
      </c>
      <c r="B60" s="102">
        <v>111</v>
      </c>
      <c r="C60" s="44" t="s">
        <v>164</v>
      </c>
      <c r="D60" s="94">
        <v>30251</v>
      </c>
      <c r="E60" s="93" t="s">
        <v>2</v>
      </c>
      <c r="F60" s="94">
        <v>34298</v>
      </c>
      <c r="G60" s="94">
        <v>2359</v>
      </c>
      <c r="H60" s="93" t="s">
        <v>2</v>
      </c>
      <c r="I60" s="94">
        <v>2663</v>
      </c>
      <c r="J60" s="95">
        <v>16.489999999999998</v>
      </c>
      <c r="K60" s="95">
        <v>14.25</v>
      </c>
      <c r="L60" s="95">
        <v>16.829999999999998</v>
      </c>
    </row>
    <row r="61" spans="1:12">
      <c r="A61" s="48">
        <f>IF(E61&lt;&gt;"",COUNTA($E$11:E61),"")</f>
        <v>49</v>
      </c>
      <c r="B61" s="102">
        <v>113</v>
      </c>
      <c r="C61" s="44" t="s">
        <v>353</v>
      </c>
      <c r="D61" s="93" t="s">
        <v>2</v>
      </c>
      <c r="E61" s="94">
        <v>12208</v>
      </c>
      <c r="F61" s="93">
        <v>24331</v>
      </c>
      <c r="G61" s="93" t="s">
        <v>2</v>
      </c>
      <c r="H61" s="93" t="s">
        <v>2</v>
      </c>
      <c r="I61" s="93">
        <v>2024</v>
      </c>
      <c r="J61" s="96">
        <v>10.6</v>
      </c>
      <c r="K61" s="96">
        <v>10.31</v>
      </c>
      <c r="L61" s="96">
        <v>11.48</v>
      </c>
    </row>
    <row r="62" spans="1:12">
      <c r="A62" s="48">
        <f>IF(E62&lt;&gt;"",COUNTA($E$11:E62),"")</f>
        <v>50</v>
      </c>
      <c r="B62" s="102">
        <v>115</v>
      </c>
      <c r="C62" s="44" t="s">
        <v>165</v>
      </c>
      <c r="D62" s="94">
        <v>24694</v>
      </c>
      <c r="E62" s="93" t="s">
        <v>2</v>
      </c>
      <c r="F62" s="93" t="s">
        <v>2</v>
      </c>
      <c r="G62" s="94">
        <v>1988</v>
      </c>
      <c r="H62" s="93" t="s">
        <v>2</v>
      </c>
      <c r="I62" s="94">
        <v>2134</v>
      </c>
      <c r="J62" s="96">
        <v>13.34</v>
      </c>
      <c r="K62" s="96">
        <v>13.4</v>
      </c>
      <c r="L62" s="96">
        <v>13.29</v>
      </c>
    </row>
    <row r="63" spans="1:12">
      <c r="A63" s="48">
        <f>IF(E63&lt;&gt;"",COUNTA($E$11:E63),"")</f>
        <v>51</v>
      </c>
      <c r="B63" s="102">
        <v>121</v>
      </c>
      <c r="C63" s="44" t="s">
        <v>166</v>
      </c>
      <c r="D63" s="93">
        <v>24583</v>
      </c>
      <c r="E63" s="94">
        <v>23297</v>
      </c>
      <c r="F63" s="93">
        <v>24822</v>
      </c>
      <c r="G63" s="93">
        <v>1998</v>
      </c>
      <c r="H63" s="94">
        <v>1889</v>
      </c>
      <c r="I63" s="93">
        <v>2019</v>
      </c>
      <c r="J63" s="96">
        <v>14.57</v>
      </c>
      <c r="K63" s="96">
        <v>13.4</v>
      </c>
      <c r="L63" s="96">
        <v>14.8</v>
      </c>
    </row>
    <row r="64" spans="1:12" ht="22.5" customHeight="1">
      <c r="A64" s="48">
        <f>IF(E64&lt;&gt;"",COUNTA($E$11:E64),"")</f>
        <v>52</v>
      </c>
      <c r="B64" s="102">
        <v>221</v>
      </c>
      <c r="C64" s="44" t="s">
        <v>239</v>
      </c>
      <c r="D64" s="94">
        <v>30908</v>
      </c>
      <c r="E64" s="93" t="s">
        <v>2</v>
      </c>
      <c r="F64" s="94">
        <v>32145</v>
      </c>
      <c r="G64" s="94">
        <v>2465</v>
      </c>
      <c r="H64" s="93" t="s">
        <v>2</v>
      </c>
      <c r="I64" s="94">
        <v>2566</v>
      </c>
      <c r="J64" s="96">
        <v>15.35</v>
      </c>
      <c r="K64" s="95">
        <v>13.36</v>
      </c>
      <c r="L64" s="96">
        <v>15.59</v>
      </c>
    </row>
    <row r="65" spans="1:12">
      <c r="A65" s="48">
        <f>IF(E65&lt;&gt;"",COUNTA($E$11:E65),"")</f>
        <v>53</v>
      </c>
      <c r="B65" s="102">
        <v>222</v>
      </c>
      <c r="C65" s="44" t="s">
        <v>167</v>
      </c>
      <c r="D65" s="93">
        <v>34843</v>
      </c>
      <c r="E65" s="93">
        <v>38217</v>
      </c>
      <c r="F65" s="93">
        <v>33504</v>
      </c>
      <c r="G65" s="93">
        <v>2790</v>
      </c>
      <c r="H65" s="93">
        <v>3032</v>
      </c>
      <c r="I65" s="93">
        <v>2694</v>
      </c>
      <c r="J65" s="96">
        <v>16.829999999999998</v>
      </c>
      <c r="K65" s="96">
        <v>18.559999999999999</v>
      </c>
      <c r="L65" s="96">
        <v>16.149999999999999</v>
      </c>
    </row>
    <row r="66" spans="1:12">
      <c r="A66" s="48">
        <f>IF(E66&lt;&gt;"",COUNTA($E$11:E66),"")</f>
        <v>54</v>
      </c>
      <c r="B66" s="102">
        <v>223</v>
      </c>
      <c r="C66" s="44" t="s">
        <v>215</v>
      </c>
      <c r="D66" s="93">
        <v>30604</v>
      </c>
      <c r="E66" s="93">
        <v>24199</v>
      </c>
      <c r="F66" s="93">
        <v>30873</v>
      </c>
      <c r="G66" s="93">
        <v>2446</v>
      </c>
      <c r="H66" s="93">
        <v>1961</v>
      </c>
      <c r="I66" s="93">
        <v>2466</v>
      </c>
      <c r="J66" s="96">
        <v>15.04</v>
      </c>
      <c r="K66" s="96">
        <v>11.58</v>
      </c>
      <c r="L66" s="96">
        <v>15.19</v>
      </c>
    </row>
    <row r="67" spans="1:12">
      <c r="A67" s="48">
        <f>IF(E67&lt;&gt;"",COUNTA($E$11:E67),"")</f>
        <v>55</v>
      </c>
      <c r="B67" s="102">
        <v>231</v>
      </c>
      <c r="C67" s="44" t="s">
        <v>251</v>
      </c>
      <c r="D67" s="94">
        <v>35750</v>
      </c>
      <c r="E67" s="94">
        <v>22781</v>
      </c>
      <c r="F67" s="93">
        <v>39257</v>
      </c>
      <c r="G67" s="94">
        <v>2665</v>
      </c>
      <c r="H67" s="93">
        <v>1756</v>
      </c>
      <c r="I67" s="93">
        <v>2911</v>
      </c>
      <c r="J67" s="95">
        <v>16.829999999999998</v>
      </c>
      <c r="K67" s="96">
        <v>11.86</v>
      </c>
      <c r="L67" s="96">
        <v>18.059999999999999</v>
      </c>
    </row>
    <row r="68" spans="1:12">
      <c r="A68" s="48">
        <f>IF(E68&lt;&gt;"",COUNTA($E$11:E68),"")</f>
        <v>56</v>
      </c>
      <c r="B68" s="102">
        <v>232</v>
      </c>
      <c r="C68" s="44" t="s">
        <v>168</v>
      </c>
      <c r="D68" s="93" t="s">
        <v>2</v>
      </c>
      <c r="E68" s="93" t="s">
        <v>2</v>
      </c>
      <c r="F68" s="94">
        <v>30515</v>
      </c>
      <c r="G68" s="94">
        <v>1896</v>
      </c>
      <c r="H68" s="93" t="s">
        <v>2</v>
      </c>
      <c r="I68" s="94">
        <v>2465</v>
      </c>
      <c r="J68" s="96">
        <v>14.56</v>
      </c>
      <c r="K68" s="96">
        <v>13.61</v>
      </c>
      <c r="L68" s="95">
        <v>15.8</v>
      </c>
    </row>
    <row r="69" spans="1:12" ht="22.5" customHeight="1">
      <c r="A69" s="48">
        <f>IF(E69&lt;&gt;"",COUNTA($E$11:E69),"")</f>
        <v>57</v>
      </c>
      <c r="B69" s="102">
        <v>234</v>
      </c>
      <c r="C69" s="44" t="s">
        <v>407</v>
      </c>
      <c r="D69" s="94">
        <v>30188</v>
      </c>
      <c r="E69" s="94">
        <v>27334</v>
      </c>
      <c r="F69" s="94">
        <v>30967</v>
      </c>
      <c r="G69" s="94">
        <v>2343</v>
      </c>
      <c r="H69" s="93">
        <v>2153</v>
      </c>
      <c r="I69" s="94">
        <v>2395</v>
      </c>
      <c r="J69" s="95">
        <v>15.23</v>
      </c>
      <c r="K69" s="95">
        <v>14.03</v>
      </c>
      <c r="L69" s="95">
        <v>15.56</v>
      </c>
    </row>
    <row r="70" spans="1:12">
      <c r="A70" s="48">
        <f>IF(E70&lt;&gt;"",COUNTA($E$11:E70),"")</f>
        <v>58</v>
      </c>
      <c r="B70" s="102">
        <v>241</v>
      </c>
      <c r="C70" s="44" t="s">
        <v>265</v>
      </c>
      <c r="D70" s="93">
        <v>41090</v>
      </c>
      <c r="E70" s="93">
        <v>32753</v>
      </c>
      <c r="F70" s="93">
        <v>41517</v>
      </c>
      <c r="G70" s="93">
        <v>3217</v>
      </c>
      <c r="H70" s="93">
        <v>2635</v>
      </c>
      <c r="I70" s="93">
        <v>3247</v>
      </c>
      <c r="J70" s="96">
        <v>19.420000000000002</v>
      </c>
      <c r="K70" s="96">
        <v>15.48</v>
      </c>
      <c r="L70" s="96">
        <v>19.62</v>
      </c>
    </row>
    <row r="71" spans="1:12">
      <c r="A71" s="48">
        <f>IF(E71&lt;&gt;"",COUNTA($E$11:E71),"")</f>
        <v>59</v>
      </c>
      <c r="B71" s="102">
        <v>242</v>
      </c>
      <c r="C71" s="44" t="s">
        <v>169</v>
      </c>
      <c r="D71" s="93">
        <v>32831</v>
      </c>
      <c r="E71" s="94">
        <v>23099</v>
      </c>
      <c r="F71" s="93">
        <v>34326</v>
      </c>
      <c r="G71" s="93">
        <v>2602</v>
      </c>
      <c r="H71" s="94">
        <v>1798</v>
      </c>
      <c r="I71" s="93">
        <v>2726</v>
      </c>
      <c r="J71" s="96">
        <v>16.71</v>
      </c>
      <c r="K71" s="96">
        <v>14.28</v>
      </c>
      <c r="L71" s="96">
        <v>17.010000000000002</v>
      </c>
    </row>
    <row r="72" spans="1:12">
      <c r="A72" s="48">
        <f>IF(E72&lt;&gt;"",COUNTA($E$11:E72),"")</f>
        <v>60</v>
      </c>
      <c r="B72" s="102">
        <v>243</v>
      </c>
      <c r="C72" s="44" t="s">
        <v>354</v>
      </c>
      <c r="D72" s="94">
        <v>31828</v>
      </c>
      <c r="E72" s="93">
        <v>35279</v>
      </c>
      <c r="F72" s="94">
        <v>31118</v>
      </c>
      <c r="G72" s="94">
        <v>2532</v>
      </c>
      <c r="H72" s="93">
        <v>2797</v>
      </c>
      <c r="I72" s="94">
        <v>2477</v>
      </c>
      <c r="J72" s="95">
        <v>14.57</v>
      </c>
      <c r="K72" s="96">
        <v>16.43</v>
      </c>
      <c r="L72" s="95">
        <v>14.19</v>
      </c>
    </row>
    <row r="73" spans="1:12">
      <c r="A73" s="48">
        <f>IF(E73&lt;&gt;"",COUNTA($E$11:E73),"")</f>
        <v>61</v>
      </c>
      <c r="B73" s="102">
        <v>244</v>
      </c>
      <c r="C73" s="44" t="s">
        <v>170</v>
      </c>
      <c r="D73" s="93">
        <v>33814</v>
      </c>
      <c r="E73" s="93" t="s">
        <v>2</v>
      </c>
      <c r="F73" s="93">
        <v>33810</v>
      </c>
      <c r="G73" s="93">
        <v>2739</v>
      </c>
      <c r="H73" s="94">
        <v>2707</v>
      </c>
      <c r="I73" s="93">
        <v>2739</v>
      </c>
      <c r="J73" s="96">
        <v>16.25</v>
      </c>
      <c r="K73" s="95">
        <v>17.239999999999998</v>
      </c>
      <c r="L73" s="96">
        <v>16.239999999999998</v>
      </c>
    </row>
    <row r="74" spans="1:12">
      <c r="A74" s="48">
        <f>IF(E74&lt;&gt;"",COUNTA($E$11:E74),"")</f>
        <v>62</v>
      </c>
      <c r="B74" s="102">
        <v>251</v>
      </c>
      <c r="C74" s="44" t="s">
        <v>199</v>
      </c>
      <c r="D74" s="94">
        <v>36359</v>
      </c>
      <c r="E74" s="93">
        <v>30333</v>
      </c>
      <c r="F74" s="94">
        <v>36732</v>
      </c>
      <c r="G74" s="94">
        <v>2854</v>
      </c>
      <c r="H74" s="93">
        <v>2437</v>
      </c>
      <c r="I74" s="94">
        <v>2880</v>
      </c>
      <c r="J74" s="96">
        <v>18.25</v>
      </c>
      <c r="K74" s="96">
        <v>15.7</v>
      </c>
      <c r="L74" s="96">
        <v>18.41</v>
      </c>
    </row>
    <row r="75" spans="1:12" ht="22.5">
      <c r="A75" s="48">
        <f>IF(E75&lt;&gt;"",COUNTA($E$11:E75),"")</f>
        <v>63</v>
      </c>
      <c r="B75" s="102">
        <v>252</v>
      </c>
      <c r="C75" s="44" t="s">
        <v>240</v>
      </c>
      <c r="D75" s="93">
        <v>28021</v>
      </c>
      <c r="E75" s="93" t="s">
        <v>2</v>
      </c>
      <c r="F75" s="93">
        <v>28104</v>
      </c>
      <c r="G75" s="93">
        <v>2256</v>
      </c>
      <c r="H75" s="93" t="s">
        <v>2</v>
      </c>
      <c r="I75" s="93">
        <v>2262</v>
      </c>
      <c r="J75" s="96">
        <v>14.14</v>
      </c>
      <c r="K75" s="95">
        <v>13.1</v>
      </c>
      <c r="L75" s="96">
        <v>14.18</v>
      </c>
    </row>
    <row r="76" spans="1:12" ht="11.45" customHeight="1">
      <c r="A76" s="48">
        <f>IF(E76&lt;&gt;"",COUNTA($E$11:E76),"")</f>
        <v>64</v>
      </c>
      <c r="B76" s="102">
        <v>261</v>
      </c>
      <c r="C76" s="44" t="s">
        <v>200</v>
      </c>
      <c r="D76" s="93">
        <v>34233</v>
      </c>
      <c r="E76" s="94">
        <v>30596</v>
      </c>
      <c r="F76" s="93">
        <v>34672</v>
      </c>
      <c r="G76" s="93">
        <v>2661</v>
      </c>
      <c r="H76" s="93">
        <v>2404</v>
      </c>
      <c r="I76" s="93">
        <v>2692</v>
      </c>
      <c r="J76" s="96">
        <v>15.72</v>
      </c>
      <c r="K76" s="96">
        <v>14.92</v>
      </c>
      <c r="L76" s="96">
        <v>15.82</v>
      </c>
    </row>
    <row r="77" spans="1:12">
      <c r="A77" s="48">
        <f>IF(E77&lt;&gt;"",COUNTA($E$11:E77),"")</f>
        <v>65</v>
      </c>
      <c r="B77" s="102">
        <v>262</v>
      </c>
      <c r="C77" s="44" t="s">
        <v>171</v>
      </c>
      <c r="D77" s="94">
        <v>39387</v>
      </c>
      <c r="E77" s="94">
        <v>46025</v>
      </c>
      <c r="F77" s="94">
        <v>39200</v>
      </c>
      <c r="G77" s="94">
        <v>3069</v>
      </c>
      <c r="H77" s="94">
        <v>3570</v>
      </c>
      <c r="I77" s="94">
        <v>3054</v>
      </c>
      <c r="J77" s="95">
        <v>19.34</v>
      </c>
      <c r="K77" s="95">
        <v>21.89</v>
      </c>
      <c r="L77" s="95">
        <v>19.260000000000002</v>
      </c>
    </row>
    <row r="78" spans="1:12">
      <c r="A78" s="48">
        <f>IF(E78&lt;&gt;"",COUNTA($E$11:E78),"")</f>
        <v>66</v>
      </c>
      <c r="B78" s="102">
        <v>263</v>
      </c>
      <c r="C78" s="44" t="s">
        <v>172</v>
      </c>
      <c r="D78" s="94">
        <v>39198</v>
      </c>
      <c r="E78" s="93">
        <v>29669</v>
      </c>
      <c r="F78" s="94">
        <v>40775</v>
      </c>
      <c r="G78" s="94">
        <v>3102</v>
      </c>
      <c r="H78" s="93">
        <v>2348</v>
      </c>
      <c r="I78" s="94">
        <v>3226</v>
      </c>
      <c r="J78" s="95">
        <v>20.67</v>
      </c>
      <c r="K78" s="96">
        <v>17.59</v>
      </c>
      <c r="L78" s="95">
        <v>21.11</v>
      </c>
    </row>
    <row r="79" spans="1:12">
      <c r="A79" s="48">
        <f>IF(E79&lt;&gt;"",COUNTA($E$11:E79),"")</f>
        <v>67</v>
      </c>
      <c r="B79" s="102">
        <v>271</v>
      </c>
      <c r="C79" s="44" t="s">
        <v>209</v>
      </c>
      <c r="D79" s="94">
        <v>58590</v>
      </c>
      <c r="E79" s="94">
        <v>48699</v>
      </c>
      <c r="F79" s="94">
        <v>60893</v>
      </c>
      <c r="G79" s="93">
        <v>4444</v>
      </c>
      <c r="H79" s="94">
        <v>3722</v>
      </c>
      <c r="I79" s="93">
        <v>4612</v>
      </c>
      <c r="J79" s="96">
        <v>28.73</v>
      </c>
      <c r="K79" s="96">
        <v>25.11</v>
      </c>
      <c r="L79" s="96">
        <v>29.53</v>
      </c>
    </row>
    <row r="80" spans="1:12" ht="22.5">
      <c r="A80" s="48">
        <f>IF(E80&lt;&gt;"",COUNTA($E$11:E80),"")</f>
        <v>68</v>
      </c>
      <c r="B80" s="102">
        <v>272</v>
      </c>
      <c r="C80" s="44" t="s">
        <v>241</v>
      </c>
      <c r="D80" s="94">
        <v>31703</v>
      </c>
      <c r="E80" s="93" t="s">
        <v>2</v>
      </c>
      <c r="F80" s="93">
        <v>38459</v>
      </c>
      <c r="G80" s="94">
        <v>2519</v>
      </c>
      <c r="H80" s="93" t="s">
        <v>2</v>
      </c>
      <c r="I80" s="93">
        <v>3037</v>
      </c>
      <c r="J80" s="96">
        <v>17.690000000000001</v>
      </c>
      <c r="K80" s="96">
        <v>16.62</v>
      </c>
      <c r="L80" s="96">
        <v>18.649999999999999</v>
      </c>
    </row>
    <row r="81" spans="1:12" ht="22.5" customHeight="1">
      <c r="A81" s="48">
        <f>IF(E81&lt;&gt;"",COUNTA($E$11:E81),"")</f>
        <v>69</v>
      </c>
      <c r="B81" s="102">
        <v>273</v>
      </c>
      <c r="C81" s="44" t="s">
        <v>408</v>
      </c>
      <c r="D81" s="93">
        <v>48569</v>
      </c>
      <c r="E81" s="93">
        <v>39107</v>
      </c>
      <c r="F81" s="93">
        <v>52101</v>
      </c>
      <c r="G81" s="93">
        <v>3711</v>
      </c>
      <c r="H81" s="93">
        <v>2981</v>
      </c>
      <c r="I81" s="93">
        <v>3984</v>
      </c>
      <c r="J81" s="96">
        <v>22.74</v>
      </c>
      <c r="K81" s="96">
        <v>18.87</v>
      </c>
      <c r="L81" s="96">
        <v>24.12</v>
      </c>
    </row>
    <row r="82" spans="1:12">
      <c r="A82" s="48">
        <f>IF(E82&lt;&gt;"",COUNTA($E$11:E82),"")</f>
        <v>70</v>
      </c>
      <c r="B82" s="102">
        <v>282</v>
      </c>
      <c r="C82" s="44" t="s">
        <v>216</v>
      </c>
      <c r="D82" s="93">
        <v>19738</v>
      </c>
      <c r="E82" s="93">
        <v>20328</v>
      </c>
      <c r="F82" s="93">
        <v>18516</v>
      </c>
      <c r="G82" s="93">
        <v>1636</v>
      </c>
      <c r="H82" s="93">
        <v>1682</v>
      </c>
      <c r="I82" s="93">
        <v>1541</v>
      </c>
      <c r="J82" s="96">
        <v>13.24</v>
      </c>
      <c r="K82" s="96">
        <v>10.96</v>
      </c>
      <c r="L82" s="96" t="s">
        <v>2</v>
      </c>
    </row>
    <row r="83" spans="1:12">
      <c r="A83" s="48">
        <f>IF(E83&lt;&gt;"",COUNTA($E$11:E83),"")</f>
        <v>71</v>
      </c>
      <c r="B83" s="102">
        <v>283</v>
      </c>
      <c r="C83" s="44" t="s">
        <v>366</v>
      </c>
      <c r="D83" s="93" t="s">
        <v>2</v>
      </c>
      <c r="E83" s="94">
        <v>23114</v>
      </c>
      <c r="F83" s="93" t="s">
        <v>2</v>
      </c>
      <c r="G83" s="94">
        <v>2339</v>
      </c>
      <c r="H83" s="94">
        <v>1853</v>
      </c>
      <c r="I83" s="94">
        <v>2691</v>
      </c>
      <c r="J83" s="95">
        <v>15.42</v>
      </c>
      <c r="K83" s="95">
        <v>13.43</v>
      </c>
      <c r="L83" s="95">
        <v>16.66</v>
      </c>
    </row>
    <row r="84" spans="1:12">
      <c r="A84" s="48">
        <f>IF(E84&lt;&gt;"",COUNTA($E$11:E84),"")</f>
        <v>72</v>
      </c>
      <c r="B84" s="102">
        <v>291</v>
      </c>
      <c r="C84" s="44" t="s">
        <v>217</v>
      </c>
      <c r="D84" s="93">
        <v>50765</v>
      </c>
      <c r="E84" s="94">
        <v>42787</v>
      </c>
      <c r="F84" s="93">
        <v>53682</v>
      </c>
      <c r="G84" s="93">
        <v>3932</v>
      </c>
      <c r="H84" s="94">
        <v>3353</v>
      </c>
      <c r="I84" s="93">
        <v>4144</v>
      </c>
      <c r="J84" s="96">
        <v>23.25</v>
      </c>
      <c r="K84" s="95">
        <v>19.48</v>
      </c>
      <c r="L84" s="96">
        <v>24.67</v>
      </c>
    </row>
    <row r="85" spans="1:12" ht="11.45" customHeight="1">
      <c r="A85" s="48">
        <f>IF(E85&lt;&gt;"",COUNTA($E$11:E85),"")</f>
        <v>73</v>
      </c>
      <c r="B85" s="102">
        <v>292</v>
      </c>
      <c r="C85" s="44" t="s">
        <v>218</v>
      </c>
      <c r="D85" s="93">
        <v>32049</v>
      </c>
      <c r="E85" s="93">
        <v>29333</v>
      </c>
      <c r="F85" s="93">
        <v>33696</v>
      </c>
      <c r="G85" s="93">
        <v>2517</v>
      </c>
      <c r="H85" s="93">
        <v>2320</v>
      </c>
      <c r="I85" s="93">
        <v>2637</v>
      </c>
      <c r="J85" s="96">
        <v>16.14</v>
      </c>
      <c r="K85" s="96">
        <v>14.45</v>
      </c>
      <c r="L85" s="96">
        <v>17.22</v>
      </c>
    </row>
    <row r="86" spans="1:12">
      <c r="A86" s="48">
        <f>IF(E86&lt;&gt;"",COUNTA($E$11:E86),"")</f>
        <v>74</v>
      </c>
      <c r="B86" s="102">
        <v>293</v>
      </c>
      <c r="C86" s="44" t="s">
        <v>219</v>
      </c>
      <c r="D86" s="93" t="s">
        <v>2</v>
      </c>
      <c r="E86" s="93" t="s">
        <v>2</v>
      </c>
      <c r="F86" s="94">
        <v>26473</v>
      </c>
      <c r="G86" s="93" t="s">
        <v>2</v>
      </c>
      <c r="H86" s="93" t="s">
        <v>2</v>
      </c>
      <c r="I86" s="93">
        <v>2165</v>
      </c>
      <c r="J86" s="96">
        <v>14.15</v>
      </c>
      <c r="K86" s="96">
        <v>13.99</v>
      </c>
      <c r="L86" s="96">
        <v>14.28</v>
      </c>
    </row>
    <row r="87" spans="1:12" ht="11.45" customHeight="1">
      <c r="A87" s="48">
        <f>IF(E87&lt;&gt;"",COUNTA($E$11:E87),"")</f>
        <v>75</v>
      </c>
      <c r="B87" s="102">
        <v>311</v>
      </c>
      <c r="C87" s="44" t="s">
        <v>242</v>
      </c>
      <c r="D87" s="93" t="s">
        <v>2</v>
      </c>
      <c r="E87" s="93" t="s">
        <v>2</v>
      </c>
      <c r="F87" s="94">
        <v>45834</v>
      </c>
      <c r="G87" s="94">
        <v>3301</v>
      </c>
      <c r="H87" s="93" t="s">
        <v>2</v>
      </c>
      <c r="I87" s="94">
        <v>3468</v>
      </c>
      <c r="J87" s="96">
        <v>23.31</v>
      </c>
      <c r="K87" s="96">
        <v>23.14</v>
      </c>
      <c r="L87" s="95">
        <v>23.35</v>
      </c>
    </row>
    <row r="88" spans="1:12">
      <c r="A88" s="48">
        <f>IF(E88&lt;&gt;"",COUNTA($E$11:E88),"")</f>
        <v>76</v>
      </c>
      <c r="B88" s="102">
        <v>312</v>
      </c>
      <c r="C88" s="44" t="s">
        <v>220</v>
      </c>
      <c r="D88" s="94">
        <v>37746</v>
      </c>
      <c r="E88" s="94">
        <v>35646</v>
      </c>
      <c r="F88" s="93" t="s">
        <v>2</v>
      </c>
      <c r="G88" s="94">
        <v>2966</v>
      </c>
      <c r="H88" s="94">
        <v>2733</v>
      </c>
      <c r="I88" s="94">
        <v>3036</v>
      </c>
      <c r="J88" s="95">
        <v>18.829999999999998</v>
      </c>
      <c r="K88" s="96">
        <v>16.940000000000001</v>
      </c>
      <c r="L88" s="95">
        <v>19.41</v>
      </c>
    </row>
    <row r="89" spans="1:12">
      <c r="A89" s="48">
        <f>IF(E89&lt;&gt;"",COUNTA($E$11:E89),"")</f>
        <v>77</v>
      </c>
      <c r="B89" s="102">
        <v>321</v>
      </c>
      <c r="C89" s="44" t="s">
        <v>221</v>
      </c>
      <c r="D89" s="94">
        <v>33681</v>
      </c>
      <c r="E89" s="93" t="s">
        <v>2</v>
      </c>
      <c r="F89" s="94">
        <v>33700</v>
      </c>
      <c r="G89" s="93">
        <v>2710</v>
      </c>
      <c r="H89" s="93" t="s">
        <v>2</v>
      </c>
      <c r="I89" s="94">
        <v>2712</v>
      </c>
      <c r="J89" s="96">
        <v>17.239999999999998</v>
      </c>
      <c r="K89" s="96" t="s">
        <v>2</v>
      </c>
      <c r="L89" s="96">
        <v>17.260000000000002</v>
      </c>
    </row>
    <row r="90" spans="1:12">
      <c r="A90" s="48">
        <f>IF(E90&lt;&gt;"",COUNTA($E$11:E90),"")</f>
        <v>78</v>
      </c>
      <c r="B90" s="102">
        <v>322</v>
      </c>
      <c r="C90" s="44" t="s">
        <v>222</v>
      </c>
      <c r="D90" s="94">
        <v>34230</v>
      </c>
      <c r="E90" s="94">
        <v>49086</v>
      </c>
      <c r="F90" s="94">
        <v>33843</v>
      </c>
      <c r="G90" s="94">
        <v>2730</v>
      </c>
      <c r="H90" s="94">
        <v>3798</v>
      </c>
      <c r="I90" s="94">
        <v>2703</v>
      </c>
      <c r="J90" s="95">
        <v>16.63</v>
      </c>
      <c r="K90" s="95">
        <v>23.71</v>
      </c>
      <c r="L90" s="95">
        <v>16.45</v>
      </c>
    </row>
    <row r="91" spans="1:12" ht="33.6" customHeight="1">
      <c r="A91" s="48">
        <f>IF(E91&lt;&gt;"",COUNTA($E$11:E91),"")</f>
        <v>79</v>
      </c>
      <c r="B91" s="102">
        <v>332</v>
      </c>
      <c r="C91" s="44" t="s">
        <v>409</v>
      </c>
      <c r="D91" s="93">
        <v>33673</v>
      </c>
      <c r="E91" s="93" t="s">
        <v>2</v>
      </c>
      <c r="F91" s="93">
        <v>33809</v>
      </c>
      <c r="G91" s="93">
        <v>2717</v>
      </c>
      <c r="H91" s="93" t="s">
        <v>2</v>
      </c>
      <c r="I91" s="93">
        <v>2728</v>
      </c>
      <c r="J91" s="96">
        <v>15.89</v>
      </c>
      <c r="K91" s="96" t="s">
        <v>2</v>
      </c>
      <c r="L91" s="96">
        <v>15.94</v>
      </c>
    </row>
    <row r="92" spans="1:12" ht="22.5" customHeight="1">
      <c r="A92" s="48">
        <f>IF(E92&lt;&gt;"",COUNTA($E$11:E92),"")</f>
        <v>80</v>
      </c>
      <c r="B92" s="102">
        <v>333</v>
      </c>
      <c r="C92" s="44" t="s">
        <v>243</v>
      </c>
      <c r="D92" s="94">
        <v>30815</v>
      </c>
      <c r="E92" s="94">
        <v>23741</v>
      </c>
      <c r="F92" s="94">
        <v>31146</v>
      </c>
      <c r="G92" s="94">
        <v>2502</v>
      </c>
      <c r="H92" s="94">
        <v>1928</v>
      </c>
      <c r="I92" s="94">
        <v>2529</v>
      </c>
      <c r="J92" s="95">
        <v>16.96</v>
      </c>
      <c r="K92" s="95">
        <v>11.62</v>
      </c>
      <c r="L92" s="95">
        <v>17.239999999999998</v>
      </c>
    </row>
    <row r="93" spans="1:12">
      <c r="A93" s="48">
        <f>IF(E93&lt;&gt;"",COUNTA($E$11:E93),"")</f>
        <v>81</v>
      </c>
      <c r="B93" s="102">
        <v>341</v>
      </c>
      <c r="C93" s="44" t="s">
        <v>173</v>
      </c>
      <c r="D93" s="94">
        <v>17774</v>
      </c>
      <c r="E93" s="93" t="s">
        <v>2</v>
      </c>
      <c r="F93" s="94">
        <v>17851</v>
      </c>
      <c r="G93" s="94">
        <v>1421</v>
      </c>
      <c r="H93" s="93" t="s">
        <v>2</v>
      </c>
      <c r="I93" s="94">
        <v>1427</v>
      </c>
      <c r="J93" s="96">
        <v>15.01</v>
      </c>
      <c r="K93" s="96">
        <v>14.8</v>
      </c>
      <c r="L93" s="96">
        <v>15.01</v>
      </c>
    </row>
    <row r="94" spans="1:12">
      <c r="A94" s="48">
        <f>IF(E94&lt;&gt;"",COUNTA($E$11:E94),"")</f>
        <v>82</v>
      </c>
      <c r="B94" s="102">
        <v>343</v>
      </c>
      <c r="C94" s="44" t="s">
        <v>252</v>
      </c>
      <c r="D94" s="93">
        <v>41604</v>
      </c>
      <c r="E94" s="94">
        <v>44808</v>
      </c>
      <c r="F94" s="93">
        <v>41488</v>
      </c>
      <c r="G94" s="93">
        <v>3228</v>
      </c>
      <c r="H94" s="91">
        <v>3478</v>
      </c>
      <c r="I94" s="93">
        <v>3219</v>
      </c>
      <c r="J94" s="96">
        <v>19.3</v>
      </c>
      <c r="K94" s="95">
        <v>21.03</v>
      </c>
      <c r="L94" s="96">
        <v>19.239999999999998</v>
      </c>
    </row>
    <row r="95" spans="1:12">
      <c r="A95" s="48">
        <f>IF(E95&lt;&gt;"",COUNTA($E$11:E95),"")</f>
        <v>83</v>
      </c>
      <c r="B95" s="102">
        <v>412</v>
      </c>
      <c r="C95" s="44" t="s">
        <v>174</v>
      </c>
      <c r="D95" s="93">
        <v>44092</v>
      </c>
      <c r="E95" s="93">
        <v>40771</v>
      </c>
      <c r="F95" s="93">
        <v>51411</v>
      </c>
      <c r="G95" s="93">
        <v>3461</v>
      </c>
      <c r="H95" s="93">
        <v>3177</v>
      </c>
      <c r="I95" s="93">
        <v>4087</v>
      </c>
      <c r="J95" s="95">
        <v>23.3</v>
      </c>
      <c r="K95" s="95">
        <v>21.88</v>
      </c>
      <c r="L95" s="95">
        <v>26.22</v>
      </c>
    </row>
    <row r="96" spans="1:12">
      <c r="A96" s="48">
        <f>IF(E96&lt;&gt;"",COUNTA($E$11:E96),"")</f>
        <v>84</v>
      </c>
      <c r="B96" s="102">
        <v>413</v>
      </c>
      <c r="C96" s="44" t="s">
        <v>175</v>
      </c>
      <c r="D96" s="93">
        <v>38736</v>
      </c>
      <c r="E96" s="93">
        <v>34555</v>
      </c>
      <c r="F96" s="93">
        <v>43441</v>
      </c>
      <c r="G96" s="93">
        <v>2959</v>
      </c>
      <c r="H96" s="93">
        <v>2686</v>
      </c>
      <c r="I96" s="93">
        <v>3267</v>
      </c>
      <c r="J96" s="96">
        <v>18.809999999999999</v>
      </c>
      <c r="K96" s="96">
        <v>17.27</v>
      </c>
      <c r="L96" s="96">
        <v>20.49</v>
      </c>
    </row>
    <row r="97" spans="1:12">
      <c r="A97" s="48">
        <f>IF(E97&lt;&gt;"",COUNTA($E$11:E97),"")</f>
        <v>85</v>
      </c>
      <c r="B97" s="102">
        <v>414</v>
      </c>
      <c r="C97" s="44" t="s">
        <v>253</v>
      </c>
      <c r="D97" s="94">
        <v>58629</v>
      </c>
      <c r="E97" s="94">
        <v>52555</v>
      </c>
      <c r="F97" s="93" t="s">
        <v>2</v>
      </c>
      <c r="G97" s="94">
        <v>4610</v>
      </c>
      <c r="H97" s="94">
        <v>4137</v>
      </c>
      <c r="I97" s="93" t="s">
        <v>2</v>
      </c>
      <c r="J97" s="96" t="s">
        <v>2</v>
      </c>
      <c r="K97" s="95">
        <v>25.37</v>
      </c>
      <c r="L97" s="96" t="s">
        <v>2</v>
      </c>
    </row>
    <row r="98" spans="1:12">
      <c r="A98" s="48">
        <f>IF(E98&lt;&gt;"",COUNTA($E$11:E98),"")</f>
        <v>86</v>
      </c>
      <c r="B98" s="102">
        <v>421</v>
      </c>
      <c r="C98" s="44" t="s">
        <v>254</v>
      </c>
      <c r="D98" s="94">
        <v>58991</v>
      </c>
      <c r="E98" s="94">
        <v>58848</v>
      </c>
      <c r="F98" s="94">
        <v>59038</v>
      </c>
      <c r="G98" s="94">
        <v>4722</v>
      </c>
      <c r="H98" s="94">
        <v>4643</v>
      </c>
      <c r="I98" s="94">
        <v>4748</v>
      </c>
      <c r="J98" s="95">
        <v>28.98</v>
      </c>
      <c r="K98" s="95">
        <v>30.13</v>
      </c>
      <c r="L98" s="95">
        <v>28.63</v>
      </c>
    </row>
    <row r="99" spans="1:12">
      <c r="A99" s="48">
        <f>IF(E99&lt;&gt;"",COUNTA($E$11:E99),"")</f>
        <v>87</v>
      </c>
      <c r="B99" s="102">
        <v>423</v>
      </c>
      <c r="C99" s="44" t="s">
        <v>201</v>
      </c>
      <c r="D99" s="93">
        <v>51851</v>
      </c>
      <c r="E99" s="93">
        <v>47836</v>
      </c>
      <c r="F99" s="93">
        <v>55764</v>
      </c>
      <c r="G99" s="93">
        <v>3977</v>
      </c>
      <c r="H99" s="93">
        <v>3668</v>
      </c>
      <c r="I99" s="93">
        <v>4279</v>
      </c>
      <c r="J99" s="96">
        <v>24.26</v>
      </c>
      <c r="K99" s="96">
        <v>22.98</v>
      </c>
      <c r="L99" s="96">
        <v>25.45</v>
      </c>
    </row>
    <row r="100" spans="1:12">
      <c r="A100" s="48">
        <f>IF(E100&lt;&gt;"",COUNTA($E$11:E100),"")</f>
        <v>88</v>
      </c>
      <c r="B100" s="102">
        <v>431</v>
      </c>
      <c r="C100" s="44" t="s">
        <v>176</v>
      </c>
      <c r="D100" s="94">
        <v>40811</v>
      </c>
      <c r="E100" s="93">
        <v>42208</v>
      </c>
      <c r="F100" s="94">
        <v>40648</v>
      </c>
      <c r="G100" s="94">
        <v>3145</v>
      </c>
      <c r="H100" s="93">
        <v>3295</v>
      </c>
      <c r="I100" s="94">
        <v>3128</v>
      </c>
      <c r="J100" s="96">
        <v>20.41</v>
      </c>
      <c r="K100" s="96">
        <v>21.81</v>
      </c>
      <c r="L100" s="96">
        <v>20.25</v>
      </c>
    </row>
    <row r="101" spans="1:12" ht="22.5" customHeight="1">
      <c r="A101" s="48">
        <f>IF(E101&lt;&gt;"",COUNTA($E$11:E101),"")</f>
        <v>89</v>
      </c>
      <c r="B101" s="102">
        <v>432</v>
      </c>
      <c r="C101" s="44" t="s">
        <v>410</v>
      </c>
      <c r="D101" s="94">
        <v>48368</v>
      </c>
      <c r="E101" s="94">
        <v>46555</v>
      </c>
      <c r="F101" s="94">
        <v>48869</v>
      </c>
      <c r="G101" s="94">
        <v>3806</v>
      </c>
      <c r="H101" s="94">
        <v>3615</v>
      </c>
      <c r="I101" s="94">
        <v>3859</v>
      </c>
      <c r="J101" s="95">
        <v>23.1</v>
      </c>
      <c r="K101" s="95">
        <v>24.04</v>
      </c>
      <c r="L101" s="95">
        <v>22.87</v>
      </c>
    </row>
    <row r="102" spans="1:12" ht="22.5" customHeight="1">
      <c r="A102" s="48">
        <f>IF(E102&lt;&gt;"",COUNTA($E$11:E102),"")</f>
        <v>90</v>
      </c>
      <c r="B102" s="102">
        <v>433</v>
      </c>
      <c r="C102" s="44" t="s">
        <v>244</v>
      </c>
      <c r="D102" s="93">
        <v>54213</v>
      </c>
      <c r="E102" s="94">
        <v>47415</v>
      </c>
      <c r="F102" s="93">
        <v>55206</v>
      </c>
      <c r="G102" s="93">
        <v>4168</v>
      </c>
      <c r="H102" s="94">
        <v>3686</v>
      </c>
      <c r="I102" s="93">
        <v>4239</v>
      </c>
      <c r="J102" s="96">
        <v>26.11</v>
      </c>
      <c r="K102" s="96">
        <v>24.35</v>
      </c>
      <c r="L102" s="96">
        <v>26.35</v>
      </c>
    </row>
    <row r="103" spans="1:12" ht="11.45" customHeight="1">
      <c r="A103" s="48">
        <f>IF(E103&lt;&gt;"",COUNTA($E$11:E103),"")</f>
        <v>91</v>
      </c>
      <c r="B103" s="102">
        <v>434</v>
      </c>
      <c r="C103" s="44" t="s">
        <v>202</v>
      </c>
      <c r="D103" s="93">
        <v>50162</v>
      </c>
      <c r="E103" s="93">
        <v>45054</v>
      </c>
      <c r="F103" s="93">
        <v>51135</v>
      </c>
      <c r="G103" s="93">
        <v>3858</v>
      </c>
      <c r="H103" s="93">
        <v>3436</v>
      </c>
      <c r="I103" s="93">
        <v>3939</v>
      </c>
      <c r="J103" s="96">
        <v>23.65</v>
      </c>
      <c r="K103" s="96">
        <v>22.34</v>
      </c>
      <c r="L103" s="96">
        <v>23.88</v>
      </c>
    </row>
    <row r="104" spans="1:12" ht="22.5" customHeight="1">
      <c r="A104" s="48">
        <f>IF(E104&lt;&gt;"",COUNTA($E$11:E104),"")</f>
        <v>92</v>
      </c>
      <c r="B104" s="102">
        <v>513</v>
      </c>
      <c r="C104" s="44" t="s">
        <v>600</v>
      </c>
      <c r="D104" s="93">
        <v>25969</v>
      </c>
      <c r="E104" s="93">
        <v>21967</v>
      </c>
      <c r="F104" s="93">
        <v>27366</v>
      </c>
      <c r="G104" s="93">
        <v>2043</v>
      </c>
      <c r="H104" s="93">
        <v>1726</v>
      </c>
      <c r="I104" s="93">
        <v>2153</v>
      </c>
      <c r="J104" s="96">
        <v>15.07</v>
      </c>
      <c r="K104" s="96">
        <v>15.19</v>
      </c>
      <c r="L104" s="96">
        <v>15.04</v>
      </c>
    </row>
    <row r="105" spans="1:12">
      <c r="A105" s="48">
        <f>IF(E105&lt;&gt;"",COUNTA($E$11:E105),"")</f>
        <v>93</v>
      </c>
      <c r="B105" s="102">
        <v>514</v>
      </c>
      <c r="C105" s="44" t="s">
        <v>255</v>
      </c>
      <c r="D105" s="93">
        <v>33699</v>
      </c>
      <c r="E105" s="93">
        <v>33318</v>
      </c>
      <c r="F105" s="93">
        <v>34811</v>
      </c>
      <c r="G105" s="93">
        <v>2651</v>
      </c>
      <c r="H105" s="93">
        <v>2596</v>
      </c>
      <c r="I105" s="93">
        <v>2811</v>
      </c>
      <c r="J105" s="96">
        <v>17.649999999999999</v>
      </c>
      <c r="K105" s="96">
        <v>17.850000000000001</v>
      </c>
      <c r="L105" s="96">
        <v>17.14</v>
      </c>
    </row>
    <row r="106" spans="1:12" ht="22.5" customHeight="1">
      <c r="A106" s="48">
        <f>IF(E106&lt;&gt;"",COUNTA($E$11:E106),"")</f>
        <v>94</v>
      </c>
      <c r="B106" s="102">
        <v>515</v>
      </c>
      <c r="C106" s="44" t="s">
        <v>620</v>
      </c>
      <c r="D106" s="94">
        <v>40655</v>
      </c>
      <c r="E106" s="93">
        <v>43291</v>
      </c>
      <c r="F106" s="94">
        <v>40081</v>
      </c>
      <c r="G106" s="94">
        <v>3159</v>
      </c>
      <c r="H106" s="93">
        <v>3312</v>
      </c>
      <c r="I106" s="94">
        <v>3126</v>
      </c>
      <c r="J106" s="95">
        <v>20.079999999999998</v>
      </c>
      <c r="K106" s="96">
        <v>20.05</v>
      </c>
      <c r="L106" s="95">
        <v>20.09</v>
      </c>
    </row>
    <row r="107" spans="1:12">
      <c r="A107" s="48">
        <f>IF(E107&lt;&gt;"",COUNTA($E$11:E107),"")</f>
        <v>95</v>
      </c>
      <c r="B107" s="102">
        <v>516</v>
      </c>
      <c r="C107" s="44" t="s">
        <v>256</v>
      </c>
      <c r="D107" s="94">
        <v>43627</v>
      </c>
      <c r="E107" s="94">
        <v>34443</v>
      </c>
      <c r="F107" s="94">
        <v>48833</v>
      </c>
      <c r="G107" s="94">
        <v>3250</v>
      </c>
      <c r="H107" s="94">
        <v>2688</v>
      </c>
      <c r="I107" s="93">
        <v>3569</v>
      </c>
      <c r="J107" s="96">
        <v>19.760000000000002</v>
      </c>
      <c r="K107" s="96">
        <v>17.77</v>
      </c>
      <c r="L107" s="96">
        <v>20.76</v>
      </c>
    </row>
    <row r="108" spans="1:12">
      <c r="A108" s="48">
        <f>IF(E108&lt;&gt;"",COUNTA($E$11:E108),"")</f>
        <v>96</v>
      </c>
      <c r="B108" s="102">
        <v>521</v>
      </c>
      <c r="C108" s="44" t="s">
        <v>223</v>
      </c>
      <c r="D108" s="93">
        <v>28306</v>
      </c>
      <c r="E108" s="94">
        <v>24181</v>
      </c>
      <c r="F108" s="93">
        <v>28442</v>
      </c>
      <c r="G108" s="93">
        <v>2294</v>
      </c>
      <c r="H108" s="94">
        <v>1930</v>
      </c>
      <c r="I108" s="93">
        <v>2306</v>
      </c>
      <c r="J108" s="96">
        <v>14.12</v>
      </c>
      <c r="K108" s="96">
        <v>14.31</v>
      </c>
      <c r="L108" s="96">
        <v>14.11</v>
      </c>
    </row>
    <row r="109" spans="1:12">
      <c r="A109" s="48">
        <f>IF(E109&lt;&gt;"",COUNTA($E$11:E109),"")</f>
        <v>97</v>
      </c>
      <c r="B109" s="102">
        <v>525</v>
      </c>
      <c r="C109" s="44" t="s">
        <v>224</v>
      </c>
      <c r="D109" s="94">
        <v>33446</v>
      </c>
      <c r="E109" s="94">
        <v>34327</v>
      </c>
      <c r="F109" s="94">
        <v>33443</v>
      </c>
      <c r="G109" s="94">
        <v>2716</v>
      </c>
      <c r="H109" s="94">
        <v>2719</v>
      </c>
      <c r="I109" s="94">
        <v>2716</v>
      </c>
      <c r="J109" s="96">
        <v>15.4</v>
      </c>
      <c r="K109" s="95">
        <v>16.57</v>
      </c>
      <c r="L109" s="96">
        <v>15.4</v>
      </c>
    </row>
    <row r="110" spans="1:12" ht="22.5" customHeight="1">
      <c r="A110" s="48">
        <f>IF(E110&lt;&gt;"",COUNTA($E$11:E110),"")</f>
        <v>98</v>
      </c>
      <c r="B110" s="102">
        <v>531</v>
      </c>
      <c r="C110" s="44" t="s">
        <v>601</v>
      </c>
      <c r="D110" s="93">
        <v>30611</v>
      </c>
      <c r="E110" s="93">
        <v>23156</v>
      </c>
      <c r="F110" s="93">
        <v>32835</v>
      </c>
      <c r="G110" s="93">
        <v>2417</v>
      </c>
      <c r="H110" s="93">
        <v>1874</v>
      </c>
      <c r="I110" s="93">
        <v>2580</v>
      </c>
      <c r="J110" s="96">
        <v>16.27</v>
      </c>
      <c r="K110" s="96">
        <v>14.15</v>
      </c>
      <c r="L110" s="96">
        <v>16.809999999999999</v>
      </c>
    </row>
    <row r="111" spans="1:12" ht="22.5" customHeight="1">
      <c r="A111" s="48">
        <f>IF(E111&lt;&gt;"",COUNTA($E$11:E111),"")</f>
        <v>99</v>
      </c>
      <c r="B111" s="102">
        <v>532</v>
      </c>
      <c r="C111" s="44" t="s">
        <v>203</v>
      </c>
      <c r="D111" s="93">
        <v>50174</v>
      </c>
      <c r="E111" s="93">
        <v>46015</v>
      </c>
      <c r="F111" s="93">
        <v>51794</v>
      </c>
      <c r="G111" s="93">
        <v>3978</v>
      </c>
      <c r="H111" s="93">
        <v>3609</v>
      </c>
      <c r="I111" s="93">
        <v>4121</v>
      </c>
      <c r="J111" s="96">
        <v>23.14</v>
      </c>
      <c r="K111" s="96">
        <v>21.67</v>
      </c>
      <c r="L111" s="96">
        <v>23.69</v>
      </c>
    </row>
    <row r="112" spans="1:12" ht="22.5" customHeight="1">
      <c r="A112" s="48">
        <f>IF(E112&lt;&gt;"",COUNTA($E$11:E112),"")</f>
        <v>100</v>
      </c>
      <c r="B112" s="102">
        <v>533</v>
      </c>
      <c r="C112" s="44" t="s">
        <v>602</v>
      </c>
      <c r="D112" s="93">
        <v>46025</v>
      </c>
      <c r="E112" s="93">
        <v>45195</v>
      </c>
      <c r="F112" s="93">
        <v>48181</v>
      </c>
      <c r="G112" s="93">
        <v>3563</v>
      </c>
      <c r="H112" s="93">
        <v>3500</v>
      </c>
      <c r="I112" s="93">
        <v>3726</v>
      </c>
      <c r="J112" s="96">
        <v>21.86</v>
      </c>
      <c r="K112" s="96">
        <v>21.74</v>
      </c>
      <c r="L112" s="96">
        <v>22.16</v>
      </c>
    </row>
    <row r="113" spans="1:12">
      <c r="A113" s="48">
        <f>IF(E113&lt;&gt;"",COUNTA($E$11:E113),"")</f>
        <v>101</v>
      </c>
      <c r="B113" s="102">
        <v>541</v>
      </c>
      <c r="C113" s="44" t="s">
        <v>225</v>
      </c>
      <c r="D113" s="93">
        <v>14260</v>
      </c>
      <c r="E113" s="94">
        <v>12731</v>
      </c>
      <c r="F113" s="93">
        <v>19591</v>
      </c>
      <c r="G113" s="93">
        <v>1165</v>
      </c>
      <c r="H113" s="94">
        <v>1040</v>
      </c>
      <c r="I113" s="93">
        <v>1602</v>
      </c>
      <c r="J113" s="96">
        <v>12.9</v>
      </c>
      <c r="K113" s="96">
        <v>12.58</v>
      </c>
      <c r="L113" s="96">
        <v>13.71</v>
      </c>
    </row>
    <row r="114" spans="1:12">
      <c r="A114" s="48">
        <f>IF(E114&lt;&gt;"",COUNTA($E$11:E114),"")</f>
        <v>102</v>
      </c>
      <c r="B114" s="102">
        <v>611</v>
      </c>
      <c r="C114" s="44" t="s">
        <v>226</v>
      </c>
      <c r="D114" s="93">
        <v>34867</v>
      </c>
      <c r="E114" s="94">
        <v>37289</v>
      </c>
      <c r="F114" s="93">
        <v>33691</v>
      </c>
      <c r="G114" s="93">
        <v>2680</v>
      </c>
      <c r="H114" s="94">
        <v>2910</v>
      </c>
      <c r="I114" s="93">
        <v>2568</v>
      </c>
      <c r="J114" s="96">
        <v>21.9</v>
      </c>
      <c r="K114" s="96">
        <v>19.25</v>
      </c>
      <c r="L114" s="96">
        <v>23.69</v>
      </c>
    </row>
    <row r="115" spans="1:12">
      <c r="A115" s="48">
        <f>IF(E115&lt;&gt;"",COUNTA($E$11:E115),"")</f>
        <v>103</v>
      </c>
      <c r="B115" s="102">
        <v>612</v>
      </c>
      <c r="C115" s="44" t="s">
        <v>257</v>
      </c>
      <c r="D115" s="93">
        <v>37611</v>
      </c>
      <c r="E115" s="94">
        <v>30831</v>
      </c>
      <c r="F115" s="94">
        <v>41613</v>
      </c>
      <c r="G115" s="93">
        <v>2790</v>
      </c>
      <c r="H115" s="94">
        <v>2381</v>
      </c>
      <c r="I115" s="94">
        <v>3031</v>
      </c>
      <c r="J115" s="96">
        <v>17</v>
      </c>
      <c r="K115" s="96">
        <v>14.98</v>
      </c>
      <c r="L115" s="95">
        <v>18.14</v>
      </c>
    </row>
    <row r="116" spans="1:12" ht="22.5" customHeight="1">
      <c r="A116" s="48">
        <f>IF(E116&lt;&gt;"",COUNTA($E$11:E116),"")</f>
        <v>104</v>
      </c>
      <c r="B116" s="102">
        <v>613</v>
      </c>
      <c r="C116" s="44" t="s">
        <v>603</v>
      </c>
      <c r="D116" s="93">
        <v>38153</v>
      </c>
      <c r="E116" s="93">
        <v>37504</v>
      </c>
      <c r="F116" s="94">
        <v>39217</v>
      </c>
      <c r="G116" s="93">
        <v>2923</v>
      </c>
      <c r="H116" s="93">
        <v>2870</v>
      </c>
      <c r="I116" s="94">
        <v>3010</v>
      </c>
      <c r="J116" s="96">
        <v>20.079999999999998</v>
      </c>
      <c r="K116" s="96">
        <v>19.75</v>
      </c>
      <c r="L116" s="96">
        <v>20.63</v>
      </c>
    </row>
    <row r="117" spans="1:12">
      <c r="A117" s="48">
        <f>IF(E117&lt;&gt;"",COUNTA($E$11:E117),"")</f>
        <v>105</v>
      </c>
      <c r="B117" s="102">
        <v>621</v>
      </c>
      <c r="C117" s="44" t="s">
        <v>204</v>
      </c>
      <c r="D117" s="93">
        <v>21419</v>
      </c>
      <c r="E117" s="93">
        <v>20322</v>
      </c>
      <c r="F117" s="94">
        <v>24407</v>
      </c>
      <c r="G117" s="93">
        <v>1674</v>
      </c>
      <c r="H117" s="93">
        <v>1594</v>
      </c>
      <c r="I117" s="94">
        <v>1892</v>
      </c>
      <c r="J117" s="96">
        <v>14.52</v>
      </c>
      <c r="K117" s="96">
        <v>14.21</v>
      </c>
      <c r="L117" s="96">
        <v>15.28</v>
      </c>
    </row>
    <row r="118" spans="1:12" ht="22.5" customHeight="1">
      <c r="A118" s="48">
        <f>IF(E118&lt;&gt;"",COUNTA($E$11:E118),"")</f>
        <v>106</v>
      </c>
      <c r="B118" s="102">
        <v>622</v>
      </c>
      <c r="C118" s="44" t="s">
        <v>607</v>
      </c>
      <c r="D118" s="94">
        <v>30023</v>
      </c>
      <c r="E118" s="94">
        <v>24467</v>
      </c>
      <c r="F118" s="94">
        <v>36906</v>
      </c>
      <c r="G118" s="94">
        <v>2356</v>
      </c>
      <c r="H118" s="94">
        <v>1903</v>
      </c>
      <c r="I118" s="94">
        <v>2917</v>
      </c>
      <c r="J118" s="96">
        <v>15.94</v>
      </c>
      <c r="K118" s="96">
        <v>13.94</v>
      </c>
      <c r="L118" s="96">
        <v>18.03</v>
      </c>
    </row>
    <row r="119" spans="1:12">
      <c r="A119" s="48">
        <f>IF(E119&lt;&gt;"",COUNTA($E$11:E119),"")</f>
        <v>107</v>
      </c>
      <c r="B119" s="102">
        <v>623</v>
      </c>
      <c r="C119" s="44" t="s">
        <v>177</v>
      </c>
      <c r="D119" s="94">
        <v>22103</v>
      </c>
      <c r="E119" s="94">
        <v>22399</v>
      </c>
      <c r="F119" s="93" t="s">
        <v>2</v>
      </c>
      <c r="G119" s="94">
        <v>1791</v>
      </c>
      <c r="H119" s="94">
        <v>1815</v>
      </c>
      <c r="I119" s="93" t="s">
        <v>2</v>
      </c>
      <c r="J119" s="96">
        <v>12.75</v>
      </c>
      <c r="K119" s="96">
        <v>12.78</v>
      </c>
      <c r="L119" s="95">
        <v>12.39</v>
      </c>
    </row>
    <row r="120" spans="1:12">
      <c r="A120" s="48">
        <f>IF(E120&lt;&gt;"",COUNTA($E$11:E120),"")</f>
        <v>108</v>
      </c>
      <c r="B120" s="102">
        <v>631</v>
      </c>
      <c r="C120" s="44" t="s">
        <v>227</v>
      </c>
      <c r="D120" s="93" t="s">
        <v>2</v>
      </c>
      <c r="E120" s="93" t="s">
        <v>2</v>
      </c>
      <c r="F120" s="93" t="s">
        <v>2</v>
      </c>
      <c r="G120" s="93" t="s">
        <v>2</v>
      </c>
      <c r="H120" s="93" t="s">
        <v>2</v>
      </c>
      <c r="I120" s="93" t="s">
        <v>2</v>
      </c>
      <c r="J120" s="95">
        <v>16.739999999999998</v>
      </c>
      <c r="K120" s="95">
        <v>17.53</v>
      </c>
      <c r="L120" s="96">
        <v>14.59</v>
      </c>
    </row>
    <row r="121" spans="1:12">
      <c r="A121" s="48">
        <f>IF(E121&lt;&gt;"",COUNTA($E$11:E121),"")</f>
        <v>109</v>
      </c>
      <c r="B121" s="102">
        <v>632</v>
      </c>
      <c r="C121" s="44" t="s">
        <v>178</v>
      </c>
      <c r="D121" s="94">
        <v>25726</v>
      </c>
      <c r="E121" s="93">
        <v>25321</v>
      </c>
      <c r="F121" s="93" t="s">
        <v>2</v>
      </c>
      <c r="G121" s="94">
        <v>2094</v>
      </c>
      <c r="H121" s="93">
        <v>2060</v>
      </c>
      <c r="I121" s="93" t="s">
        <v>2</v>
      </c>
      <c r="J121" s="96">
        <v>14.11</v>
      </c>
      <c r="K121" s="96">
        <v>13.78</v>
      </c>
      <c r="L121" s="95">
        <v>15.61</v>
      </c>
    </row>
    <row r="122" spans="1:12">
      <c r="A122" s="48">
        <f>IF(E122&lt;&gt;"",COUNTA($E$11:E122),"")</f>
        <v>110</v>
      </c>
      <c r="B122" s="102">
        <v>633</v>
      </c>
      <c r="C122" s="44" t="s">
        <v>179</v>
      </c>
      <c r="D122" s="94">
        <v>19088</v>
      </c>
      <c r="E122" s="94">
        <v>18948</v>
      </c>
      <c r="F122" s="94">
        <v>19323</v>
      </c>
      <c r="G122" s="94">
        <v>1576</v>
      </c>
      <c r="H122" s="94">
        <v>1562</v>
      </c>
      <c r="I122" s="94">
        <v>1600</v>
      </c>
      <c r="J122" s="96">
        <v>12.87</v>
      </c>
      <c r="K122" s="96">
        <v>13.01</v>
      </c>
      <c r="L122" s="96">
        <v>12.65</v>
      </c>
    </row>
    <row r="123" spans="1:12">
      <c r="A123" s="48">
        <f>IF(E123&lt;&gt;"",COUNTA($E$11:E123),"")</f>
        <v>111</v>
      </c>
      <c r="B123" s="102">
        <v>634</v>
      </c>
      <c r="C123" s="44" t="s">
        <v>367</v>
      </c>
      <c r="D123" s="93" t="s">
        <v>2</v>
      </c>
      <c r="E123" s="93" t="s">
        <v>2</v>
      </c>
      <c r="F123" s="93" t="s">
        <v>2</v>
      </c>
      <c r="G123" s="93" t="s">
        <v>2</v>
      </c>
      <c r="H123" s="94">
        <v>1759</v>
      </c>
      <c r="I123" s="93" t="s">
        <v>2</v>
      </c>
      <c r="J123" s="95">
        <v>14.53</v>
      </c>
      <c r="K123" s="95">
        <v>14.71</v>
      </c>
      <c r="L123" s="95">
        <v>14.24</v>
      </c>
    </row>
    <row r="124" spans="1:12">
      <c r="A124" s="48">
        <f>IF(E124&lt;&gt;"",COUNTA($E$11:E124),"")</f>
        <v>112</v>
      </c>
      <c r="B124" s="102">
        <v>711</v>
      </c>
      <c r="C124" s="44" t="s">
        <v>355</v>
      </c>
      <c r="D124" s="93" t="s">
        <v>2</v>
      </c>
      <c r="E124" s="93" t="s">
        <v>2</v>
      </c>
      <c r="F124" s="93" t="s">
        <v>2</v>
      </c>
      <c r="G124" s="93" t="s">
        <v>2</v>
      </c>
      <c r="H124" s="93" t="s">
        <v>2</v>
      </c>
      <c r="I124" s="93" t="s">
        <v>2</v>
      </c>
      <c r="J124" s="95">
        <v>37.56</v>
      </c>
      <c r="K124" s="96" t="s">
        <v>2</v>
      </c>
      <c r="L124" s="95">
        <v>38.68</v>
      </c>
    </row>
    <row r="125" spans="1:12" ht="33.6" customHeight="1">
      <c r="A125" s="48">
        <f>IF(E125&lt;&gt;"",COUNTA($E$11:E125),"")</f>
        <v>113</v>
      </c>
      <c r="B125" s="102">
        <v>712</v>
      </c>
      <c r="C125" s="44" t="s">
        <v>604</v>
      </c>
      <c r="D125" s="94">
        <v>64097</v>
      </c>
      <c r="E125" s="93" t="s">
        <v>2</v>
      </c>
      <c r="F125" s="94">
        <v>66357</v>
      </c>
      <c r="G125" s="94">
        <v>4889</v>
      </c>
      <c r="H125" s="94">
        <v>4597</v>
      </c>
      <c r="I125" s="94">
        <v>5032</v>
      </c>
      <c r="J125" s="95">
        <v>30.26</v>
      </c>
      <c r="K125" s="96" t="s">
        <v>2</v>
      </c>
      <c r="L125" s="95">
        <v>30.92</v>
      </c>
    </row>
    <row r="126" spans="1:12" ht="11.45" customHeight="1">
      <c r="A126" s="48">
        <f>IF(E126&lt;&gt;"",COUNTA($E$11:E126),"")</f>
        <v>114</v>
      </c>
      <c r="B126" s="102">
        <v>713</v>
      </c>
      <c r="C126" s="44" t="s">
        <v>210</v>
      </c>
      <c r="D126" s="93">
        <v>45459</v>
      </c>
      <c r="E126" s="93">
        <v>38035</v>
      </c>
      <c r="F126" s="94">
        <v>54617</v>
      </c>
      <c r="G126" s="93">
        <v>3487</v>
      </c>
      <c r="H126" s="93">
        <v>2944</v>
      </c>
      <c r="I126" s="94">
        <v>4156</v>
      </c>
      <c r="J126" s="96">
        <v>22.53</v>
      </c>
      <c r="K126" s="96">
        <v>20.149999999999999</v>
      </c>
      <c r="L126" s="95">
        <v>25.11</v>
      </c>
    </row>
    <row r="127" spans="1:12" ht="11.45" customHeight="1">
      <c r="A127" s="48">
        <f>IF(E127&lt;&gt;"",COUNTA($E$11:E127),"")</f>
        <v>115</v>
      </c>
      <c r="B127" s="102">
        <v>714</v>
      </c>
      <c r="C127" s="44" t="s">
        <v>180</v>
      </c>
      <c r="D127" s="93">
        <v>25634</v>
      </c>
      <c r="E127" s="93">
        <v>24237</v>
      </c>
      <c r="F127" s="94">
        <v>32468</v>
      </c>
      <c r="G127" s="93">
        <v>2018</v>
      </c>
      <c r="H127" s="93">
        <v>1920</v>
      </c>
      <c r="I127" s="94">
        <v>2501</v>
      </c>
      <c r="J127" s="96">
        <v>17.510000000000002</v>
      </c>
      <c r="K127" s="96">
        <v>17.02</v>
      </c>
      <c r="L127" s="96">
        <v>19.600000000000001</v>
      </c>
    </row>
    <row r="128" spans="1:12" ht="11.45" customHeight="1">
      <c r="A128" s="48">
        <f>IF(E128&lt;&gt;"",COUNTA($E$11:E128),"")</f>
        <v>116</v>
      </c>
      <c r="B128" s="102">
        <v>715</v>
      </c>
      <c r="C128" s="44" t="s">
        <v>356</v>
      </c>
      <c r="D128" s="94">
        <v>41690</v>
      </c>
      <c r="E128" s="93">
        <v>40664</v>
      </c>
      <c r="F128" s="93" t="s">
        <v>2</v>
      </c>
      <c r="G128" s="94">
        <v>3137</v>
      </c>
      <c r="H128" s="93">
        <v>3136</v>
      </c>
      <c r="I128" s="93" t="s">
        <v>2</v>
      </c>
      <c r="J128" s="96">
        <v>24.21</v>
      </c>
      <c r="K128" s="96">
        <v>22.45</v>
      </c>
      <c r="L128" s="96" t="s">
        <v>2</v>
      </c>
    </row>
    <row r="129" spans="1:12" ht="11.45" customHeight="1">
      <c r="A129" s="48">
        <f>IF(E129&lt;&gt;"",COUNTA($E$11:E129),"")</f>
        <v>117</v>
      </c>
      <c r="B129" s="102">
        <v>721</v>
      </c>
      <c r="C129" s="44" t="s">
        <v>205</v>
      </c>
      <c r="D129" s="93">
        <v>52257</v>
      </c>
      <c r="E129" s="93">
        <v>45863</v>
      </c>
      <c r="F129" s="93">
        <v>63323</v>
      </c>
      <c r="G129" s="93">
        <v>3771</v>
      </c>
      <c r="H129" s="93">
        <v>3358</v>
      </c>
      <c r="I129" s="93">
        <v>4486</v>
      </c>
      <c r="J129" s="96">
        <v>24.38</v>
      </c>
      <c r="K129" s="96">
        <v>22.33</v>
      </c>
      <c r="L129" s="96">
        <v>27.66</v>
      </c>
    </row>
    <row r="130" spans="1:12" ht="11.45" customHeight="1">
      <c r="A130" s="48">
        <f>IF(E130&lt;&gt;"",COUNTA($E$11:E130),"")</f>
        <v>118</v>
      </c>
      <c r="B130" s="102">
        <v>722</v>
      </c>
      <c r="C130" s="90" t="s">
        <v>411</v>
      </c>
      <c r="D130" s="94">
        <v>35124</v>
      </c>
      <c r="E130" s="94">
        <v>32762</v>
      </c>
      <c r="F130" s="93" t="s">
        <v>2</v>
      </c>
      <c r="G130" s="94">
        <v>2734</v>
      </c>
      <c r="H130" s="94">
        <v>2579</v>
      </c>
      <c r="I130" s="93" t="s">
        <v>2</v>
      </c>
      <c r="J130" s="96">
        <v>21.03</v>
      </c>
      <c r="K130" s="96">
        <v>19.91</v>
      </c>
      <c r="L130" s="96">
        <v>25.57</v>
      </c>
    </row>
    <row r="131" spans="1:12">
      <c r="A131" s="48">
        <f>IF(E131&lt;&gt;"",COUNTA($E$11:E131),"")</f>
        <v>119</v>
      </c>
      <c r="B131" s="102">
        <v>723</v>
      </c>
      <c r="C131" s="44" t="s">
        <v>181</v>
      </c>
      <c r="D131" s="93" t="s">
        <v>2</v>
      </c>
      <c r="E131" s="93" t="s">
        <v>2</v>
      </c>
      <c r="F131" s="93" t="s">
        <v>2</v>
      </c>
      <c r="G131" s="93" t="s">
        <v>2</v>
      </c>
      <c r="H131" s="93" t="s">
        <v>2</v>
      </c>
      <c r="I131" s="93" t="s">
        <v>2</v>
      </c>
      <c r="J131" s="95">
        <v>19.739999999999998</v>
      </c>
      <c r="K131" s="95">
        <v>20.09</v>
      </c>
      <c r="L131" s="96" t="s">
        <v>2</v>
      </c>
    </row>
    <row r="132" spans="1:12">
      <c r="A132" s="48">
        <f>IF(E132&lt;&gt;"",COUNTA($E$11:E132),"")</f>
        <v>120</v>
      </c>
      <c r="B132" s="102">
        <v>731</v>
      </c>
      <c r="C132" s="44" t="s">
        <v>206</v>
      </c>
      <c r="D132" s="94">
        <v>41753</v>
      </c>
      <c r="E132" s="94">
        <v>33694</v>
      </c>
      <c r="F132" s="94">
        <v>70845</v>
      </c>
      <c r="G132" s="94">
        <v>3329</v>
      </c>
      <c r="H132" s="94">
        <v>2701</v>
      </c>
      <c r="I132" s="94">
        <v>5597</v>
      </c>
      <c r="J132" s="95">
        <v>21.48</v>
      </c>
      <c r="K132" s="95">
        <v>17.350000000000001</v>
      </c>
      <c r="L132" s="96">
        <v>36.65</v>
      </c>
    </row>
    <row r="133" spans="1:12">
      <c r="A133" s="48">
        <f>IF(E133&lt;&gt;"",COUNTA($E$11:E133),"")</f>
        <v>121</v>
      </c>
      <c r="B133" s="102">
        <v>732</v>
      </c>
      <c r="C133" s="44" t="s">
        <v>182</v>
      </c>
      <c r="D133" s="93">
        <v>44144</v>
      </c>
      <c r="E133" s="93">
        <v>43739</v>
      </c>
      <c r="F133" s="93">
        <v>44857</v>
      </c>
      <c r="G133" s="93">
        <v>3450</v>
      </c>
      <c r="H133" s="93">
        <v>3410</v>
      </c>
      <c r="I133" s="93">
        <v>3521</v>
      </c>
      <c r="J133" s="96">
        <v>22.07</v>
      </c>
      <c r="K133" s="96">
        <v>22.16</v>
      </c>
      <c r="L133" s="96">
        <v>21.92</v>
      </c>
    </row>
    <row r="134" spans="1:12" ht="22.5" customHeight="1">
      <c r="A134" s="48">
        <f>IF(E134&lt;&gt;"",COUNTA($E$11:E134),"")</f>
        <v>122</v>
      </c>
      <c r="B134" s="102">
        <v>733</v>
      </c>
      <c r="C134" s="44" t="s">
        <v>412</v>
      </c>
      <c r="D134" s="93" t="s">
        <v>2</v>
      </c>
      <c r="E134" s="93" t="s">
        <v>2</v>
      </c>
      <c r="F134" s="93">
        <v>45210</v>
      </c>
      <c r="G134" s="93" t="s">
        <v>2</v>
      </c>
      <c r="H134" s="93" t="s">
        <v>2</v>
      </c>
      <c r="I134" s="93">
        <v>3634</v>
      </c>
      <c r="J134" s="96">
        <v>20.88</v>
      </c>
      <c r="K134" s="96">
        <v>20.56</v>
      </c>
      <c r="L134" s="96">
        <v>21.85</v>
      </c>
    </row>
    <row r="135" spans="1:12">
      <c r="A135" s="48">
        <f>IF(E135&lt;&gt;"",COUNTA($E$11:E135),"")</f>
        <v>123</v>
      </c>
      <c r="B135" s="102">
        <v>811</v>
      </c>
      <c r="C135" s="44" t="s">
        <v>183</v>
      </c>
      <c r="D135" s="93" t="s">
        <v>2</v>
      </c>
      <c r="E135" s="93" t="s">
        <v>2</v>
      </c>
      <c r="F135" s="94">
        <v>31290</v>
      </c>
      <c r="G135" s="93" t="s">
        <v>2</v>
      </c>
      <c r="H135" s="93" t="s">
        <v>2</v>
      </c>
      <c r="I135" s="94">
        <v>2530</v>
      </c>
      <c r="J135" s="96">
        <v>15.34</v>
      </c>
      <c r="K135" s="96">
        <v>15.31</v>
      </c>
      <c r="L135" s="96">
        <v>16.38</v>
      </c>
    </row>
    <row r="136" spans="1:12">
      <c r="A136" s="48">
        <f>IF(E136&lt;&gt;"",COUNTA($E$11:E136),"")</f>
        <v>124</v>
      </c>
      <c r="B136" s="102">
        <v>812</v>
      </c>
      <c r="C136" s="44" t="s">
        <v>258</v>
      </c>
      <c r="D136" s="93">
        <v>41963</v>
      </c>
      <c r="E136" s="93">
        <v>41546</v>
      </c>
      <c r="F136" s="94">
        <v>43925</v>
      </c>
      <c r="G136" s="93">
        <v>3284</v>
      </c>
      <c r="H136" s="93">
        <v>3236</v>
      </c>
      <c r="I136" s="94">
        <v>3509</v>
      </c>
      <c r="J136" s="96">
        <v>20.82</v>
      </c>
      <c r="K136" s="96">
        <v>20.81</v>
      </c>
      <c r="L136" s="95">
        <v>20.87</v>
      </c>
    </row>
    <row r="137" spans="1:12" ht="22.5" customHeight="1">
      <c r="A137" s="48">
        <f>IF(E137&lt;&gt;"",COUNTA($E$11:E137),"")</f>
        <v>125</v>
      </c>
      <c r="B137" s="102">
        <v>813</v>
      </c>
      <c r="C137" s="44" t="s">
        <v>246</v>
      </c>
      <c r="D137" s="93">
        <v>38129</v>
      </c>
      <c r="E137" s="93">
        <v>37540</v>
      </c>
      <c r="F137" s="93">
        <v>40291</v>
      </c>
      <c r="G137" s="93">
        <v>3029</v>
      </c>
      <c r="H137" s="93">
        <v>2990</v>
      </c>
      <c r="I137" s="93">
        <v>3175</v>
      </c>
      <c r="J137" s="96">
        <v>19.73</v>
      </c>
      <c r="K137" s="96">
        <v>19.760000000000002</v>
      </c>
      <c r="L137" s="96">
        <v>19.61</v>
      </c>
    </row>
    <row r="138" spans="1:12">
      <c r="A138" s="48">
        <f>IF(E138&lt;&gt;"",COUNTA($E$11:E138),"")</f>
        <v>126</v>
      </c>
      <c r="B138" s="102">
        <v>814</v>
      </c>
      <c r="C138" s="44" t="s">
        <v>184</v>
      </c>
      <c r="D138" s="94">
        <v>101658</v>
      </c>
      <c r="E138" s="93">
        <v>92047</v>
      </c>
      <c r="F138" s="93" t="s">
        <v>2</v>
      </c>
      <c r="G138" s="94">
        <v>8132</v>
      </c>
      <c r="H138" s="93">
        <v>7415</v>
      </c>
      <c r="I138" s="93" t="s">
        <v>2</v>
      </c>
      <c r="J138" s="96">
        <v>53.06</v>
      </c>
      <c r="K138" s="96">
        <v>48.1</v>
      </c>
      <c r="L138" s="95">
        <v>56.36</v>
      </c>
    </row>
    <row r="139" spans="1:12" ht="22.5" customHeight="1">
      <c r="A139" s="48">
        <f>IF(E139&lt;&gt;"",COUNTA($E$11:E139),"")</f>
        <v>127</v>
      </c>
      <c r="B139" s="102">
        <v>816</v>
      </c>
      <c r="C139" s="44" t="s">
        <v>609</v>
      </c>
      <c r="D139" s="93">
        <v>47731</v>
      </c>
      <c r="E139" s="93">
        <v>45273</v>
      </c>
      <c r="F139" s="93">
        <v>55102</v>
      </c>
      <c r="G139" s="93">
        <v>3802</v>
      </c>
      <c r="H139" s="93">
        <v>3612</v>
      </c>
      <c r="I139" s="93">
        <v>4371</v>
      </c>
      <c r="J139" s="96">
        <v>28.4</v>
      </c>
      <c r="K139" s="96">
        <v>27.28</v>
      </c>
      <c r="L139" s="96">
        <v>31.62</v>
      </c>
    </row>
    <row r="140" spans="1:12">
      <c r="A140" s="48">
        <f>IF(E140&lt;&gt;"",COUNTA($E$11:E140),"")</f>
        <v>128</v>
      </c>
      <c r="B140" s="102">
        <v>817</v>
      </c>
      <c r="C140" s="44" t="s">
        <v>208</v>
      </c>
      <c r="D140" s="94">
        <v>27807</v>
      </c>
      <c r="E140" s="94">
        <v>27493</v>
      </c>
      <c r="F140" s="94">
        <v>29642</v>
      </c>
      <c r="G140" s="94">
        <v>2283</v>
      </c>
      <c r="H140" s="94">
        <v>2260</v>
      </c>
      <c r="I140" s="94">
        <v>2418</v>
      </c>
      <c r="J140" s="96">
        <v>17.309999999999999</v>
      </c>
      <c r="K140" s="96">
        <v>17.41</v>
      </c>
      <c r="L140" s="96">
        <v>16.82</v>
      </c>
    </row>
    <row r="141" spans="1:12">
      <c r="A141" s="48">
        <f>IF(E141&lt;&gt;"",COUNTA($E$11:E141),"")</f>
        <v>129</v>
      </c>
      <c r="B141" s="102">
        <v>818</v>
      </c>
      <c r="C141" s="44" t="s">
        <v>228</v>
      </c>
      <c r="D141" s="93">
        <v>37210</v>
      </c>
      <c r="E141" s="93">
        <v>36814</v>
      </c>
      <c r="F141" s="94">
        <v>38410</v>
      </c>
      <c r="G141" s="93">
        <v>2877</v>
      </c>
      <c r="H141" s="93">
        <v>2853</v>
      </c>
      <c r="I141" s="94">
        <v>2951</v>
      </c>
      <c r="J141" s="96">
        <v>20.05</v>
      </c>
      <c r="K141" s="96">
        <v>20.48</v>
      </c>
      <c r="L141" s="95">
        <v>18.88</v>
      </c>
    </row>
    <row r="142" spans="1:12">
      <c r="A142" s="48">
        <f>IF(E142&lt;&gt;"",COUNTA($E$11:E142),"")</f>
        <v>130</v>
      </c>
      <c r="B142" s="102">
        <v>821</v>
      </c>
      <c r="C142" s="44" t="s">
        <v>185</v>
      </c>
      <c r="D142" s="93">
        <v>32387</v>
      </c>
      <c r="E142" s="93">
        <v>32137</v>
      </c>
      <c r="F142" s="93">
        <v>33891</v>
      </c>
      <c r="G142" s="93">
        <v>2569</v>
      </c>
      <c r="H142" s="93">
        <v>2550</v>
      </c>
      <c r="I142" s="93">
        <v>2683</v>
      </c>
      <c r="J142" s="96">
        <v>17.88</v>
      </c>
      <c r="K142" s="96">
        <v>17.809999999999999</v>
      </c>
      <c r="L142" s="96">
        <v>18.29</v>
      </c>
    </row>
    <row r="143" spans="1:12">
      <c r="A143" s="48">
        <f>IF(E143&lt;&gt;"",COUNTA($E$11:E143),"")</f>
        <v>131</v>
      </c>
      <c r="B143" s="102">
        <v>823</v>
      </c>
      <c r="C143" s="44" t="s">
        <v>186</v>
      </c>
      <c r="D143" s="94">
        <v>17776</v>
      </c>
      <c r="E143" s="94">
        <v>17700</v>
      </c>
      <c r="F143" s="93">
        <v>20231</v>
      </c>
      <c r="G143" s="94">
        <v>1467</v>
      </c>
      <c r="H143" s="94">
        <v>1461</v>
      </c>
      <c r="I143" s="93">
        <v>1672</v>
      </c>
      <c r="J143" s="96">
        <v>11.66</v>
      </c>
      <c r="K143" s="96">
        <v>11.72</v>
      </c>
      <c r="L143" s="96">
        <v>10.210000000000001</v>
      </c>
    </row>
    <row r="144" spans="1:12">
      <c r="A144" s="48">
        <f>IF(E144&lt;&gt;"",COUNTA($E$11:E144),"")</f>
        <v>132</v>
      </c>
      <c r="B144" s="102">
        <v>825</v>
      </c>
      <c r="C144" s="44" t="s">
        <v>207</v>
      </c>
      <c r="D144" s="93">
        <v>26581</v>
      </c>
      <c r="E144" s="93">
        <v>24896</v>
      </c>
      <c r="F144" s="94">
        <v>31446</v>
      </c>
      <c r="G144" s="93">
        <v>2171</v>
      </c>
      <c r="H144" s="93">
        <v>2028</v>
      </c>
      <c r="I144" s="94">
        <v>2585</v>
      </c>
      <c r="J144" s="96">
        <v>13.1</v>
      </c>
      <c r="K144" s="96">
        <v>12.33</v>
      </c>
      <c r="L144" s="95">
        <v>15.27</v>
      </c>
    </row>
    <row r="145" spans="1:12" ht="22.5" customHeight="1">
      <c r="A145" s="48">
        <f>IF(E145&lt;&gt;"",COUNTA($E$11:E145),"")</f>
        <v>133</v>
      </c>
      <c r="B145" s="102">
        <v>831</v>
      </c>
      <c r="C145" s="44" t="s">
        <v>413</v>
      </c>
      <c r="D145" s="93">
        <v>36889</v>
      </c>
      <c r="E145" s="93">
        <v>36645</v>
      </c>
      <c r="F145" s="93">
        <v>37956</v>
      </c>
      <c r="G145" s="93">
        <v>2913</v>
      </c>
      <c r="H145" s="93">
        <v>2894</v>
      </c>
      <c r="I145" s="93">
        <v>2995</v>
      </c>
      <c r="J145" s="96">
        <v>19.57</v>
      </c>
      <c r="K145" s="96">
        <v>19.55</v>
      </c>
      <c r="L145" s="96">
        <v>19.649999999999999</v>
      </c>
    </row>
    <row r="146" spans="1:12">
      <c r="A146" s="48">
        <f>IF(E146&lt;&gt;"",COUNTA($E$11:E146),"")</f>
        <v>134</v>
      </c>
      <c r="B146" s="102">
        <v>832</v>
      </c>
      <c r="C146" s="44" t="s">
        <v>259</v>
      </c>
      <c r="D146" s="93">
        <v>21111</v>
      </c>
      <c r="E146" s="93">
        <v>21060</v>
      </c>
      <c r="F146" s="94">
        <v>21668</v>
      </c>
      <c r="G146" s="93">
        <v>1687</v>
      </c>
      <c r="H146" s="93">
        <v>1681</v>
      </c>
      <c r="I146" s="93" t="s">
        <v>2</v>
      </c>
      <c r="J146" s="96">
        <v>13.7</v>
      </c>
      <c r="K146" s="96">
        <v>13.76</v>
      </c>
      <c r="L146" s="96">
        <v>13.15</v>
      </c>
    </row>
    <row r="147" spans="1:12" ht="22.5">
      <c r="A147" s="48">
        <f>IF(E147&lt;&gt;"",COUNTA($E$11:E147),"")</f>
        <v>135</v>
      </c>
      <c r="B147" s="102">
        <v>841</v>
      </c>
      <c r="C147" s="44" t="s">
        <v>414</v>
      </c>
      <c r="D147" s="93">
        <v>60366</v>
      </c>
      <c r="E147" s="93">
        <v>60452</v>
      </c>
      <c r="F147" s="93">
        <v>60049</v>
      </c>
      <c r="G147" s="93">
        <v>4646</v>
      </c>
      <c r="H147" s="93">
        <v>4650</v>
      </c>
      <c r="I147" s="93">
        <v>4633</v>
      </c>
      <c r="J147" s="96">
        <v>29.25</v>
      </c>
      <c r="K147" s="96">
        <v>29.39</v>
      </c>
      <c r="L147" s="96">
        <v>28.75</v>
      </c>
    </row>
    <row r="148" spans="1:12" ht="33.6" customHeight="1">
      <c r="A148" s="48">
        <f>IF(E148&lt;&gt;"",COUNTA($E$11:E148),"")</f>
        <v>136</v>
      </c>
      <c r="B148" s="102">
        <v>842</v>
      </c>
      <c r="C148" s="44" t="s">
        <v>238</v>
      </c>
      <c r="D148" s="93">
        <v>56822</v>
      </c>
      <c r="E148" s="93">
        <v>60280</v>
      </c>
      <c r="F148" s="93">
        <v>52470</v>
      </c>
      <c r="G148" s="93">
        <v>4410</v>
      </c>
      <c r="H148" s="93">
        <v>4654</v>
      </c>
      <c r="I148" s="93">
        <v>4102</v>
      </c>
      <c r="J148" s="96">
        <v>27.12</v>
      </c>
      <c r="K148" s="96">
        <v>28.79</v>
      </c>
      <c r="L148" s="96">
        <v>25.03</v>
      </c>
    </row>
    <row r="149" spans="1:12" ht="22.5" customHeight="1">
      <c r="A149" s="48">
        <f>IF(E149&lt;&gt;"",COUNTA($E$11:E149),"")</f>
        <v>137</v>
      </c>
      <c r="B149" s="102">
        <v>843</v>
      </c>
      <c r="C149" s="44" t="s">
        <v>415</v>
      </c>
      <c r="D149" s="93">
        <v>58168</v>
      </c>
      <c r="E149" s="93">
        <v>47933</v>
      </c>
      <c r="F149" s="93">
        <v>65788</v>
      </c>
      <c r="G149" s="93">
        <v>4553</v>
      </c>
      <c r="H149" s="93">
        <v>3742</v>
      </c>
      <c r="I149" s="93">
        <v>5157</v>
      </c>
      <c r="J149" s="96">
        <v>33.96</v>
      </c>
      <c r="K149" s="96">
        <v>31.06</v>
      </c>
      <c r="L149" s="96">
        <v>35.770000000000003</v>
      </c>
    </row>
    <row r="150" spans="1:12" ht="22.5" customHeight="1">
      <c r="A150" s="48">
        <f>IF(E150&lt;&gt;"",COUNTA($E$11:E150),"")</f>
        <v>138</v>
      </c>
      <c r="B150" s="102">
        <v>844</v>
      </c>
      <c r="C150" s="44" t="s">
        <v>416</v>
      </c>
      <c r="D150" s="94">
        <v>34760</v>
      </c>
      <c r="E150" s="94">
        <v>33834</v>
      </c>
      <c r="F150" s="94">
        <v>36433</v>
      </c>
      <c r="G150" s="94">
        <v>2766</v>
      </c>
      <c r="H150" s="94">
        <v>2704</v>
      </c>
      <c r="I150" s="94">
        <v>2878</v>
      </c>
      <c r="J150" s="96">
        <v>20.73</v>
      </c>
      <c r="K150" s="96">
        <v>21.09</v>
      </c>
      <c r="L150" s="96">
        <v>20.14</v>
      </c>
    </row>
    <row r="151" spans="1:12">
      <c r="A151" s="48">
        <f>IF(E151&lt;&gt;"",COUNTA($E$11:E151),"")</f>
        <v>139</v>
      </c>
      <c r="B151" s="102">
        <v>913</v>
      </c>
      <c r="C151" s="44" t="s">
        <v>260</v>
      </c>
      <c r="D151" s="93">
        <v>32763</v>
      </c>
      <c r="E151" s="93">
        <v>33164</v>
      </c>
      <c r="F151" s="93" t="s">
        <v>2</v>
      </c>
      <c r="G151" s="93">
        <v>2664</v>
      </c>
      <c r="H151" s="93">
        <v>2703</v>
      </c>
      <c r="I151" s="93" t="s">
        <v>2</v>
      </c>
      <c r="J151" s="96">
        <v>17.98</v>
      </c>
      <c r="K151" s="96">
        <v>17.71</v>
      </c>
      <c r="L151" s="95">
        <v>20.21</v>
      </c>
    </row>
    <row r="152" spans="1:12">
      <c r="A152" s="48">
        <f>IF(E152&lt;&gt;"",COUNTA($E$11:E152),"")</f>
        <v>140</v>
      </c>
      <c r="B152" s="102">
        <v>921</v>
      </c>
      <c r="C152" s="44" t="s">
        <v>261</v>
      </c>
      <c r="D152" s="93">
        <v>27967</v>
      </c>
      <c r="E152" s="93">
        <v>26240</v>
      </c>
      <c r="F152" s="93">
        <v>30870</v>
      </c>
      <c r="G152" s="93">
        <v>2242</v>
      </c>
      <c r="H152" s="93">
        <v>2116</v>
      </c>
      <c r="I152" s="93">
        <v>2454</v>
      </c>
      <c r="J152" s="96">
        <v>14.99</v>
      </c>
      <c r="K152" s="96">
        <v>14.5</v>
      </c>
      <c r="L152" s="96">
        <v>15.77</v>
      </c>
    </row>
    <row r="153" spans="1:12">
      <c r="A153" s="48">
        <f>IF(E153&lt;&gt;"",COUNTA($E$11:E153),"")</f>
        <v>141</v>
      </c>
      <c r="B153" s="102">
        <v>922</v>
      </c>
      <c r="C153" s="44" t="s">
        <v>262</v>
      </c>
      <c r="D153" s="94">
        <v>46269</v>
      </c>
      <c r="E153" s="94">
        <v>49883</v>
      </c>
      <c r="F153" s="93" t="s">
        <v>2</v>
      </c>
      <c r="G153" s="94">
        <v>3573</v>
      </c>
      <c r="H153" s="94">
        <v>3888</v>
      </c>
      <c r="I153" s="93" t="s">
        <v>2</v>
      </c>
      <c r="J153" s="95">
        <v>26.81</v>
      </c>
      <c r="K153" s="95">
        <v>26.59</v>
      </c>
      <c r="L153" s="95">
        <v>27.23</v>
      </c>
    </row>
    <row r="154" spans="1:12">
      <c r="A154" s="48">
        <f>IF(E154&lt;&gt;"",COUNTA($E$11:E154),"")</f>
        <v>142</v>
      </c>
      <c r="B154" s="102">
        <v>923</v>
      </c>
      <c r="C154" s="44" t="s">
        <v>263</v>
      </c>
      <c r="D154" s="93">
        <v>32623</v>
      </c>
      <c r="E154" s="93">
        <v>31399</v>
      </c>
      <c r="F154" s="94">
        <v>35469</v>
      </c>
      <c r="G154" s="93">
        <v>2559</v>
      </c>
      <c r="H154" s="93">
        <v>2444</v>
      </c>
      <c r="I154" s="94">
        <v>2826</v>
      </c>
      <c r="J154" s="96">
        <v>16.39</v>
      </c>
      <c r="K154" s="96">
        <v>16.21</v>
      </c>
      <c r="L154" s="95">
        <v>16.739999999999998</v>
      </c>
    </row>
    <row r="155" spans="1:12">
      <c r="A155" s="48">
        <f>IF(E155&lt;&gt;"",COUNTA($E$11:E155),"")</f>
        <v>143</v>
      </c>
      <c r="B155" s="102">
        <v>924</v>
      </c>
      <c r="C155" s="44" t="s">
        <v>187</v>
      </c>
      <c r="D155" s="93">
        <v>57420</v>
      </c>
      <c r="E155" s="93">
        <v>52706</v>
      </c>
      <c r="F155" s="93">
        <v>60772</v>
      </c>
      <c r="G155" s="93">
        <v>4482</v>
      </c>
      <c r="H155" s="93">
        <v>4137</v>
      </c>
      <c r="I155" s="93">
        <v>4727</v>
      </c>
      <c r="J155" s="96">
        <v>28.22</v>
      </c>
      <c r="K155" s="96">
        <v>26.66</v>
      </c>
      <c r="L155" s="96">
        <v>29.28</v>
      </c>
    </row>
    <row r="156" spans="1:12" ht="11.45" customHeight="1">
      <c r="A156" s="48">
        <f>IF(E156&lt;&gt;"",COUNTA($E$11:E156),"")</f>
        <v>144</v>
      </c>
      <c r="B156" s="102">
        <v>941</v>
      </c>
      <c r="C156" s="44" t="s">
        <v>369</v>
      </c>
      <c r="D156" s="93" t="s">
        <v>2</v>
      </c>
      <c r="E156" s="93" t="s">
        <v>2</v>
      </c>
      <c r="F156" s="93">
        <v>53813</v>
      </c>
      <c r="G156" s="93" t="s">
        <v>2</v>
      </c>
      <c r="H156" s="93" t="s">
        <v>2</v>
      </c>
      <c r="I156" s="93">
        <v>4431</v>
      </c>
      <c r="J156" s="96">
        <v>24.66</v>
      </c>
      <c r="K156" s="95">
        <v>23.33</v>
      </c>
      <c r="L156" s="96">
        <v>25.89</v>
      </c>
    </row>
    <row r="157" spans="1:12">
      <c r="A157" s="48">
        <f>IF(E157&lt;&gt;"",COUNTA($E$11:E157),"")</f>
        <v>145</v>
      </c>
      <c r="B157" s="102">
        <v>942</v>
      </c>
      <c r="C157" s="44" t="s">
        <v>357</v>
      </c>
      <c r="D157" s="93" t="s">
        <v>2</v>
      </c>
      <c r="E157" s="93" t="s">
        <v>2</v>
      </c>
      <c r="F157" s="94">
        <v>31336</v>
      </c>
      <c r="G157" s="93" t="s">
        <v>2</v>
      </c>
      <c r="H157" s="93" t="s">
        <v>2</v>
      </c>
      <c r="I157" s="94">
        <v>2512</v>
      </c>
      <c r="J157" s="95">
        <v>20.02</v>
      </c>
      <c r="K157" s="96" t="s">
        <v>2</v>
      </c>
      <c r="L157" s="95">
        <v>19.239999999999998</v>
      </c>
    </row>
    <row r="158" spans="1:12">
      <c r="A158" s="48">
        <f>IF(E158&lt;&gt;"",COUNTA($E$11:E158),"")</f>
        <v>146</v>
      </c>
      <c r="B158" s="102">
        <v>944</v>
      </c>
      <c r="C158" s="44" t="s">
        <v>264</v>
      </c>
      <c r="D158" s="93">
        <v>42670</v>
      </c>
      <c r="E158" s="93">
        <v>41887</v>
      </c>
      <c r="F158" s="93">
        <v>43473</v>
      </c>
      <c r="G158" s="93">
        <v>3432</v>
      </c>
      <c r="H158" s="93">
        <v>3370</v>
      </c>
      <c r="I158" s="93">
        <v>3494</v>
      </c>
      <c r="J158" s="96">
        <v>20.92</v>
      </c>
      <c r="K158" s="96">
        <v>20.04</v>
      </c>
      <c r="L158" s="96">
        <v>21.86</v>
      </c>
    </row>
    <row r="159" spans="1:12">
      <c r="A159" s="48">
        <f>IF(E159&lt;&gt;"",COUNTA($E$11:E159),"")</f>
        <v>147</v>
      </c>
      <c r="B159" s="102">
        <v>945</v>
      </c>
      <c r="C159" s="44" t="s">
        <v>370</v>
      </c>
      <c r="D159" s="94">
        <v>35152</v>
      </c>
      <c r="E159" s="93" t="s">
        <v>2</v>
      </c>
      <c r="F159" s="94">
        <v>35276</v>
      </c>
      <c r="G159" s="94">
        <v>2758</v>
      </c>
      <c r="H159" s="93" t="s">
        <v>2</v>
      </c>
      <c r="I159" s="94">
        <v>2765</v>
      </c>
      <c r="J159" s="96">
        <v>18.899999999999999</v>
      </c>
      <c r="K159" s="95">
        <v>20.88</v>
      </c>
      <c r="L159" s="96">
        <v>18.72</v>
      </c>
    </row>
  </sheetData>
  <mergeCells count="23">
    <mergeCell ref="D10:L10"/>
    <mergeCell ref="D59:L59"/>
    <mergeCell ref="L4:L6"/>
    <mergeCell ref="E4:E6"/>
    <mergeCell ref="H4:H6"/>
    <mergeCell ref="K4:K6"/>
    <mergeCell ref="D4:D6"/>
    <mergeCell ref="F4:F6"/>
    <mergeCell ref="G4:G6"/>
    <mergeCell ref="I4:I6"/>
    <mergeCell ref="D21:L21"/>
    <mergeCell ref="A1:C1"/>
    <mergeCell ref="D1:L1"/>
    <mergeCell ref="A2:C2"/>
    <mergeCell ref="D2:L2"/>
    <mergeCell ref="A3:A7"/>
    <mergeCell ref="B3:B7"/>
    <mergeCell ref="C3:C7"/>
    <mergeCell ref="D3:F3"/>
    <mergeCell ref="G3:I3"/>
    <mergeCell ref="J3:L3"/>
    <mergeCell ref="D7:L7"/>
    <mergeCell ref="J4:J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9"/>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ColWidth="9.140625" defaultRowHeight="11.25"/>
  <cols>
    <col min="1" max="1" width="3.28515625" style="47" customWidth="1"/>
    <col min="2" max="2" width="4.28515625" style="38" customWidth="1"/>
    <col min="3" max="3" width="30" style="34" customWidth="1"/>
    <col min="4" max="4" width="6.85546875" style="65" customWidth="1"/>
    <col min="5" max="6" width="6.28515625" style="65" customWidth="1"/>
    <col min="7" max="12" width="5.85546875" style="65" customWidth="1"/>
    <col min="13" max="16384" width="9.140625" style="38"/>
  </cols>
  <sheetData>
    <row r="1" spans="1:12" s="32" customFormat="1" ht="39.950000000000003" customHeight="1">
      <c r="A1" s="151" t="s">
        <v>52</v>
      </c>
      <c r="B1" s="152"/>
      <c r="C1" s="152"/>
      <c r="D1" s="157" t="s">
        <v>589</v>
      </c>
      <c r="E1" s="157"/>
      <c r="F1" s="157"/>
      <c r="G1" s="157"/>
      <c r="H1" s="157"/>
      <c r="I1" s="157"/>
      <c r="J1" s="157"/>
      <c r="K1" s="157"/>
      <c r="L1" s="158"/>
    </row>
    <row r="2" spans="1:12" s="33" customFormat="1" ht="24.95" customHeight="1">
      <c r="A2" s="153" t="s">
        <v>417</v>
      </c>
      <c r="B2" s="154"/>
      <c r="C2" s="154"/>
      <c r="D2" s="159" t="s">
        <v>90</v>
      </c>
      <c r="E2" s="159"/>
      <c r="F2" s="159"/>
      <c r="G2" s="159"/>
      <c r="H2" s="159"/>
      <c r="I2" s="159"/>
      <c r="J2" s="159"/>
      <c r="K2" s="159"/>
      <c r="L2" s="160"/>
    </row>
    <row r="3" spans="1:12" s="34" customFormat="1" ht="22.5" customHeight="1">
      <c r="A3" s="156" t="s">
        <v>21</v>
      </c>
      <c r="B3" s="155" t="s">
        <v>190</v>
      </c>
      <c r="C3" s="155" t="s">
        <v>150</v>
      </c>
      <c r="D3" s="181" t="s">
        <v>350</v>
      </c>
      <c r="E3" s="181"/>
      <c r="F3" s="181"/>
      <c r="G3" s="181" t="s">
        <v>351</v>
      </c>
      <c r="H3" s="181"/>
      <c r="I3" s="181"/>
      <c r="J3" s="181" t="s">
        <v>352</v>
      </c>
      <c r="K3" s="181"/>
      <c r="L3" s="182"/>
    </row>
    <row r="4" spans="1:12" s="34" customFormat="1" ht="11.45" customHeight="1">
      <c r="A4" s="174"/>
      <c r="B4" s="155"/>
      <c r="C4" s="155"/>
      <c r="D4" s="181" t="s">
        <v>396</v>
      </c>
      <c r="E4" s="181" t="s">
        <v>43</v>
      </c>
      <c r="F4" s="181" t="s">
        <v>42</v>
      </c>
      <c r="G4" s="181" t="s">
        <v>396</v>
      </c>
      <c r="H4" s="181" t="s">
        <v>43</v>
      </c>
      <c r="I4" s="181" t="s">
        <v>42</v>
      </c>
      <c r="J4" s="181" t="s">
        <v>396</v>
      </c>
      <c r="K4" s="181" t="s">
        <v>43</v>
      </c>
      <c r="L4" s="182" t="s">
        <v>42</v>
      </c>
    </row>
    <row r="5" spans="1:12" s="34" customFormat="1" ht="11.45" customHeight="1">
      <c r="A5" s="174"/>
      <c r="B5" s="155"/>
      <c r="C5" s="155"/>
      <c r="D5" s="183"/>
      <c r="E5" s="181"/>
      <c r="F5" s="181"/>
      <c r="G5" s="183"/>
      <c r="H5" s="181"/>
      <c r="I5" s="181"/>
      <c r="J5" s="183"/>
      <c r="K5" s="181"/>
      <c r="L5" s="182"/>
    </row>
    <row r="6" spans="1:12" s="34" customFormat="1" ht="11.45" customHeight="1">
      <c r="A6" s="174"/>
      <c r="B6" s="155"/>
      <c r="C6" s="155"/>
      <c r="D6" s="183"/>
      <c r="E6" s="181"/>
      <c r="F6" s="181"/>
      <c r="G6" s="183"/>
      <c r="H6" s="181"/>
      <c r="I6" s="181"/>
      <c r="J6" s="183"/>
      <c r="K6" s="181"/>
      <c r="L6" s="182"/>
    </row>
    <row r="7" spans="1:12" s="34" customFormat="1" ht="11.45" customHeight="1">
      <c r="A7" s="174"/>
      <c r="B7" s="155"/>
      <c r="C7" s="155"/>
      <c r="D7" s="183" t="s">
        <v>345</v>
      </c>
      <c r="E7" s="183"/>
      <c r="F7" s="183"/>
      <c r="G7" s="183"/>
      <c r="H7" s="183"/>
      <c r="I7" s="183"/>
      <c r="J7" s="183"/>
      <c r="K7" s="183"/>
      <c r="L7" s="184"/>
    </row>
    <row r="8" spans="1:12" s="27" customFormat="1" ht="11.45" customHeight="1">
      <c r="A8" s="24">
        <v>1</v>
      </c>
      <c r="B8" s="25">
        <v>2</v>
      </c>
      <c r="C8" s="25">
        <v>3</v>
      </c>
      <c r="D8" s="25">
        <v>4</v>
      </c>
      <c r="E8" s="25">
        <v>5</v>
      </c>
      <c r="F8" s="25">
        <v>6</v>
      </c>
      <c r="G8" s="25">
        <v>7</v>
      </c>
      <c r="H8" s="25">
        <v>8</v>
      </c>
      <c r="I8" s="25">
        <v>9</v>
      </c>
      <c r="J8" s="25">
        <v>10</v>
      </c>
      <c r="K8" s="25">
        <v>11</v>
      </c>
      <c r="L8" s="26">
        <v>12</v>
      </c>
    </row>
    <row r="9" spans="1:12" s="27" customFormat="1" ht="11.45" customHeight="1">
      <c r="A9" s="123"/>
      <c r="B9" s="82"/>
      <c r="C9" s="82"/>
      <c r="D9" s="124"/>
      <c r="E9" s="124"/>
      <c r="F9" s="124"/>
      <c r="G9" s="124"/>
      <c r="H9" s="124"/>
      <c r="I9" s="124"/>
      <c r="J9" s="124"/>
      <c r="K9" s="124"/>
      <c r="L9" s="124"/>
    </row>
    <row r="10" spans="1:12" ht="15" customHeight="1">
      <c r="A10" s="46"/>
      <c r="B10" s="111"/>
      <c r="C10" s="44"/>
      <c r="D10" s="185" t="s">
        <v>534</v>
      </c>
      <c r="E10" s="185"/>
      <c r="F10" s="185"/>
      <c r="G10" s="185"/>
      <c r="H10" s="185"/>
      <c r="I10" s="185"/>
      <c r="J10" s="185"/>
      <c r="K10" s="185"/>
      <c r="L10" s="185"/>
    </row>
    <row r="11" spans="1:12" ht="22.5" customHeight="1">
      <c r="A11" s="48">
        <f>IF(E11&lt;&gt;"",COUNTA($E$11:E11),"")</f>
        <v>1</v>
      </c>
      <c r="B11" s="45">
        <v>1</v>
      </c>
      <c r="C11" s="44" t="s">
        <v>594</v>
      </c>
      <c r="D11" s="94">
        <v>37187</v>
      </c>
      <c r="E11" s="94">
        <v>30257</v>
      </c>
      <c r="F11" s="94">
        <v>38808</v>
      </c>
      <c r="G11" s="93">
        <v>2929</v>
      </c>
      <c r="H11" s="93">
        <v>2412</v>
      </c>
      <c r="I11" s="93">
        <v>3050</v>
      </c>
      <c r="J11" s="96">
        <v>16.66</v>
      </c>
      <c r="K11" s="96">
        <v>14.23</v>
      </c>
      <c r="L11" s="96">
        <v>17.2</v>
      </c>
    </row>
    <row r="12" spans="1:12" ht="22.5" customHeight="1">
      <c r="A12" s="48">
        <f>IF(E12&lt;&gt;"",COUNTA($E$11:E12),"")</f>
        <v>2</v>
      </c>
      <c r="B12" s="45">
        <v>2</v>
      </c>
      <c r="C12" s="44" t="s">
        <v>610</v>
      </c>
      <c r="D12" s="93">
        <v>38139</v>
      </c>
      <c r="E12" s="94">
        <v>30752</v>
      </c>
      <c r="F12" s="93">
        <v>39597</v>
      </c>
      <c r="G12" s="93">
        <v>3009</v>
      </c>
      <c r="H12" s="94">
        <v>2442</v>
      </c>
      <c r="I12" s="93">
        <v>3121</v>
      </c>
      <c r="J12" s="96">
        <v>17.829999999999998</v>
      </c>
      <c r="K12" s="95">
        <v>14.97</v>
      </c>
      <c r="L12" s="96">
        <v>18.38</v>
      </c>
    </row>
    <row r="13" spans="1:12" ht="22.5" customHeight="1">
      <c r="A13" s="48">
        <f>IF(E13&lt;&gt;"",COUNTA($E$11:E13),"")</f>
        <v>3</v>
      </c>
      <c r="B13" s="45">
        <v>3</v>
      </c>
      <c r="C13" s="44" t="s">
        <v>499</v>
      </c>
      <c r="D13" s="93">
        <v>37927</v>
      </c>
      <c r="E13" s="93">
        <v>47008</v>
      </c>
      <c r="F13" s="93">
        <v>37573</v>
      </c>
      <c r="G13" s="93">
        <v>3003</v>
      </c>
      <c r="H13" s="93">
        <v>3653</v>
      </c>
      <c r="I13" s="93">
        <v>2978</v>
      </c>
      <c r="J13" s="96">
        <v>17.95</v>
      </c>
      <c r="K13" s="96">
        <v>21.54</v>
      </c>
      <c r="L13" s="96">
        <v>17.809999999999999</v>
      </c>
    </row>
    <row r="14" spans="1:12" ht="22.5" customHeight="1">
      <c r="A14" s="48">
        <f>IF(E14&lt;&gt;"",COUNTA($E$11:E14),"")</f>
        <v>4</v>
      </c>
      <c r="B14" s="45">
        <v>4</v>
      </c>
      <c r="C14" s="44" t="s">
        <v>590</v>
      </c>
      <c r="D14" s="93">
        <v>53473</v>
      </c>
      <c r="E14" s="93">
        <v>47939</v>
      </c>
      <c r="F14" s="93">
        <v>56047</v>
      </c>
      <c r="G14" s="93">
        <v>4131</v>
      </c>
      <c r="H14" s="93">
        <v>3740</v>
      </c>
      <c r="I14" s="93">
        <v>4313</v>
      </c>
      <c r="J14" s="96">
        <v>24.28</v>
      </c>
      <c r="K14" s="96">
        <v>22.16</v>
      </c>
      <c r="L14" s="96">
        <v>25.25</v>
      </c>
    </row>
    <row r="15" spans="1:12">
      <c r="A15" s="48">
        <f>IF(E15&lt;&gt;"",COUNTA($E$11:E15),"")</f>
        <v>5</v>
      </c>
      <c r="B15" s="45">
        <v>5</v>
      </c>
      <c r="C15" s="44" t="s">
        <v>500</v>
      </c>
      <c r="D15" s="93">
        <v>37726</v>
      </c>
      <c r="E15" s="93">
        <v>36064</v>
      </c>
      <c r="F15" s="93">
        <v>38063</v>
      </c>
      <c r="G15" s="93">
        <v>2999</v>
      </c>
      <c r="H15" s="93">
        <v>2848</v>
      </c>
      <c r="I15" s="93">
        <v>3030</v>
      </c>
      <c r="J15" s="96">
        <v>16.88</v>
      </c>
      <c r="K15" s="96">
        <v>17.010000000000002</v>
      </c>
      <c r="L15" s="96">
        <v>16.86</v>
      </c>
    </row>
    <row r="16" spans="1:12" ht="22.5">
      <c r="A16" s="48">
        <f>IF(E16&lt;&gt;"",COUNTA($E$11:E16),"")</f>
        <v>6</v>
      </c>
      <c r="B16" s="45">
        <v>6</v>
      </c>
      <c r="C16" s="44" t="s">
        <v>591</v>
      </c>
      <c r="D16" s="94">
        <v>34752</v>
      </c>
      <c r="E16" s="93">
        <v>30761</v>
      </c>
      <c r="F16" s="93" t="s">
        <v>2</v>
      </c>
      <c r="G16" s="93">
        <v>2737</v>
      </c>
      <c r="H16" s="93">
        <v>2457</v>
      </c>
      <c r="I16" s="93" t="s">
        <v>2</v>
      </c>
      <c r="J16" s="96">
        <v>16.98</v>
      </c>
      <c r="K16" s="96">
        <v>15.21</v>
      </c>
      <c r="L16" s="95">
        <v>19.34</v>
      </c>
    </row>
    <row r="17" spans="1:12" ht="22.5">
      <c r="A17" s="48">
        <f>IF(E17&lt;&gt;"",COUNTA($E$11:E17),"")</f>
        <v>7</v>
      </c>
      <c r="B17" s="45">
        <v>7</v>
      </c>
      <c r="C17" s="44" t="s">
        <v>592</v>
      </c>
      <c r="D17" s="93">
        <v>53061</v>
      </c>
      <c r="E17" s="93">
        <v>47560</v>
      </c>
      <c r="F17" s="93">
        <v>60621</v>
      </c>
      <c r="G17" s="93">
        <v>4037</v>
      </c>
      <c r="H17" s="93">
        <v>3642</v>
      </c>
      <c r="I17" s="93">
        <v>4581</v>
      </c>
      <c r="J17" s="96">
        <v>23.72</v>
      </c>
      <c r="K17" s="96">
        <v>21.56</v>
      </c>
      <c r="L17" s="96">
        <v>26.64</v>
      </c>
    </row>
    <row r="18" spans="1:12">
      <c r="A18" s="48">
        <f>IF(E18&lt;&gt;"",COUNTA($E$11:E18),"")</f>
        <v>8</v>
      </c>
      <c r="B18" s="45">
        <v>8</v>
      </c>
      <c r="C18" s="44" t="s">
        <v>501</v>
      </c>
      <c r="D18" s="93">
        <v>50710</v>
      </c>
      <c r="E18" s="93">
        <v>46799</v>
      </c>
      <c r="F18" s="93">
        <v>60870</v>
      </c>
      <c r="G18" s="93">
        <v>4013</v>
      </c>
      <c r="H18" s="93">
        <v>3707</v>
      </c>
      <c r="I18" s="93">
        <v>4808</v>
      </c>
      <c r="J18" s="96">
        <v>23.73</v>
      </c>
      <c r="K18" s="96">
        <v>22.05</v>
      </c>
      <c r="L18" s="96">
        <v>27.98</v>
      </c>
    </row>
    <row r="19" spans="1:12" ht="33.6" customHeight="1">
      <c r="A19" s="48">
        <f>IF(E19&lt;&gt;"",COUNTA($E$11:E19),"")</f>
        <v>9</v>
      </c>
      <c r="B19" s="45">
        <v>9</v>
      </c>
      <c r="C19" s="44" t="s">
        <v>593</v>
      </c>
      <c r="D19" s="93">
        <v>39142</v>
      </c>
      <c r="E19" s="93">
        <v>36498</v>
      </c>
      <c r="F19" s="93">
        <v>42266</v>
      </c>
      <c r="G19" s="93">
        <v>3119</v>
      </c>
      <c r="H19" s="93">
        <v>2949</v>
      </c>
      <c r="I19" s="93">
        <v>3320</v>
      </c>
      <c r="J19" s="96">
        <v>18.170000000000002</v>
      </c>
      <c r="K19" s="96">
        <v>17.190000000000001</v>
      </c>
      <c r="L19" s="96">
        <v>19.329999999999998</v>
      </c>
    </row>
    <row r="20" spans="1:12">
      <c r="A20" s="48">
        <f>IF(E20&lt;&gt;"",COUNTA($E$11:E20),"")</f>
        <v>10</v>
      </c>
      <c r="B20" s="45">
        <v>0</v>
      </c>
      <c r="C20" s="44" t="s">
        <v>147</v>
      </c>
      <c r="D20" s="93">
        <v>41016</v>
      </c>
      <c r="E20" s="93">
        <v>39147</v>
      </c>
      <c r="F20" s="93">
        <v>41211</v>
      </c>
      <c r="G20" s="93">
        <v>3418</v>
      </c>
      <c r="H20" s="93">
        <v>3262</v>
      </c>
      <c r="I20" s="93">
        <v>3434</v>
      </c>
      <c r="J20" s="96">
        <v>19.190000000000001</v>
      </c>
      <c r="K20" s="96">
        <v>18.309999999999999</v>
      </c>
      <c r="L20" s="96">
        <v>19.28</v>
      </c>
    </row>
    <row r="21" spans="1:12" ht="19.5" customHeight="1">
      <c r="A21" s="48" t="str">
        <f>IF(E21&lt;&gt;"",COUNTA($E$11:E21),"")</f>
        <v/>
      </c>
      <c r="B21" s="111"/>
      <c r="C21" s="44"/>
      <c r="D21" s="187" t="s">
        <v>149</v>
      </c>
      <c r="E21" s="187"/>
      <c r="F21" s="187"/>
      <c r="G21" s="187"/>
      <c r="H21" s="187"/>
      <c r="I21" s="187"/>
      <c r="J21" s="187"/>
      <c r="K21" s="187"/>
      <c r="L21" s="187"/>
    </row>
    <row r="22" spans="1:12" s="92" customFormat="1">
      <c r="A22" s="48">
        <f>IF(E22&lt;&gt;"",COUNTA($E$11:E22),"")</f>
        <v>11</v>
      </c>
      <c r="B22" s="102">
        <v>11</v>
      </c>
      <c r="C22" s="44" t="s">
        <v>234</v>
      </c>
      <c r="D22" s="94">
        <v>39409</v>
      </c>
      <c r="E22" s="94">
        <v>30794</v>
      </c>
      <c r="F22" s="94">
        <v>41661</v>
      </c>
      <c r="G22" s="94">
        <v>3075</v>
      </c>
      <c r="H22" s="94">
        <v>2445</v>
      </c>
      <c r="I22" s="94">
        <v>3240</v>
      </c>
      <c r="J22" s="95">
        <v>17.14</v>
      </c>
      <c r="K22" s="96">
        <v>14.25</v>
      </c>
      <c r="L22" s="95">
        <v>17.850000000000001</v>
      </c>
    </row>
    <row r="23" spans="1:12" s="92" customFormat="1">
      <c r="A23" s="48">
        <f>IF(E23&lt;&gt;"",COUNTA($E$11:E23),"")</f>
        <v>12</v>
      </c>
      <c r="B23" s="102">
        <v>12</v>
      </c>
      <c r="C23" s="44" t="s">
        <v>363</v>
      </c>
      <c r="D23" s="93">
        <v>31290</v>
      </c>
      <c r="E23" s="94">
        <v>28184</v>
      </c>
      <c r="F23" s="93">
        <v>31806</v>
      </c>
      <c r="G23" s="93">
        <v>2541</v>
      </c>
      <c r="H23" s="93">
        <v>2287</v>
      </c>
      <c r="I23" s="93">
        <v>2584</v>
      </c>
      <c r="J23" s="96">
        <v>15.28</v>
      </c>
      <c r="K23" s="96">
        <v>14.18</v>
      </c>
      <c r="L23" s="96">
        <v>15.45</v>
      </c>
    </row>
    <row r="24" spans="1:12" s="92" customFormat="1" ht="22.5" customHeight="1">
      <c r="A24" s="48">
        <f>IF(E24&lt;&gt;"",COUNTA($E$11:E24),"")</f>
        <v>13</v>
      </c>
      <c r="B24" s="102">
        <v>21</v>
      </c>
      <c r="C24" s="44" t="s">
        <v>595</v>
      </c>
      <c r="D24" s="93">
        <v>36095</v>
      </c>
      <c r="E24" s="94" t="s">
        <v>2</v>
      </c>
      <c r="F24" s="93">
        <v>36329</v>
      </c>
      <c r="G24" s="93">
        <v>2857</v>
      </c>
      <c r="H24" s="93" t="s">
        <v>2</v>
      </c>
      <c r="I24" s="93">
        <v>2876</v>
      </c>
      <c r="J24" s="96">
        <v>16.7</v>
      </c>
      <c r="K24" s="95">
        <v>16.32</v>
      </c>
      <c r="L24" s="96">
        <v>16.71</v>
      </c>
    </row>
    <row r="25" spans="1:12" s="92" customFormat="1" ht="22.5" customHeight="1">
      <c r="A25" s="48">
        <f>IF(E25&lt;&gt;"",COUNTA($E$11:E25),"")</f>
        <v>14</v>
      </c>
      <c r="B25" s="102">
        <v>22</v>
      </c>
      <c r="C25" s="44" t="s">
        <v>235</v>
      </c>
      <c r="D25" s="93">
        <v>33642</v>
      </c>
      <c r="E25" s="93">
        <v>33273</v>
      </c>
      <c r="F25" s="93">
        <v>33667</v>
      </c>
      <c r="G25" s="93">
        <v>2687</v>
      </c>
      <c r="H25" s="93">
        <v>2649</v>
      </c>
      <c r="I25" s="93">
        <v>2690</v>
      </c>
      <c r="J25" s="96">
        <v>16.079999999999998</v>
      </c>
      <c r="K25" s="96">
        <v>15.33</v>
      </c>
      <c r="L25" s="96">
        <v>16.13</v>
      </c>
    </row>
    <row r="26" spans="1:12" s="92" customFormat="1" ht="22.5" customHeight="1">
      <c r="A26" s="48">
        <f>IF(E26&lt;&gt;"",COUNTA($E$11:E26),"")</f>
        <v>15</v>
      </c>
      <c r="B26" s="102">
        <v>23</v>
      </c>
      <c r="C26" s="44" t="s">
        <v>605</v>
      </c>
      <c r="D26" s="94">
        <v>33606</v>
      </c>
      <c r="E26" s="93">
        <v>28436</v>
      </c>
      <c r="F26" s="94">
        <v>36098</v>
      </c>
      <c r="G26" s="93">
        <v>2608</v>
      </c>
      <c r="H26" s="93">
        <v>2248</v>
      </c>
      <c r="I26" s="93">
        <v>2781</v>
      </c>
      <c r="J26" s="96">
        <v>15.63</v>
      </c>
      <c r="K26" s="96">
        <v>13.51</v>
      </c>
      <c r="L26" s="96">
        <v>16.649999999999999</v>
      </c>
    </row>
    <row r="27" spans="1:12" s="92" customFormat="1" ht="22.5" customHeight="1">
      <c r="A27" s="48">
        <f>IF(E27&lt;&gt;"",COUNTA($E$11:E27),"")</f>
        <v>16</v>
      </c>
      <c r="B27" s="102">
        <v>24</v>
      </c>
      <c r="C27" s="44" t="s">
        <v>596</v>
      </c>
      <c r="D27" s="93">
        <v>36255</v>
      </c>
      <c r="E27" s="93">
        <v>33120</v>
      </c>
      <c r="F27" s="93">
        <v>36379</v>
      </c>
      <c r="G27" s="93">
        <v>2906</v>
      </c>
      <c r="H27" s="93">
        <v>2569</v>
      </c>
      <c r="I27" s="93">
        <v>2919</v>
      </c>
      <c r="J27" s="96">
        <v>17.059999999999999</v>
      </c>
      <c r="K27" s="96">
        <v>15.48</v>
      </c>
      <c r="L27" s="96">
        <v>17.12</v>
      </c>
    </row>
    <row r="28" spans="1:12" s="92" customFormat="1">
      <c r="A28" s="48">
        <f>IF(E28&lt;&gt;"",COUNTA($E$11:E28),"")</f>
        <v>17</v>
      </c>
      <c r="B28" s="102">
        <v>25</v>
      </c>
      <c r="C28" s="44" t="s">
        <v>153</v>
      </c>
      <c r="D28" s="93">
        <v>38900</v>
      </c>
      <c r="E28" s="93">
        <v>32837</v>
      </c>
      <c r="F28" s="93">
        <v>39202</v>
      </c>
      <c r="G28" s="93">
        <v>3066</v>
      </c>
      <c r="H28" s="93">
        <v>2644</v>
      </c>
      <c r="I28" s="93">
        <v>3087</v>
      </c>
      <c r="J28" s="96">
        <v>17.82</v>
      </c>
      <c r="K28" s="96">
        <v>15.63</v>
      </c>
      <c r="L28" s="96">
        <v>17.93</v>
      </c>
    </row>
    <row r="29" spans="1:12" s="92" customFormat="1">
      <c r="A29" s="48">
        <f>IF(E29&lt;&gt;"",COUNTA($E$11:E29),"")</f>
        <v>18</v>
      </c>
      <c r="B29" s="102">
        <v>26</v>
      </c>
      <c r="C29" s="44" t="s">
        <v>193</v>
      </c>
      <c r="D29" s="93">
        <v>45199</v>
      </c>
      <c r="E29" s="93">
        <v>38909</v>
      </c>
      <c r="F29" s="94">
        <v>45632</v>
      </c>
      <c r="G29" s="93">
        <v>3532</v>
      </c>
      <c r="H29" s="93">
        <v>3041</v>
      </c>
      <c r="I29" s="93">
        <v>3566</v>
      </c>
      <c r="J29" s="96">
        <v>20.77</v>
      </c>
      <c r="K29" s="96">
        <v>17.93</v>
      </c>
      <c r="L29" s="96">
        <v>20.97</v>
      </c>
    </row>
    <row r="30" spans="1:12" s="92" customFormat="1" ht="33.6" customHeight="1">
      <c r="A30" s="48">
        <f>IF(E30&lt;&gt;"",COUNTA($E$11:E30),"")</f>
        <v>19</v>
      </c>
      <c r="B30" s="102">
        <v>27</v>
      </c>
      <c r="C30" s="44" t="s">
        <v>597</v>
      </c>
      <c r="D30" s="93">
        <v>51828</v>
      </c>
      <c r="E30" s="93">
        <v>42992</v>
      </c>
      <c r="F30" s="93">
        <v>54467</v>
      </c>
      <c r="G30" s="93">
        <v>3963</v>
      </c>
      <c r="H30" s="93">
        <v>3294</v>
      </c>
      <c r="I30" s="93">
        <v>4163</v>
      </c>
      <c r="J30" s="96">
        <v>23.2</v>
      </c>
      <c r="K30" s="96">
        <v>19.48</v>
      </c>
      <c r="L30" s="96">
        <v>24.3</v>
      </c>
    </row>
    <row r="31" spans="1:12" s="92" customFormat="1">
      <c r="A31" s="48">
        <f>IF(E31&lt;&gt;"",COUNTA($E$11:E31),"")</f>
        <v>20</v>
      </c>
      <c r="B31" s="102">
        <v>28</v>
      </c>
      <c r="C31" s="44" t="s">
        <v>154</v>
      </c>
      <c r="D31" s="94">
        <v>21881</v>
      </c>
      <c r="E31" s="93">
        <v>20544</v>
      </c>
      <c r="F31" s="94">
        <v>32783</v>
      </c>
      <c r="G31" s="94">
        <v>1797</v>
      </c>
      <c r="H31" s="93">
        <v>1703</v>
      </c>
      <c r="I31" s="94">
        <v>2562</v>
      </c>
      <c r="J31" s="95">
        <v>11.56</v>
      </c>
      <c r="K31" s="96">
        <v>11.01</v>
      </c>
      <c r="L31" s="95">
        <v>15.83</v>
      </c>
    </row>
    <row r="32" spans="1:12" s="92" customFormat="1" ht="11.45" customHeight="1">
      <c r="A32" s="48">
        <f>IF(E32&lt;&gt;"",COUNTA($E$11:E32),"")</f>
        <v>21</v>
      </c>
      <c r="B32" s="102">
        <v>29</v>
      </c>
      <c r="C32" s="44" t="s">
        <v>194</v>
      </c>
      <c r="D32" s="93">
        <v>32532</v>
      </c>
      <c r="E32" s="93">
        <v>29985</v>
      </c>
      <c r="F32" s="93">
        <v>33895</v>
      </c>
      <c r="G32" s="93">
        <v>2597</v>
      </c>
      <c r="H32" s="93">
        <v>2393</v>
      </c>
      <c r="I32" s="93">
        <v>2705</v>
      </c>
      <c r="J32" s="96">
        <v>15.81</v>
      </c>
      <c r="K32" s="96">
        <v>14.75</v>
      </c>
      <c r="L32" s="96">
        <v>16.37</v>
      </c>
    </row>
    <row r="33" spans="1:12" s="92" customFormat="1" ht="22.5" customHeight="1">
      <c r="A33" s="48">
        <f>IF(E33&lt;&gt;"",COUNTA($E$11:E33),"")</f>
        <v>22</v>
      </c>
      <c r="B33" s="102">
        <v>31</v>
      </c>
      <c r="C33" s="44" t="s">
        <v>608</v>
      </c>
      <c r="D33" s="94">
        <v>53551</v>
      </c>
      <c r="E33" s="93">
        <v>51566</v>
      </c>
      <c r="F33" s="94">
        <v>53965</v>
      </c>
      <c r="G33" s="93">
        <v>4065</v>
      </c>
      <c r="H33" s="93">
        <v>3984</v>
      </c>
      <c r="I33" s="94">
        <v>4082</v>
      </c>
      <c r="J33" s="96">
        <v>23.61</v>
      </c>
      <c r="K33" s="96">
        <v>23.37</v>
      </c>
      <c r="L33" s="95">
        <v>23.66</v>
      </c>
    </row>
    <row r="34" spans="1:12" s="92" customFormat="1">
      <c r="A34" s="48">
        <f>IF(E34&lt;&gt;"",COUNTA($E$11:E34),"")</f>
        <v>23</v>
      </c>
      <c r="B34" s="102">
        <v>32</v>
      </c>
      <c r="C34" s="44" t="s">
        <v>214</v>
      </c>
      <c r="D34" s="94">
        <v>35323</v>
      </c>
      <c r="E34" s="94">
        <v>49168</v>
      </c>
      <c r="F34" s="94">
        <v>35138</v>
      </c>
      <c r="G34" s="94">
        <v>2828</v>
      </c>
      <c r="H34" s="94">
        <v>3798</v>
      </c>
      <c r="I34" s="94">
        <v>2816</v>
      </c>
      <c r="J34" s="95">
        <v>17.12</v>
      </c>
      <c r="K34" s="95">
        <v>22.54</v>
      </c>
      <c r="L34" s="95">
        <v>17.05</v>
      </c>
    </row>
    <row r="35" spans="1:12" s="92" customFormat="1">
      <c r="A35" s="48">
        <f>IF(E35&lt;&gt;"",COUNTA($E$11:E35),"")</f>
        <v>24</v>
      </c>
      <c r="B35" s="102">
        <v>33</v>
      </c>
      <c r="C35" s="44" t="s">
        <v>155</v>
      </c>
      <c r="D35" s="93">
        <v>33483</v>
      </c>
      <c r="E35" s="93">
        <v>26992</v>
      </c>
      <c r="F35" s="93">
        <v>33589</v>
      </c>
      <c r="G35" s="93">
        <v>2706</v>
      </c>
      <c r="H35" s="93">
        <v>2186</v>
      </c>
      <c r="I35" s="93">
        <v>2715</v>
      </c>
      <c r="J35" s="96">
        <v>16.46</v>
      </c>
      <c r="K35" s="96">
        <v>13.06</v>
      </c>
      <c r="L35" s="96">
        <v>16.52</v>
      </c>
    </row>
    <row r="36" spans="1:12" s="92" customFormat="1" ht="22.5" customHeight="1">
      <c r="A36" s="48">
        <f>IF(E36&lt;&gt;"",COUNTA($E$11:E36),"")</f>
        <v>25</v>
      </c>
      <c r="B36" s="102">
        <v>34</v>
      </c>
      <c r="C36" s="44" t="s">
        <v>399</v>
      </c>
      <c r="D36" s="93">
        <v>37576</v>
      </c>
      <c r="E36" s="94">
        <v>37468</v>
      </c>
      <c r="F36" s="93">
        <v>37579</v>
      </c>
      <c r="G36" s="93">
        <v>2971</v>
      </c>
      <c r="H36" s="94">
        <v>2979</v>
      </c>
      <c r="I36" s="93">
        <v>2971</v>
      </c>
      <c r="J36" s="96">
        <v>17.39</v>
      </c>
      <c r="K36" s="95">
        <v>17.670000000000002</v>
      </c>
      <c r="L36" s="96">
        <v>17.38</v>
      </c>
    </row>
    <row r="37" spans="1:12" s="92" customFormat="1" ht="22.5" customHeight="1">
      <c r="A37" s="48">
        <f>IF(E37&lt;&gt;"",COUNTA($E$11:E37),"")</f>
        <v>26</v>
      </c>
      <c r="B37" s="102">
        <v>41</v>
      </c>
      <c r="C37" s="44" t="s">
        <v>598</v>
      </c>
      <c r="D37" s="93">
        <v>49128</v>
      </c>
      <c r="E37" s="93">
        <v>43169</v>
      </c>
      <c r="F37" s="93">
        <v>54215</v>
      </c>
      <c r="G37" s="93">
        <v>3804</v>
      </c>
      <c r="H37" s="93">
        <v>3357</v>
      </c>
      <c r="I37" s="93">
        <v>4185</v>
      </c>
      <c r="J37" s="96">
        <v>22.45</v>
      </c>
      <c r="K37" s="96">
        <v>19.77</v>
      </c>
      <c r="L37" s="96">
        <v>24.74</v>
      </c>
    </row>
    <row r="38" spans="1:12" s="92" customFormat="1" ht="22.5" customHeight="1">
      <c r="A38" s="48">
        <f>IF(E38&lt;&gt;"",COUNTA($E$11:E38),"")</f>
        <v>27</v>
      </c>
      <c r="B38" s="102">
        <v>42</v>
      </c>
      <c r="C38" s="44" t="s">
        <v>401</v>
      </c>
      <c r="D38" s="93">
        <v>56022</v>
      </c>
      <c r="E38" s="93">
        <v>52667</v>
      </c>
      <c r="F38" s="93">
        <v>59501</v>
      </c>
      <c r="G38" s="93">
        <v>4341</v>
      </c>
      <c r="H38" s="93">
        <v>4140</v>
      </c>
      <c r="I38" s="93">
        <v>4550</v>
      </c>
      <c r="J38" s="96">
        <v>25.35</v>
      </c>
      <c r="K38" s="96">
        <v>24.43</v>
      </c>
      <c r="L38" s="96">
        <v>26.28</v>
      </c>
    </row>
    <row r="39" spans="1:12" s="92" customFormat="1" ht="22.5" customHeight="1">
      <c r="A39" s="48">
        <f>IF(E39&lt;&gt;"",COUNTA($E$11:E39),"")</f>
        <v>28</v>
      </c>
      <c r="B39" s="102">
        <v>43</v>
      </c>
      <c r="C39" s="44" t="s">
        <v>402</v>
      </c>
      <c r="D39" s="93">
        <v>55366</v>
      </c>
      <c r="E39" s="93">
        <v>51320</v>
      </c>
      <c r="F39" s="93">
        <v>55899</v>
      </c>
      <c r="G39" s="93">
        <v>4264</v>
      </c>
      <c r="H39" s="93">
        <v>3964</v>
      </c>
      <c r="I39" s="93">
        <v>4304</v>
      </c>
      <c r="J39" s="96">
        <v>25.07</v>
      </c>
      <c r="K39" s="96">
        <v>24.16</v>
      </c>
      <c r="L39" s="96">
        <v>25.19</v>
      </c>
    </row>
    <row r="40" spans="1:12" s="92" customFormat="1" ht="22.5" customHeight="1">
      <c r="A40" s="48">
        <f>IF(E40&lt;&gt;"",COUNTA($E$11:E40),"")</f>
        <v>29</v>
      </c>
      <c r="B40" s="102">
        <v>51</v>
      </c>
      <c r="C40" s="44" t="s">
        <v>196</v>
      </c>
      <c r="D40" s="93">
        <v>36135</v>
      </c>
      <c r="E40" s="93">
        <v>33829</v>
      </c>
      <c r="F40" s="93">
        <v>36670</v>
      </c>
      <c r="G40" s="93">
        <v>2820</v>
      </c>
      <c r="H40" s="93">
        <v>2655</v>
      </c>
      <c r="I40" s="93">
        <v>2858</v>
      </c>
      <c r="J40" s="96">
        <v>16.71</v>
      </c>
      <c r="K40" s="96">
        <v>16.079999999999998</v>
      </c>
      <c r="L40" s="96">
        <v>16.850000000000001</v>
      </c>
    </row>
    <row r="41" spans="1:12" s="92" customFormat="1" ht="22.5" customHeight="1">
      <c r="A41" s="48">
        <f>IF(E41&lt;&gt;"",COUNTA($E$11:E41),"")</f>
        <v>30</v>
      </c>
      <c r="B41" s="102">
        <v>52</v>
      </c>
      <c r="C41" s="44" t="s">
        <v>614</v>
      </c>
      <c r="D41" s="93">
        <v>35180</v>
      </c>
      <c r="E41" s="93">
        <v>33785</v>
      </c>
      <c r="F41" s="93">
        <v>35201</v>
      </c>
      <c r="G41" s="93">
        <v>2852</v>
      </c>
      <c r="H41" s="93">
        <v>2687</v>
      </c>
      <c r="I41" s="93">
        <v>2854</v>
      </c>
      <c r="J41" s="96">
        <v>15.16</v>
      </c>
      <c r="K41" s="96">
        <v>15.35</v>
      </c>
      <c r="L41" s="96">
        <v>15.16</v>
      </c>
    </row>
    <row r="42" spans="1:12" s="92" customFormat="1" ht="22.5" customHeight="1">
      <c r="A42" s="48">
        <f>IF(E42&lt;&gt;"",COUNTA($E$11:E42),"")</f>
        <v>31</v>
      </c>
      <c r="B42" s="102">
        <v>53</v>
      </c>
      <c r="C42" s="44" t="s">
        <v>403</v>
      </c>
      <c r="D42" s="93">
        <v>47077</v>
      </c>
      <c r="E42" s="93">
        <v>44653</v>
      </c>
      <c r="F42" s="93">
        <v>47984</v>
      </c>
      <c r="G42" s="93">
        <v>3712</v>
      </c>
      <c r="H42" s="93">
        <v>3500</v>
      </c>
      <c r="I42" s="93">
        <v>3791</v>
      </c>
      <c r="J42" s="96">
        <v>20.93</v>
      </c>
      <c r="K42" s="96">
        <v>20.170000000000002</v>
      </c>
      <c r="L42" s="96">
        <v>21.2</v>
      </c>
    </row>
    <row r="43" spans="1:12" s="92" customFormat="1">
      <c r="A43" s="48">
        <f>IF(E43&lt;&gt;"",COUNTA($E$11:E43),"")</f>
        <v>32</v>
      </c>
      <c r="B43" s="102">
        <v>54</v>
      </c>
      <c r="C43" s="44" t="s">
        <v>156</v>
      </c>
      <c r="D43" s="93">
        <v>27590</v>
      </c>
      <c r="E43" s="93">
        <v>25635</v>
      </c>
      <c r="F43" s="93">
        <v>29740</v>
      </c>
      <c r="G43" s="93">
        <v>2249</v>
      </c>
      <c r="H43" s="93">
        <v>2093</v>
      </c>
      <c r="I43" s="93">
        <v>2421</v>
      </c>
      <c r="J43" s="96">
        <v>13.64</v>
      </c>
      <c r="K43" s="96">
        <v>13.08</v>
      </c>
      <c r="L43" s="96">
        <v>14.21</v>
      </c>
    </row>
    <row r="44" spans="1:12" s="92" customFormat="1">
      <c r="A44" s="48">
        <f>IF(E44&lt;&gt;"",COUNTA($E$11:E44),"")</f>
        <v>33</v>
      </c>
      <c r="B44" s="102">
        <v>61</v>
      </c>
      <c r="C44" s="44" t="s">
        <v>157</v>
      </c>
      <c r="D44" s="93">
        <v>51918</v>
      </c>
      <c r="E44" s="93">
        <v>42925</v>
      </c>
      <c r="F44" s="93">
        <v>57803</v>
      </c>
      <c r="G44" s="93">
        <v>3928</v>
      </c>
      <c r="H44" s="93">
        <v>3305</v>
      </c>
      <c r="I44" s="93">
        <v>4335</v>
      </c>
      <c r="J44" s="96">
        <v>23.19</v>
      </c>
      <c r="K44" s="96">
        <v>19.670000000000002</v>
      </c>
      <c r="L44" s="96">
        <v>25.46</v>
      </c>
    </row>
    <row r="45" spans="1:12" s="92" customFormat="1">
      <c r="A45" s="48">
        <f>IF(E45&lt;&gt;"",COUNTA($E$11:E45),"")</f>
        <v>34</v>
      </c>
      <c r="B45" s="102">
        <v>62</v>
      </c>
      <c r="C45" s="44" t="s">
        <v>158</v>
      </c>
      <c r="D45" s="93">
        <v>35671</v>
      </c>
      <c r="E45" s="93">
        <v>32512</v>
      </c>
      <c r="F45" s="94">
        <v>39389</v>
      </c>
      <c r="G45" s="93">
        <v>2796</v>
      </c>
      <c r="H45" s="93">
        <v>2565</v>
      </c>
      <c r="I45" s="94">
        <v>3067</v>
      </c>
      <c r="J45" s="96">
        <v>16.66</v>
      </c>
      <c r="K45" s="96">
        <v>15.16</v>
      </c>
      <c r="L45" s="96">
        <v>18.440000000000001</v>
      </c>
    </row>
    <row r="46" spans="1:12" s="92" customFormat="1">
      <c r="A46" s="48">
        <f>IF(E46&lt;&gt;"",COUNTA($E$11:E46),"")</f>
        <v>35</v>
      </c>
      <c r="B46" s="102">
        <v>63</v>
      </c>
      <c r="C46" s="44" t="s">
        <v>159</v>
      </c>
      <c r="D46" s="94">
        <v>26437</v>
      </c>
      <c r="E46" s="93">
        <v>26647</v>
      </c>
      <c r="F46" s="93" t="s">
        <v>2</v>
      </c>
      <c r="G46" s="94">
        <v>2164</v>
      </c>
      <c r="H46" s="93">
        <v>2178</v>
      </c>
      <c r="I46" s="93" t="s">
        <v>2</v>
      </c>
      <c r="J46" s="96">
        <v>14.09</v>
      </c>
      <c r="K46" s="96">
        <v>13.95</v>
      </c>
      <c r="L46" s="95">
        <v>14.4</v>
      </c>
    </row>
    <row r="47" spans="1:12" s="92" customFormat="1" ht="22.5" customHeight="1">
      <c r="A47" s="48">
        <f>IF(E47&lt;&gt;"",COUNTA($E$11:E47),"")</f>
        <v>36</v>
      </c>
      <c r="B47" s="102">
        <v>71</v>
      </c>
      <c r="C47" s="44" t="s">
        <v>404</v>
      </c>
      <c r="D47" s="93">
        <v>53195</v>
      </c>
      <c r="E47" s="93">
        <v>43043</v>
      </c>
      <c r="F47" s="94">
        <v>65740</v>
      </c>
      <c r="G47" s="93">
        <v>4019</v>
      </c>
      <c r="H47" s="93">
        <v>3341</v>
      </c>
      <c r="I47" s="94">
        <v>4856</v>
      </c>
      <c r="J47" s="96">
        <v>23.71</v>
      </c>
      <c r="K47" s="96">
        <v>19.95</v>
      </c>
      <c r="L47" s="95">
        <v>28.24</v>
      </c>
    </row>
    <row r="48" spans="1:12" s="92" customFormat="1" ht="22.5" customHeight="1">
      <c r="A48" s="48">
        <f>IF(E48&lt;&gt;"",COUNTA($E$11:E48),"")</f>
        <v>37</v>
      </c>
      <c r="B48" s="102">
        <v>72</v>
      </c>
      <c r="C48" s="44" t="s">
        <v>405</v>
      </c>
      <c r="D48" s="94">
        <v>57144</v>
      </c>
      <c r="E48" s="93" t="s">
        <v>2</v>
      </c>
      <c r="F48" s="93">
        <v>65382</v>
      </c>
      <c r="G48" s="93">
        <v>4027</v>
      </c>
      <c r="H48" s="93">
        <v>3659</v>
      </c>
      <c r="I48" s="93">
        <v>4728</v>
      </c>
      <c r="J48" s="96">
        <v>24.08</v>
      </c>
      <c r="K48" s="96">
        <v>21.97</v>
      </c>
      <c r="L48" s="96">
        <v>28.05</v>
      </c>
    </row>
    <row r="49" spans="1:12" s="92" customFormat="1">
      <c r="A49" s="48">
        <f>IF(E49&lt;&gt;"",COUNTA($E$11:E49),"")</f>
        <v>38</v>
      </c>
      <c r="B49" s="102">
        <v>73</v>
      </c>
      <c r="C49" s="44" t="s">
        <v>160</v>
      </c>
      <c r="D49" s="93">
        <v>51905</v>
      </c>
      <c r="E49" s="93">
        <v>50058</v>
      </c>
      <c r="F49" s="93">
        <v>54496</v>
      </c>
      <c r="G49" s="93">
        <v>4057</v>
      </c>
      <c r="H49" s="93">
        <v>3903</v>
      </c>
      <c r="I49" s="93">
        <v>4274</v>
      </c>
      <c r="J49" s="96">
        <v>23.63</v>
      </c>
      <c r="K49" s="96">
        <v>22.83</v>
      </c>
      <c r="L49" s="96">
        <v>24.74</v>
      </c>
    </row>
    <row r="50" spans="1:12" s="92" customFormat="1">
      <c r="A50" s="48">
        <f>IF(E50&lt;&gt;"",COUNTA($E$11:E50),"")</f>
        <v>39</v>
      </c>
      <c r="B50" s="102">
        <v>81</v>
      </c>
      <c r="C50" s="44" t="s">
        <v>161</v>
      </c>
      <c r="D50" s="93">
        <v>50473</v>
      </c>
      <c r="E50" s="93">
        <v>44541</v>
      </c>
      <c r="F50" s="94">
        <v>66180</v>
      </c>
      <c r="G50" s="93">
        <v>4025</v>
      </c>
      <c r="H50" s="93">
        <v>3567</v>
      </c>
      <c r="I50" s="94">
        <v>5238</v>
      </c>
      <c r="J50" s="96">
        <v>23.83</v>
      </c>
      <c r="K50" s="96">
        <v>21.28</v>
      </c>
      <c r="L50" s="95">
        <v>30.39</v>
      </c>
    </row>
    <row r="51" spans="1:12" s="92" customFormat="1" ht="33.6" customHeight="1">
      <c r="A51" s="48">
        <f>IF(E51&lt;&gt;"",COUNTA($E$11:E51),"")</f>
        <v>40</v>
      </c>
      <c r="B51" s="102">
        <v>82</v>
      </c>
      <c r="C51" s="44" t="s">
        <v>615</v>
      </c>
      <c r="D51" s="93">
        <v>36743</v>
      </c>
      <c r="E51" s="93">
        <v>34614</v>
      </c>
      <c r="F51" s="93">
        <v>45390</v>
      </c>
      <c r="G51" s="93">
        <v>2969</v>
      </c>
      <c r="H51" s="93">
        <v>2793</v>
      </c>
      <c r="I51" s="93">
        <v>3681</v>
      </c>
      <c r="J51" s="96">
        <v>17.93</v>
      </c>
      <c r="K51" s="96">
        <v>17</v>
      </c>
      <c r="L51" s="96">
        <v>21.59</v>
      </c>
    </row>
    <row r="52" spans="1:12" s="92" customFormat="1" ht="22.5" customHeight="1">
      <c r="A52" s="48">
        <f>IF(E52&lt;&gt;"",COUNTA($E$11:E52),"")</f>
        <v>41</v>
      </c>
      <c r="B52" s="102">
        <v>83</v>
      </c>
      <c r="C52" s="44" t="s">
        <v>197</v>
      </c>
      <c r="D52" s="93">
        <v>42747</v>
      </c>
      <c r="E52" s="93">
        <v>42538</v>
      </c>
      <c r="F52" s="93">
        <v>43426</v>
      </c>
      <c r="G52" s="93">
        <v>3389</v>
      </c>
      <c r="H52" s="93">
        <v>3374</v>
      </c>
      <c r="I52" s="93">
        <v>3437</v>
      </c>
      <c r="J52" s="96">
        <v>20.16</v>
      </c>
      <c r="K52" s="96">
        <v>20.11</v>
      </c>
      <c r="L52" s="96">
        <v>20.309999999999999</v>
      </c>
    </row>
    <row r="53" spans="1:12" s="92" customFormat="1">
      <c r="A53" s="48">
        <f>IF(E53&lt;&gt;"",COUNTA($E$11:E53),"")</f>
        <v>42</v>
      </c>
      <c r="B53" s="102">
        <v>84</v>
      </c>
      <c r="C53" s="44" t="s">
        <v>162</v>
      </c>
      <c r="D53" s="93">
        <v>67583</v>
      </c>
      <c r="E53" s="93">
        <v>67259</v>
      </c>
      <c r="F53" s="93">
        <v>68119</v>
      </c>
      <c r="G53" s="93">
        <v>5239</v>
      </c>
      <c r="H53" s="93">
        <v>5188</v>
      </c>
      <c r="I53" s="93">
        <v>5325</v>
      </c>
      <c r="J53" s="96">
        <v>30.3</v>
      </c>
      <c r="K53" s="96">
        <v>30</v>
      </c>
      <c r="L53" s="96">
        <v>30.8</v>
      </c>
    </row>
    <row r="54" spans="1:12" s="92" customFormat="1" ht="22.5" customHeight="1">
      <c r="A54" s="48">
        <f>IF(E54&lt;&gt;"",COUNTA($E$11:E54),"")</f>
        <v>43</v>
      </c>
      <c r="B54" s="102">
        <v>91</v>
      </c>
      <c r="C54" s="44" t="s">
        <v>406</v>
      </c>
      <c r="D54" s="93">
        <v>39465</v>
      </c>
      <c r="E54" s="93">
        <v>38398</v>
      </c>
      <c r="F54" s="94">
        <v>46813</v>
      </c>
      <c r="G54" s="93">
        <v>3203</v>
      </c>
      <c r="H54" s="93">
        <v>3134</v>
      </c>
      <c r="I54" s="94">
        <v>3680</v>
      </c>
      <c r="J54" s="96">
        <v>18.68</v>
      </c>
      <c r="K54" s="96">
        <v>18.239999999999998</v>
      </c>
      <c r="L54" s="95">
        <v>21.76</v>
      </c>
    </row>
    <row r="55" spans="1:12" s="92" customFormat="1" ht="22.5" customHeight="1">
      <c r="A55" s="48">
        <f>IF(E55&lt;&gt;"",COUNTA($E$11:E55),"")</f>
        <v>44</v>
      </c>
      <c r="B55" s="102">
        <v>92</v>
      </c>
      <c r="C55" s="44" t="s">
        <v>599</v>
      </c>
      <c r="D55" s="93">
        <v>37227</v>
      </c>
      <c r="E55" s="93">
        <v>34265</v>
      </c>
      <c r="F55" s="93">
        <v>40546</v>
      </c>
      <c r="G55" s="93">
        <v>2955</v>
      </c>
      <c r="H55" s="93">
        <v>2758</v>
      </c>
      <c r="I55" s="93">
        <v>3176</v>
      </c>
      <c r="J55" s="96">
        <v>17.2</v>
      </c>
      <c r="K55" s="96">
        <v>16.09</v>
      </c>
      <c r="L55" s="96">
        <v>18.45</v>
      </c>
    </row>
    <row r="56" spans="1:12" s="92" customFormat="1" ht="33.6" customHeight="1">
      <c r="A56" s="48">
        <f>IF(E56&lt;&gt;"",COUNTA($E$11:E56),"")</f>
        <v>45</v>
      </c>
      <c r="B56" s="102">
        <v>93</v>
      </c>
      <c r="C56" s="44" t="s">
        <v>606</v>
      </c>
      <c r="D56" s="93" t="s">
        <v>2</v>
      </c>
      <c r="E56" s="94">
        <v>37414</v>
      </c>
      <c r="F56" s="93" t="s">
        <v>2</v>
      </c>
      <c r="G56" s="93" t="s">
        <v>2</v>
      </c>
      <c r="H56" s="93">
        <v>2965</v>
      </c>
      <c r="I56" s="93" t="s">
        <v>2</v>
      </c>
      <c r="J56" s="96" t="s">
        <v>2</v>
      </c>
      <c r="K56" s="96">
        <v>17.63</v>
      </c>
      <c r="L56" s="96" t="s">
        <v>2</v>
      </c>
    </row>
    <row r="57" spans="1:12">
      <c r="A57" s="48">
        <f>IF(E57&lt;&gt;"",COUNTA($E$11:E57),"")</f>
        <v>46</v>
      </c>
      <c r="B57" s="102">
        <v>94</v>
      </c>
      <c r="C57" s="44" t="s">
        <v>365</v>
      </c>
      <c r="D57" s="93">
        <v>47221</v>
      </c>
      <c r="E57" s="93">
        <v>47642</v>
      </c>
      <c r="F57" s="93">
        <v>46963</v>
      </c>
      <c r="G57" s="93">
        <v>3811</v>
      </c>
      <c r="H57" s="93">
        <v>3875</v>
      </c>
      <c r="I57" s="93">
        <v>3772</v>
      </c>
      <c r="J57" s="96">
        <v>22.21</v>
      </c>
      <c r="K57" s="96">
        <v>22.47</v>
      </c>
      <c r="L57" s="96">
        <v>22.05</v>
      </c>
    </row>
    <row r="58" spans="1:12">
      <c r="A58" s="48">
        <f>IF(E58&lt;&gt;"",COUNTA($E$11:E58),"")</f>
        <v>47</v>
      </c>
      <c r="B58" s="102" t="s">
        <v>152</v>
      </c>
      <c r="C58" s="44" t="s">
        <v>163</v>
      </c>
      <c r="D58" s="93">
        <v>41016</v>
      </c>
      <c r="E58" s="93">
        <v>39147</v>
      </c>
      <c r="F58" s="93">
        <v>41211</v>
      </c>
      <c r="G58" s="93">
        <v>3418</v>
      </c>
      <c r="H58" s="93">
        <v>3262</v>
      </c>
      <c r="I58" s="93">
        <v>3434</v>
      </c>
      <c r="J58" s="96">
        <v>19.190000000000001</v>
      </c>
      <c r="K58" s="96">
        <v>18.309999999999999</v>
      </c>
      <c r="L58" s="96">
        <v>19.28</v>
      </c>
    </row>
    <row r="59" spans="1:12" ht="19.5" customHeight="1">
      <c r="A59" s="48" t="str">
        <f>IF(E59&lt;&gt;"",COUNTA($E$11:E59),"")</f>
        <v/>
      </c>
      <c r="B59" s="101"/>
      <c r="C59" s="100"/>
      <c r="D59" s="186" t="s">
        <v>358</v>
      </c>
      <c r="E59" s="186"/>
      <c r="F59" s="186"/>
      <c r="G59" s="186"/>
      <c r="H59" s="186"/>
      <c r="I59" s="186"/>
      <c r="J59" s="186"/>
      <c r="K59" s="186"/>
      <c r="L59" s="186"/>
    </row>
    <row r="60" spans="1:12">
      <c r="A60" s="48">
        <f>IF(E60&lt;&gt;"",COUNTA($E$11:E60),"")</f>
        <v>48</v>
      </c>
      <c r="B60" s="102">
        <v>111</v>
      </c>
      <c r="C60" s="44" t="s">
        <v>164</v>
      </c>
      <c r="D60" s="94">
        <v>43795</v>
      </c>
      <c r="E60" s="93" t="s">
        <v>2</v>
      </c>
      <c r="F60" s="94">
        <v>45472</v>
      </c>
      <c r="G60" s="94">
        <v>3397</v>
      </c>
      <c r="H60" s="94">
        <v>2547</v>
      </c>
      <c r="I60" s="94">
        <v>3513</v>
      </c>
      <c r="J60" s="95">
        <v>18.52</v>
      </c>
      <c r="K60" s="95">
        <v>14.38</v>
      </c>
      <c r="L60" s="95">
        <v>19.059999999999999</v>
      </c>
    </row>
    <row r="61" spans="1:12">
      <c r="A61" s="48">
        <f>IF(E61&lt;&gt;"",COUNTA($E$11:E61),"")</f>
        <v>49</v>
      </c>
      <c r="B61" s="102">
        <v>113</v>
      </c>
      <c r="C61" s="44" t="s">
        <v>353</v>
      </c>
      <c r="D61" s="93" t="s">
        <v>2</v>
      </c>
      <c r="E61" s="93" t="s">
        <v>2</v>
      </c>
      <c r="F61" s="93">
        <v>24341</v>
      </c>
      <c r="G61" s="94">
        <v>2068</v>
      </c>
      <c r="H61" s="93" t="s">
        <v>2</v>
      </c>
      <c r="I61" s="93">
        <v>2026</v>
      </c>
      <c r="J61" s="95">
        <v>12.09</v>
      </c>
      <c r="K61" s="95">
        <v>12.69</v>
      </c>
      <c r="L61" s="96">
        <v>11.46</v>
      </c>
    </row>
    <row r="62" spans="1:12">
      <c r="A62" s="48">
        <f>IF(E62&lt;&gt;"",COUNTA($E$11:E62),"")</f>
        <v>50</v>
      </c>
      <c r="B62" s="102">
        <v>115</v>
      </c>
      <c r="C62" s="44" t="s">
        <v>165</v>
      </c>
      <c r="D62" s="93">
        <v>30021</v>
      </c>
      <c r="E62" s="94">
        <v>30469</v>
      </c>
      <c r="F62" s="93">
        <v>29773</v>
      </c>
      <c r="G62" s="93">
        <v>2418</v>
      </c>
      <c r="H62" s="93">
        <v>2478</v>
      </c>
      <c r="I62" s="93">
        <v>2385</v>
      </c>
      <c r="J62" s="96">
        <v>13.85</v>
      </c>
      <c r="K62" s="95">
        <v>14.47</v>
      </c>
      <c r="L62" s="96">
        <v>13.52</v>
      </c>
    </row>
    <row r="63" spans="1:12">
      <c r="A63" s="48">
        <f>IF(E63&lt;&gt;"",COUNTA($E$11:E63),"")</f>
        <v>51</v>
      </c>
      <c r="B63" s="102">
        <v>121</v>
      </c>
      <c r="C63" s="44" t="s">
        <v>166</v>
      </c>
      <c r="D63" s="93">
        <v>31302</v>
      </c>
      <c r="E63" s="94">
        <v>28189</v>
      </c>
      <c r="F63" s="93">
        <v>31806</v>
      </c>
      <c r="G63" s="93">
        <v>2543</v>
      </c>
      <c r="H63" s="93">
        <v>2289</v>
      </c>
      <c r="I63" s="93">
        <v>2584</v>
      </c>
      <c r="J63" s="96">
        <v>15.28</v>
      </c>
      <c r="K63" s="96">
        <v>14.19</v>
      </c>
      <c r="L63" s="96">
        <v>15.45</v>
      </c>
    </row>
    <row r="64" spans="1:12" ht="22.5" customHeight="1">
      <c r="A64" s="48">
        <f>IF(E64&lt;&gt;"",COUNTA($E$11:E64),"")</f>
        <v>52</v>
      </c>
      <c r="B64" s="102">
        <v>221</v>
      </c>
      <c r="C64" s="44" t="s">
        <v>239</v>
      </c>
      <c r="D64" s="94">
        <v>35289</v>
      </c>
      <c r="E64" s="93">
        <v>32332</v>
      </c>
      <c r="F64" s="94">
        <v>35608</v>
      </c>
      <c r="G64" s="93">
        <v>2811</v>
      </c>
      <c r="H64" s="93">
        <v>2537</v>
      </c>
      <c r="I64" s="93">
        <v>2841</v>
      </c>
      <c r="J64" s="96">
        <v>15.89</v>
      </c>
      <c r="K64" s="95">
        <v>14.71</v>
      </c>
      <c r="L64" s="96">
        <v>16.010000000000002</v>
      </c>
    </row>
    <row r="65" spans="1:12">
      <c r="A65" s="48">
        <f>IF(E65&lt;&gt;"",COUNTA($E$11:E65),"")</f>
        <v>53</v>
      </c>
      <c r="B65" s="102">
        <v>222</v>
      </c>
      <c r="C65" s="44" t="s">
        <v>167</v>
      </c>
      <c r="D65" s="93">
        <v>36520</v>
      </c>
      <c r="E65" s="94">
        <v>40010</v>
      </c>
      <c r="F65" s="93">
        <v>35338</v>
      </c>
      <c r="G65" s="93">
        <v>2925</v>
      </c>
      <c r="H65" s="94">
        <v>3170</v>
      </c>
      <c r="I65" s="93">
        <v>2842</v>
      </c>
      <c r="J65" s="96">
        <v>17.12</v>
      </c>
      <c r="K65" s="95">
        <v>18.47</v>
      </c>
      <c r="L65" s="96">
        <v>16.649999999999999</v>
      </c>
    </row>
    <row r="66" spans="1:12">
      <c r="A66" s="48">
        <f>IF(E66&lt;&gt;"",COUNTA($E$11:E66),"")</f>
        <v>54</v>
      </c>
      <c r="B66" s="102">
        <v>223</v>
      </c>
      <c r="C66" s="44" t="s">
        <v>215</v>
      </c>
      <c r="D66" s="93">
        <v>32879</v>
      </c>
      <c r="E66" s="93">
        <v>28559</v>
      </c>
      <c r="F66" s="93">
        <v>33027</v>
      </c>
      <c r="G66" s="93">
        <v>2627</v>
      </c>
      <c r="H66" s="93">
        <v>2317</v>
      </c>
      <c r="I66" s="93">
        <v>2638</v>
      </c>
      <c r="J66" s="96">
        <v>16.02</v>
      </c>
      <c r="K66" s="96">
        <v>13.3</v>
      </c>
      <c r="L66" s="96">
        <v>16.12</v>
      </c>
    </row>
    <row r="67" spans="1:12">
      <c r="A67" s="48">
        <f>IF(E67&lt;&gt;"",COUNTA($E$11:E67),"")</f>
        <v>55</v>
      </c>
      <c r="B67" s="102">
        <v>231</v>
      </c>
      <c r="C67" s="44" t="s">
        <v>251</v>
      </c>
      <c r="D67" s="94">
        <v>37325</v>
      </c>
      <c r="E67" s="94">
        <v>24466</v>
      </c>
      <c r="F67" s="93">
        <v>40609</v>
      </c>
      <c r="G67" s="94">
        <v>2781</v>
      </c>
      <c r="H67" s="93">
        <v>1881</v>
      </c>
      <c r="I67" s="93">
        <v>3011</v>
      </c>
      <c r="J67" s="95">
        <v>17.41</v>
      </c>
      <c r="K67" s="96">
        <v>12.25</v>
      </c>
      <c r="L67" s="96">
        <v>18.66</v>
      </c>
    </row>
    <row r="68" spans="1:12">
      <c r="A68" s="48">
        <f>IF(E68&lt;&gt;"",COUNTA($E$11:E68),"")</f>
        <v>56</v>
      </c>
      <c r="B68" s="102">
        <v>232</v>
      </c>
      <c r="C68" s="44" t="s">
        <v>168</v>
      </c>
      <c r="D68" s="93">
        <v>30899</v>
      </c>
      <c r="E68" s="93">
        <v>28711</v>
      </c>
      <c r="F68" s="94">
        <v>33201</v>
      </c>
      <c r="G68" s="93">
        <v>2482</v>
      </c>
      <c r="H68" s="93">
        <v>2296</v>
      </c>
      <c r="I68" s="94">
        <v>2677</v>
      </c>
      <c r="J68" s="95">
        <v>14.61</v>
      </c>
      <c r="K68" s="96">
        <v>13.58</v>
      </c>
      <c r="L68" s="95">
        <v>15.7</v>
      </c>
    </row>
    <row r="69" spans="1:12" ht="22.5" customHeight="1">
      <c r="A69" s="48">
        <f>IF(E69&lt;&gt;"",COUNTA($E$11:E69),"")</f>
        <v>57</v>
      </c>
      <c r="B69" s="102">
        <v>234</v>
      </c>
      <c r="C69" s="44" t="s">
        <v>407</v>
      </c>
      <c r="D69" s="94">
        <v>33878</v>
      </c>
      <c r="E69" s="94">
        <v>29813</v>
      </c>
      <c r="F69" s="94">
        <v>34974</v>
      </c>
      <c r="G69" s="94">
        <v>2625</v>
      </c>
      <c r="H69" s="94">
        <v>2350</v>
      </c>
      <c r="I69" s="94">
        <v>2699</v>
      </c>
      <c r="J69" s="95">
        <v>15.55</v>
      </c>
      <c r="K69" s="95">
        <v>13.98</v>
      </c>
      <c r="L69" s="95">
        <v>15.97</v>
      </c>
    </row>
    <row r="70" spans="1:12">
      <c r="A70" s="48">
        <f>IF(E70&lt;&gt;"",COUNTA($E$11:E70),"")</f>
        <v>58</v>
      </c>
      <c r="B70" s="102">
        <v>241</v>
      </c>
      <c r="C70" s="44" t="s">
        <v>265</v>
      </c>
      <c r="D70" s="93">
        <v>42101</v>
      </c>
      <c r="E70" s="93">
        <v>34662</v>
      </c>
      <c r="F70" s="93">
        <v>42429</v>
      </c>
      <c r="G70" s="93">
        <v>3294</v>
      </c>
      <c r="H70" s="93">
        <v>2775</v>
      </c>
      <c r="I70" s="93">
        <v>3317</v>
      </c>
      <c r="J70" s="96">
        <v>19.64</v>
      </c>
      <c r="K70" s="96">
        <v>16.010000000000002</v>
      </c>
      <c r="L70" s="96">
        <v>19.8</v>
      </c>
    </row>
    <row r="71" spans="1:12">
      <c r="A71" s="48">
        <f>IF(E71&lt;&gt;"",COUNTA($E$11:E71),"")</f>
        <v>59</v>
      </c>
      <c r="B71" s="102">
        <v>242</v>
      </c>
      <c r="C71" s="44" t="s">
        <v>169</v>
      </c>
      <c r="D71" s="93">
        <v>36471</v>
      </c>
      <c r="E71" s="94">
        <v>32275</v>
      </c>
      <c r="F71" s="93">
        <v>36899</v>
      </c>
      <c r="G71" s="93">
        <v>2888</v>
      </c>
      <c r="H71" s="93">
        <v>2484</v>
      </c>
      <c r="I71" s="93">
        <v>2929</v>
      </c>
      <c r="J71" s="96">
        <v>17.28</v>
      </c>
      <c r="K71" s="96">
        <v>15.06</v>
      </c>
      <c r="L71" s="96">
        <v>17.5</v>
      </c>
    </row>
    <row r="72" spans="1:12">
      <c r="A72" s="48">
        <f>IF(E72&lt;&gt;"",COUNTA($E$11:E72),"")</f>
        <v>60</v>
      </c>
      <c r="B72" s="102">
        <v>243</v>
      </c>
      <c r="C72" s="44" t="s">
        <v>354</v>
      </c>
      <c r="D72" s="94">
        <v>31711</v>
      </c>
      <c r="E72" s="93">
        <v>35251</v>
      </c>
      <c r="F72" s="94">
        <v>31120</v>
      </c>
      <c r="G72" s="94">
        <v>2523</v>
      </c>
      <c r="H72" s="93">
        <v>2793</v>
      </c>
      <c r="I72" s="94">
        <v>2478</v>
      </c>
      <c r="J72" s="95">
        <v>14.41</v>
      </c>
      <c r="K72" s="96">
        <v>15.78</v>
      </c>
      <c r="L72" s="95">
        <v>14.18</v>
      </c>
    </row>
    <row r="73" spans="1:12">
      <c r="A73" s="48">
        <f>IF(E73&lt;&gt;"",COUNTA($E$11:E73),"")</f>
        <v>61</v>
      </c>
      <c r="B73" s="102">
        <v>244</v>
      </c>
      <c r="C73" s="44" t="s">
        <v>170</v>
      </c>
      <c r="D73" s="93">
        <v>35619</v>
      </c>
      <c r="E73" s="93" t="s">
        <v>2</v>
      </c>
      <c r="F73" s="93">
        <v>35615</v>
      </c>
      <c r="G73" s="93">
        <v>2885</v>
      </c>
      <c r="H73" s="93" t="s">
        <v>2</v>
      </c>
      <c r="I73" s="93">
        <v>2885</v>
      </c>
      <c r="J73" s="96">
        <v>16.77</v>
      </c>
      <c r="K73" s="95">
        <v>17.95</v>
      </c>
      <c r="L73" s="96">
        <v>16.760000000000002</v>
      </c>
    </row>
    <row r="74" spans="1:12">
      <c r="A74" s="48">
        <f>IF(E74&lt;&gt;"",COUNTA($E$11:E74),"")</f>
        <v>62</v>
      </c>
      <c r="B74" s="102">
        <v>251</v>
      </c>
      <c r="C74" s="44" t="s">
        <v>199</v>
      </c>
      <c r="D74" s="93">
        <v>40571</v>
      </c>
      <c r="E74" s="93">
        <v>32494</v>
      </c>
      <c r="F74" s="93">
        <v>41053</v>
      </c>
      <c r="G74" s="93">
        <v>3177</v>
      </c>
      <c r="H74" s="93">
        <v>2607</v>
      </c>
      <c r="I74" s="93">
        <v>3211</v>
      </c>
      <c r="J74" s="96">
        <v>18.489999999999998</v>
      </c>
      <c r="K74" s="96">
        <v>15.38</v>
      </c>
      <c r="L74" s="96">
        <v>18.670000000000002</v>
      </c>
    </row>
    <row r="75" spans="1:12" ht="22.5">
      <c r="A75" s="48">
        <f>IF(E75&lt;&gt;"",COUNTA($E$11:E75),"")</f>
        <v>63</v>
      </c>
      <c r="B75" s="102">
        <v>252</v>
      </c>
      <c r="C75" s="44" t="s">
        <v>240</v>
      </c>
      <c r="D75" s="93">
        <v>34833</v>
      </c>
      <c r="E75" s="94">
        <v>34616</v>
      </c>
      <c r="F75" s="93">
        <v>34839</v>
      </c>
      <c r="G75" s="93">
        <v>2796</v>
      </c>
      <c r="H75" s="94">
        <v>2839</v>
      </c>
      <c r="I75" s="93">
        <v>2795</v>
      </c>
      <c r="J75" s="96">
        <v>16.2</v>
      </c>
      <c r="K75" s="95">
        <v>16.89</v>
      </c>
      <c r="L75" s="96">
        <v>16.18</v>
      </c>
    </row>
    <row r="76" spans="1:12" ht="11.45" customHeight="1">
      <c r="A76" s="48">
        <f>IF(E76&lt;&gt;"",COUNTA($E$11:E76),"")</f>
        <v>64</v>
      </c>
      <c r="B76" s="102">
        <v>261</v>
      </c>
      <c r="C76" s="44" t="s">
        <v>200</v>
      </c>
      <c r="D76" s="93">
        <v>43438</v>
      </c>
      <c r="E76" s="93">
        <v>34349</v>
      </c>
      <c r="F76" s="93">
        <v>44444</v>
      </c>
      <c r="G76" s="93">
        <v>3371</v>
      </c>
      <c r="H76" s="93">
        <v>2667</v>
      </c>
      <c r="I76" s="93">
        <v>3448</v>
      </c>
      <c r="J76" s="96">
        <v>19.600000000000001</v>
      </c>
      <c r="K76" s="96">
        <v>15.48</v>
      </c>
      <c r="L76" s="96">
        <v>20.059999999999999</v>
      </c>
    </row>
    <row r="77" spans="1:12">
      <c r="A77" s="48">
        <f>IF(E77&lt;&gt;"",COUNTA($E$11:E77),"")</f>
        <v>65</v>
      </c>
      <c r="B77" s="102">
        <v>262</v>
      </c>
      <c r="C77" s="44" t="s">
        <v>171</v>
      </c>
      <c r="D77" s="94">
        <v>45902</v>
      </c>
      <c r="E77" s="94">
        <v>47930</v>
      </c>
      <c r="F77" s="94">
        <v>45843</v>
      </c>
      <c r="G77" s="94">
        <v>3572</v>
      </c>
      <c r="H77" s="94">
        <v>3722</v>
      </c>
      <c r="I77" s="94">
        <v>3567</v>
      </c>
      <c r="J77" s="95">
        <v>20.95</v>
      </c>
      <c r="K77" s="95">
        <v>22.05</v>
      </c>
      <c r="L77" s="95">
        <v>20.91</v>
      </c>
    </row>
    <row r="78" spans="1:12">
      <c r="A78" s="48">
        <f>IF(E78&lt;&gt;"",COUNTA($E$11:E78),"")</f>
        <v>66</v>
      </c>
      <c r="B78" s="102">
        <v>263</v>
      </c>
      <c r="C78" s="44" t="s">
        <v>172</v>
      </c>
      <c r="D78" s="94">
        <v>44509</v>
      </c>
      <c r="E78" s="93">
        <v>36296</v>
      </c>
      <c r="F78" s="94">
        <v>45547</v>
      </c>
      <c r="G78" s="94">
        <v>3507</v>
      </c>
      <c r="H78" s="93">
        <v>2850</v>
      </c>
      <c r="I78" s="94">
        <v>3590</v>
      </c>
      <c r="J78" s="95">
        <v>20.78</v>
      </c>
      <c r="K78" s="96">
        <v>16.829999999999998</v>
      </c>
      <c r="L78" s="95">
        <v>21.28</v>
      </c>
    </row>
    <row r="79" spans="1:12">
      <c r="A79" s="48">
        <f>IF(E79&lt;&gt;"",COUNTA($E$11:E79),"")</f>
        <v>67</v>
      </c>
      <c r="B79" s="102">
        <v>271</v>
      </c>
      <c r="C79" s="44" t="s">
        <v>209</v>
      </c>
      <c r="D79" s="94">
        <v>64400</v>
      </c>
      <c r="E79" s="93">
        <v>55970</v>
      </c>
      <c r="F79" s="94">
        <v>66026</v>
      </c>
      <c r="G79" s="93">
        <v>4856</v>
      </c>
      <c r="H79" s="93">
        <v>4288</v>
      </c>
      <c r="I79" s="93">
        <v>4966</v>
      </c>
      <c r="J79" s="96">
        <v>28.59</v>
      </c>
      <c r="K79" s="96">
        <v>25.38</v>
      </c>
      <c r="L79" s="96">
        <v>29.21</v>
      </c>
    </row>
    <row r="80" spans="1:12" ht="22.5">
      <c r="A80" s="48">
        <f>IF(E80&lt;&gt;"",COUNTA($E$11:E80),"")</f>
        <v>68</v>
      </c>
      <c r="B80" s="102">
        <v>272</v>
      </c>
      <c r="C80" s="44" t="s">
        <v>241</v>
      </c>
      <c r="D80" s="93">
        <v>40860</v>
      </c>
      <c r="E80" s="93">
        <v>37867</v>
      </c>
      <c r="F80" s="93">
        <v>42085</v>
      </c>
      <c r="G80" s="93">
        <v>3219</v>
      </c>
      <c r="H80" s="93">
        <v>2962</v>
      </c>
      <c r="I80" s="93">
        <v>3324</v>
      </c>
      <c r="J80" s="96">
        <v>18.75</v>
      </c>
      <c r="K80" s="96">
        <v>17.559999999999999</v>
      </c>
      <c r="L80" s="96">
        <v>19.23</v>
      </c>
    </row>
    <row r="81" spans="1:12" ht="22.5" customHeight="1">
      <c r="A81" s="48">
        <f>IF(E81&lt;&gt;"",COUNTA($E$11:E81),"")</f>
        <v>69</v>
      </c>
      <c r="B81" s="102">
        <v>273</v>
      </c>
      <c r="C81" s="44" t="s">
        <v>408</v>
      </c>
      <c r="D81" s="93">
        <v>51673</v>
      </c>
      <c r="E81" s="93">
        <v>42581</v>
      </c>
      <c r="F81" s="93">
        <v>54400</v>
      </c>
      <c r="G81" s="93">
        <v>3945</v>
      </c>
      <c r="H81" s="93">
        <v>3247</v>
      </c>
      <c r="I81" s="93">
        <v>4154</v>
      </c>
      <c r="J81" s="96">
        <v>23.09</v>
      </c>
      <c r="K81" s="96">
        <v>19.18</v>
      </c>
      <c r="L81" s="96">
        <v>24.25</v>
      </c>
    </row>
    <row r="82" spans="1:12">
      <c r="A82" s="48">
        <f>IF(E82&lt;&gt;"",COUNTA($E$11:E82),"")</f>
        <v>70</v>
      </c>
      <c r="B82" s="102">
        <v>282</v>
      </c>
      <c r="C82" s="44" t="s">
        <v>216</v>
      </c>
      <c r="D82" s="93">
        <v>20522</v>
      </c>
      <c r="E82" s="93">
        <v>20309</v>
      </c>
      <c r="F82" s="93">
        <v>24584</v>
      </c>
      <c r="G82" s="93">
        <v>1703</v>
      </c>
      <c r="H82" s="93">
        <v>1685</v>
      </c>
      <c r="I82" s="93">
        <v>2035</v>
      </c>
      <c r="J82" s="96">
        <v>11.02</v>
      </c>
      <c r="K82" s="96">
        <v>10.9</v>
      </c>
      <c r="L82" s="96">
        <v>13.25</v>
      </c>
    </row>
    <row r="83" spans="1:12">
      <c r="A83" s="48">
        <f>IF(E83&lt;&gt;"",COUNTA($E$11:E83),"")</f>
        <v>71</v>
      </c>
      <c r="B83" s="102">
        <v>283</v>
      </c>
      <c r="C83" s="44" t="s">
        <v>366</v>
      </c>
      <c r="D83" s="93" t="s">
        <v>2</v>
      </c>
      <c r="E83" s="94">
        <v>28465</v>
      </c>
      <c r="F83" s="93" t="s">
        <v>2</v>
      </c>
      <c r="G83" s="94">
        <v>2733</v>
      </c>
      <c r="H83" s="94">
        <v>2290</v>
      </c>
      <c r="I83" s="93" t="s">
        <v>2</v>
      </c>
      <c r="J83" s="95">
        <v>16.54</v>
      </c>
      <c r="K83" s="95">
        <v>14.57</v>
      </c>
      <c r="L83" s="96" t="s">
        <v>2</v>
      </c>
    </row>
    <row r="84" spans="1:12">
      <c r="A84" s="48">
        <f>IF(E84&lt;&gt;"",COUNTA($E$11:E84),"")</f>
        <v>72</v>
      </c>
      <c r="B84" s="102">
        <v>291</v>
      </c>
      <c r="C84" s="44" t="s">
        <v>217</v>
      </c>
      <c r="D84" s="93">
        <v>52882</v>
      </c>
      <c r="E84" s="94">
        <v>42833</v>
      </c>
      <c r="F84" s="93">
        <v>56720</v>
      </c>
      <c r="G84" s="93">
        <v>4097</v>
      </c>
      <c r="H84" s="94">
        <v>3360</v>
      </c>
      <c r="I84" s="93">
        <v>4378</v>
      </c>
      <c r="J84" s="96">
        <v>24.16</v>
      </c>
      <c r="K84" s="95">
        <v>19.52</v>
      </c>
      <c r="L84" s="96">
        <v>25.97</v>
      </c>
    </row>
    <row r="85" spans="1:12" ht="11.45" customHeight="1">
      <c r="A85" s="48">
        <f>IF(E85&lt;&gt;"",COUNTA($E$11:E85),"")</f>
        <v>73</v>
      </c>
      <c r="B85" s="102">
        <v>292</v>
      </c>
      <c r="C85" s="44" t="s">
        <v>218</v>
      </c>
      <c r="D85" s="93">
        <v>35934</v>
      </c>
      <c r="E85" s="93">
        <v>31774</v>
      </c>
      <c r="F85" s="93">
        <v>38566</v>
      </c>
      <c r="G85" s="93">
        <v>2820</v>
      </c>
      <c r="H85" s="93">
        <v>2510</v>
      </c>
      <c r="I85" s="93">
        <v>3016</v>
      </c>
      <c r="J85" s="96">
        <v>16.71</v>
      </c>
      <c r="K85" s="96">
        <v>14.9</v>
      </c>
      <c r="L85" s="96">
        <v>17.850000000000001</v>
      </c>
    </row>
    <row r="86" spans="1:12">
      <c r="A86" s="48">
        <f>IF(E86&lt;&gt;"",COUNTA($E$11:E86),"")</f>
        <v>74</v>
      </c>
      <c r="B86" s="102">
        <v>293</v>
      </c>
      <c r="C86" s="44" t="s">
        <v>219</v>
      </c>
      <c r="D86" s="93">
        <v>28735</v>
      </c>
      <c r="E86" s="93">
        <v>27593</v>
      </c>
      <c r="F86" s="94">
        <v>29260</v>
      </c>
      <c r="G86" s="93">
        <v>2342</v>
      </c>
      <c r="H86" s="93">
        <v>2234</v>
      </c>
      <c r="I86" s="94">
        <v>2391</v>
      </c>
      <c r="J86" s="96">
        <v>14.64</v>
      </c>
      <c r="K86" s="96">
        <v>14.4</v>
      </c>
      <c r="L86" s="96">
        <v>14.75</v>
      </c>
    </row>
    <row r="87" spans="1:12" ht="11.45" customHeight="1">
      <c r="A87" s="48">
        <f>IF(E87&lt;&gt;"",COUNTA($E$11:E87),"")</f>
        <v>75</v>
      </c>
      <c r="B87" s="102">
        <v>311</v>
      </c>
      <c r="C87" s="44" t="s">
        <v>242</v>
      </c>
      <c r="D87" s="94">
        <v>54032</v>
      </c>
      <c r="E87" s="93">
        <v>52741</v>
      </c>
      <c r="F87" s="94">
        <v>54292</v>
      </c>
      <c r="G87" s="93">
        <v>4096</v>
      </c>
      <c r="H87" s="93">
        <v>4077</v>
      </c>
      <c r="I87" s="94">
        <v>4100</v>
      </c>
      <c r="J87" s="96">
        <v>23.79</v>
      </c>
      <c r="K87" s="96">
        <v>23.85</v>
      </c>
      <c r="L87" s="95">
        <v>23.78</v>
      </c>
    </row>
    <row r="88" spans="1:12">
      <c r="A88" s="48">
        <f>IF(E88&lt;&gt;"",COUNTA($E$11:E88),"")</f>
        <v>76</v>
      </c>
      <c r="B88" s="102">
        <v>312</v>
      </c>
      <c r="C88" s="44" t="s">
        <v>220</v>
      </c>
      <c r="D88" s="93">
        <v>44082</v>
      </c>
      <c r="E88" s="94">
        <v>37238</v>
      </c>
      <c r="F88" s="94">
        <v>46617</v>
      </c>
      <c r="G88" s="94">
        <v>3454</v>
      </c>
      <c r="H88" s="94">
        <v>2845</v>
      </c>
      <c r="I88" s="93">
        <v>3680</v>
      </c>
      <c r="J88" s="96">
        <v>20.12</v>
      </c>
      <c r="K88" s="96">
        <v>17.28</v>
      </c>
      <c r="L88" s="96">
        <v>21.12</v>
      </c>
    </row>
    <row r="89" spans="1:12">
      <c r="A89" s="48">
        <f>IF(E89&lt;&gt;"",COUNTA($E$11:E89),"")</f>
        <v>77</v>
      </c>
      <c r="B89" s="102">
        <v>321</v>
      </c>
      <c r="C89" s="44" t="s">
        <v>221</v>
      </c>
      <c r="D89" s="94">
        <v>36295</v>
      </c>
      <c r="E89" s="93">
        <v>42823</v>
      </c>
      <c r="F89" s="94">
        <v>36271</v>
      </c>
      <c r="G89" s="93">
        <v>2919</v>
      </c>
      <c r="H89" s="93">
        <v>3257</v>
      </c>
      <c r="I89" s="93">
        <v>2918</v>
      </c>
      <c r="J89" s="95">
        <v>17.68</v>
      </c>
      <c r="K89" s="96">
        <v>20.48</v>
      </c>
      <c r="L89" s="95">
        <v>17.670000000000002</v>
      </c>
    </row>
    <row r="90" spans="1:12">
      <c r="A90" s="48">
        <f>IF(E90&lt;&gt;"",COUNTA($E$11:E90),"")</f>
        <v>78</v>
      </c>
      <c r="B90" s="102">
        <v>322</v>
      </c>
      <c r="C90" s="44" t="s">
        <v>222</v>
      </c>
      <c r="D90" s="94">
        <v>34574</v>
      </c>
      <c r="E90" s="94">
        <v>50045</v>
      </c>
      <c r="F90" s="94">
        <v>34252</v>
      </c>
      <c r="G90" s="94">
        <v>2759</v>
      </c>
      <c r="H90" s="94">
        <v>3872</v>
      </c>
      <c r="I90" s="94">
        <v>2736</v>
      </c>
      <c r="J90" s="95">
        <v>16.7</v>
      </c>
      <c r="K90" s="95">
        <v>22.81</v>
      </c>
      <c r="L90" s="95">
        <v>16.559999999999999</v>
      </c>
    </row>
    <row r="91" spans="1:12" ht="33.6" customHeight="1">
      <c r="A91" s="48">
        <f>IF(E91&lt;&gt;"",COUNTA($E$11:E91),"")</f>
        <v>79</v>
      </c>
      <c r="B91" s="102">
        <v>332</v>
      </c>
      <c r="C91" s="44" t="s">
        <v>409</v>
      </c>
      <c r="D91" s="93">
        <v>33870</v>
      </c>
      <c r="E91" s="93" t="s">
        <v>28</v>
      </c>
      <c r="F91" s="93">
        <v>33905</v>
      </c>
      <c r="G91" s="93">
        <v>2733</v>
      </c>
      <c r="H91" s="93" t="s">
        <v>28</v>
      </c>
      <c r="I91" s="93">
        <v>2736</v>
      </c>
      <c r="J91" s="96">
        <v>15.95</v>
      </c>
      <c r="K91" s="96" t="s">
        <v>28</v>
      </c>
      <c r="L91" s="96">
        <v>15.96</v>
      </c>
    </row>
    <row r="92" spans="1:12" ht="22.5" customHeight="1">
      <c r="A92" s="48">
        <f>IF(E92&lt;&gt;"",COUNTA($E$11:E92),"")</f>
        <v>80</v>
      </c>
      <c r="B92" s="102">
        <v>333</v>
      </c>
      <c r="C92" s="44" t="s">
        <v>243</v>
      </c>
      <c r="D92" s="94">
        <v>32495</v>
      </c>
      <c r="E92" s="93">
        <v>26705</v>
      </c>
      <c r="F92" s="94">
        <v>32713</v>
      </c>
      <c r="G92" s="94">
        <v>2638</v>
      </c>
      <c r="H92" s="93">
        <v>2168</v>
      </c>
      <c r="I92" s="94">
        <v>2656</v>
      </c>
      <c r="J92" s="95">
        <v>17.21</v>
      </c>
      <c r="K92" s="96">
        <v>12.78</v>
      </c>
      <c r="L92" s="95">
        <v>17.39</v>
      </c>
    </row>
    <row r="93" spans="1:12">
      <c r="A93" s="48">
        <f>IF(E93&lt;&gt;"",COUNTA($E$11:E93),"")</f>
        <v>81</v>
      </c>
      <c r="B93" s="102">
        <v>341</v>
      </c>
      <c r="C93" s="44" t="s">
        <v>173</v>
      </c>
      <c r="D93" s="93">
        <v>33804</v>
      </c>
      <c r="E93" s="94">
        <v>30723</v>
      </c>
      <c r="F93" s="93">
        <v>33879</v>
      </c>
      <c r="G93" s="93">
        <v>2685</v>
      </c>
      <c r="H93" s="94">
        <v>2489</v>
      </c>
      <c r="I93" s="93">
        <v>2689</v>
      </c>
      <c r="J93" s="96">
        <v>15.88</v>
      </c>
      <c r="K93" s="95">
        <v>14.93</v>
      </c>
      <c r="L93" s="96">
        <v>15.9</v>
      </c>
    </row>
    <row r="94" spans="1:12">
      <c r="A94" s="48">
        <f>IF(E94&lt;&gt;"",COUNTA($E$11:E94),"")</f>
        <v>82</v>
      </c>
      <c r="B94" s="102">
        <v>343</v>
      </c>
      <c r="C94" s="44" t="s">
        <v>252</v>
      </c>
      <c r="D94" s="93">
        <v>45385</v>
      </c>
      <c r="E94" s="94">
        <v>47569</v>
      </c>
      <c r="F94" s="93">
        <v>45308</v>
      </c>
      <c r="G94" s="93">
        <v>3518</v>
      </c>
      <c r="H94" s="94">
        <v>3682</v>
      </c>
      <c r="I94" s="93">
        <v>3513</v>
      </c>
      <c r="J94" s="96">
        <v>20.49</v>
      </c>
      <c r="K94" s="95">
        <v>21.72</v>
      </c>
      <c r="L94" s="96">
        <v>20.440000000000001</v>
      </c>
    </row>
    <row r="95" spans="1:12">
      <c r="A95" s="48">
        <f>IF(E95&lt;&gt;"",COUNTA($E$11:E95),"")</f>
        <v>83</v>
      </c>
      <c r="B95" s="102">
        <v>412</v>
      </c>
      <c r="C95" s="44" t="s">
        <v>174</v>
      </c>
      <c r="D95" s="93">
        <v>53129</v>
      </c>
      <c r="E95" s="93">
        <v>49058</v>
      </c>
      <c r="F95" s="93">
        <v>59710</v>
      </c>
      <c r="G95" s="93">
        <v>4166</v>
      </c>
      <c r="H95" s="93">
        <v>3808</v>
      </c>
      <c r="I95" s="93">
        <v>4743</v>
      </c>
      <c r="J95" s="96">
        <v>24.4</v>
      </c>
      <c r="K95" s="96">
        <v>22.42</v>
      </c>
      <c r="L95" s="96">
        <v>27.56</v>
      </c>
    </row>
    <row r="96" spans="1:12">
      <c r="A96" s="48">
        <f>IF(E96&lt;&gt;"",COUNTA($E$11:E96),"")</f>
        <v>84</v>
      </c>
      <c r="B96" s="102">
        <v>413</v>
      </c>
      <c r="C96" s="44" t="s">
        <v>175</v>
      </c>
      <c r="D96" s="93">
        <v>42550</v>
      </c>
      <c r="E96" s="93">
        <v>37657</v>
      </c>
      <c r="F96" s="93">
        <v>47191</v>
      </c>
      <c r="G96" s="93">
        <v>3246</v>
      </c>
      <c r="H96" s="93">
        <v>2929</v>
      </c>
      <c r="I96" s="93">
        <v>3547</v>
      </c>
      <c r="J96" s="96">
        <v>19.23</v>
      </c>
      <c r="K96" s="96">
        <v>17.27</v>
      </c>
      <c r="L96" s="96">
        <v>21.11</v>
      </c>
    </row>
    <row r="97" spans="1:12">
      <c r="A97" s="48">
        <f>IF(E97&lt;&gt;"",COUNTA($E$11:E97),"")</f>
        <v>85</v>
      </c>
      <c r="B97" s="102">
        <v>414</v>
      </c>
      <c r="C97" s="44" t="s">
        <v>253</v>
      </c>
      <c r="D97" s="94">
        <v>61417</v>
      </c>
      <c r="E97" s="94">
        <v>54262</v>
      </c>
      <c r="F97" s="94">
        <v>62935</v>
      </c>
      <c r="G97" s="94">
        <v>4824</v>
      </c>
      <c r="H97" s="94">
        <v>4268</v>
      </c>
      <c r="I97" s="94">
        <v>4942</v>
      </c>
      <c r="J97" s="95">
        <v>28.42</v>
      </c>
      <c r="K97" s="95">
        <v>24.87</v>
      </c>
      <c r="L97" s="95">
        <v>29.18</v>
      </c>
    </row>
    <row r="98" spans="1:12">
      <c r="A98" s="48">
        <f>IF(E98&lt;&gt;"",COUNTA($E$11:E98),"")</f>
        <v>86</v>
      </c>
      <c r="B98" s="102">
        <v>421</v>
      </c>
      <c r="C98" s="44" t="s">
        <v>254</v>
      </c>
      <c r="D98" s="94">
        <v>63488</v>
      </c>
      <c r="E98" s="94">
        <v>67339</v>
      </c>
      <c r="F98" s="93" t="s">
        <v>2</v>
      </c>
      <c r="G98" s="94">
        <v>5086</v>
      </c>
      <c r="H98" s="94">
        <v>5324</v>
      </c>
      <c r="I98" s="94">
        <v>5023</v>
      </c>
      <c r="J98" s="95">
        <v>29.15</v>
      </c>
      <c r="K98" s="95">
        <v>31.05</v>
      </c>
      <c r="L98" s="95">
        <v>28.66</v>
      </c>
    </row>
    <row r="99" spans="1:12">
      <c r="A99" s="48">
        <f>IF(E99&lt;&gt;"",COUNTA($E$11:E99),"")</f>
        <v>87</v>
      </c>
      <c r="B99" s="102">
        <v>423</v>
      </c>
      <c r="C99" s="44" t="s">
        <v>201</v>
      </c>
      <c r="D99" s="93">
        <v>54104</v>
      </c>
      <c r="E99" s="93">
        <v>50280</v>
      </c>
      <c r="F99" s="93">
        <v>56757</v>
      </c>
      <c r="G99" s="93">
        <v>4149</v>
      </c>
      <c r="H99" s="93">
        <v>3854</v>
      </c>
      <c r="I99" s="93">
        <v>4354</v>
      </c>
      <c r="J99" s="96">
        <v>23.95</v>
      </c>
      <c r="K99" s="96">
        <v>22.18</v>
      </c>
      <c r="L99" s="96">
        <v>25.19</v>
      </c>
    </row>
    <row r="100" spans="1:12" ht="11.45" customHeight="1">
      <c r="A100" s="48">
        <f>IF(E100&lt;&gt;"",COUNTA($E$11:E100),"")</f>
        <v>88</v>
      </c>
      <c r="B100" s="102">
        <v>431</v>
      </c>
      <c r="C100" s="44" t="s">
        <v>176</v>
      </c>
      <c r="D100" s="93">
        <v>52089</v>
      </c>
      <c r="E100" s="94">
        <v>47813</v>
      </c>
      <c r="F100" s="93">
        <v>52577</v>
      </c>
      <c r="G100" s="93">
        <v>4002</v>
      </c>
      <c r="H100" s="94">
        <v>3733</v>
      </c>
      <c r="I100" s="93">
        <v>4033</v>
      </c>
      <c r="J100" s="96">
        <v>23.44</v>
      </c>
      <c r="K100" s="96">
        <v>22.69</v>
      </c>
      <c r="L100" s="96">
        <v>23.52</v>
      </c>
    </row>
    <row r="101" spans="1:12" ht="22.5" customHeight="1">
      <c r="A101" s="48">
        <f>IF(E101&lt;&gt;"",COUNTA($E$11:E101),"")</f>
        <v>89</v>
      </c>
      <c r="B101" s="102">
        <v>432</v>
      </c>
      <c r="C101" s="44" t="s">
        <v>410</v>
      </c>
      <c r="D101" s="94">
        <v>53466</v>
      </c>
      <c r="E101" s="94">
        <v>58175</v>
      </c>
      <c r="F101" s="94">
        <v>52607</v>
      </c>
      <c r="G101" s="94">
        <v>4210</v>
      </c>
      <c r="H101" s="94">
        <v>4552</v>
      </c>
      <c r="I101" s="94">
        <v>4147</v>
      </c>
      <c r="J101" s="95">
        <v>24.21</v>
      </c>
      <c r="K101" s="95">
        <v>26.52</v>
      </c>
      <c r="L101" s="95">
        <v>23.79</v>
      </c>
    </row>
    <row r="102" spans="1:12" ht="22.5" customHeight="1">
      <c r="A102" s="48">
        <f>IF(E102&lt;&gt;"",COUNTA($E$11:E102),"")</f>
        <v>90</v>
      </c>
      <c r="B102" s="102">
        <v>433</v>
      </c>
      <c r="C102" s="44" t="s">
        <v>244</v>
      </c>
      <c r="D102" s="93">
        <v>58804</v>
      </c>
      <c r="E102" s="94">
        <v>49132</v>
      </c>
      <c r="F102" s="93">
        <v>59906</v>
      </c>
      <c r="G102" s="93">
        <v>4508</v>
      </c>
      <c r="H102" s="94">
        <v>3795</v>
      </c>
      <c r="I102" s="93">
        <v>4589</v>
      </c>
      <c r="J102" s="96">
        <v>26.77</v>
      </c>
      <c r="K102" s="95">
        <v>24.02</v>
      </c>
      <c r="L102" s="96">
        <v>27.06</v>
      </c>
    </row>
    <row r="103" spans="1:12" ht="11.45" customHeight="1">
      <c r="A103" s="48">
        <f>IF(E103&lt;&gt;"",COUNTA($E$11:E103),"")</f>
        <v>91</v>
      </c>
      <c r="B103" s="102">
        <v>434</v>
      </c>
      <c r="C103" s="44" t="s">
        <v>202</v>
      </c>
      <c r="D103" s="93">
        <v>55049</v>
      </c>
      <c r="E103" s="93">
        <v>51690</v>
      </c>
      <c r="F103" s="93">
        <v>55542</v>
      </c>
      <c r="G103" s="93">
        <v>4223</v>
      </c>
      <c r="H103" s="93">
        <v>3919</v>
      </c>
      <c r="I103" s="93">
        <v>4268</v>
      </c>
      <c r="J103" s="96">
        <v>24.93</v>
      </c>
      <c r="K103" s="96">
        <v>23.76</v>
      </c>
      <c r="L103" s="96">
        <v>25.1</v>
      </c>
    </row>
    <row r="104" spans="1:12" ht="22.5" customHeight="1">
      <c r="A104" s="48">
        <f>IF(E104&lt;&gt;"",COUNTA($E$11:E104),"")</f>
        <v>92</v>
      </c>
      <c r="B104" s="102">
        <v>513</v>
      </c>
      <c r="C104" s="44" t="s">
        <v>600</v>
      </c>
      <c r="D104" s="93">
        <v>33244</v>
      </c>
      <c r="E104" s="93">
        <v>31455</v>
      </c>
      <c r="F104" s="93">
        <v>33609</v>
      </c>
      <c r="G104" s="93">
        <v>2612</v>
      </c>
      <c r="H104" s="93">
        <v>2466</v>
      </c>
      <c r="I104" s="93">
        <v>2642</v>
      </c>
      <c r="J104" s="96">
        <v>15.56</v>
      </c>
      <c r="K104" s="96">
        <v>15.11</v>
      </c>
      <c r="L104" s="96">
        <v>15.65</v>
      </c>
    </row>
    <row r="105" spans="1:12">
      <c r="A105" s="48">
        <f>IF(E105&lt;&gt;"",COUNTA($E$11:E105),"")</f>
        <v>93</v>
      </c>
      <c r="B105" s="102">
        <v>514</v>
      </c>
      <c r="C105" s="44" t="s">
        <v>255</v>
      </c>
      <c r="D105" s="93">
        <v>37153</v>
      </c>
      <c r="E105" s="93">
        <v>37502</v>
      </c>
      <c r="F105" s="93">
        <v>36457</v>
      </c>
      <c r="G105" s="93">
        <v>2987</v>
      </c>
      <c r="H105" s="93">
        <v>3006</v>
      </c>
      <c r="I105" s="93">
        <v>2947</v>
      </c>
      <c r="J105" s="96">
        <v>17.809999999999999</v>
      </c>
      <c r="K105" s="96">
        <v>17.989999999999998</v>
      </c>
      <c r="L105" s="96">
        <v>17.440000000000001</v>
      </c>
    </row>
    <row r="106" spans="1:12" ht="22.5" customHeight="1">
      <c r="A106" s="48">
        <f>IF(E106&lt;&gt;"",COUNTA($E$11:E106),"")</f>
        <v>94</v>
      </c>
      <c r="B106" s="102">
        <v>515</v>
      </c>
      <c r="C106" s="44" t="s">
        <v>620</v>
      </c>
      <c r="D106" s="94">
        <v>45546</v>
      </c>
      <c r="E106" s="93">
        <v>44964</v>
      </c>
      <c r="F106" s="94">
        <v>45681</v>
      </c>
      <c r="G106" s="93">
        <v>3531</v>
      </c>
      <c r="H106" s="93">
        <v>3456</v>
      </c>
      <c r="I106" s="94">
        <v>3548</v>
      </c>
      <c r="J106" s="96">
        <v>20.76</v>
      </c>
      <c r="K106" s="95">
        <v>20.04</v>
      </c>
      <c r="L106" s="95">
        <v>20.93</v>
      </c>
    </row>
    <row r="107" spans="1:12">
      <c r="A107" s="48">
        <f>IF(E107&lt;&gt;"",COUNTA($E$11:E107),"")</f>
        <v>95</v>
      </c>
      <c r="B107" s="102">
        <v>516</v>
      </c>
      <c r="C107" s="44" t="s">
        <v>256</v>
      </c>
      <c r="D107" s="94">
        <v>49383</v>
      </c>
      <c r="E107" s="93">
        <v>39908</v>
      </c>
      <c r="F107" s="94">
        <v>53080</v>
      </c>
      <c r="G107" s="93">
        <v>3658</v>
      </c>
      <c r="H107" s="93">
        <v>3124</v>
      </c>
      <c r="I107" s="93">
        <v>3866</v>
      </c>
      <c r="J107" s="96">
        <v>21.07</v>
      </c>
      <c r="K107" s="96">
        <v>18.3</v>
      </c>
      <c r="L107" s="96">
        <v>22.12</v>
      </c>
    </row>
    <row r="108" spans="1:12">
      <c r="A108" s="48">
        <f>IF(E108&lt;&gt;"",COUNTA($E$11:E108),"")</f>
        <v>96</v>
      </c>
      <c r="B108" s="102">
        <v>521</v>
      </c>
      <c r="C108" s="44" t="s">
        <v>223</v>
      </c>
      <c r="D108" s="93">
        <v>32677</v>
      </c>
      <c r="E108" s="93">
        <v>32348</v>
      </c>
      <c r="F108" s="93">
        <v>32684</v>
      </c>
      <c r="G108" s="93">
        <v>2650</v>
      </c>
      <c r="H108" s="93">
        <v>2570</v>
      </c>
      <c r="I108" s="93">
        <v>2652</v>
      </c>
      <c r="J108" s="96">
        <v>14.3</v>
      </c>
      <c r="K108" s="96">
        <v>14.62</v>
      </c>
      <c r="L108" s="96">
        <v>14.29</v>
      </c>
    </row>
    <row r="109" spans="1:12">
      <c r="A109" s="48">
        <f>IF(E109&lt;&gt;"",COUNTA($E$11:E109),"")</f>
        <v>97</v>
      </c>
      <c r="B109" s="102">
        <v>525</v>
      </c>
      <c r="C109" s="44" t="s">
        <v>224</v>
      </c>
      <c r="D109" s="94">
        <v>37586</v>
      </c>
      <c r="E109" s="93" t="s">
        <v>28</v>
      </c>
      <c r="F109" s="94">
        <v>37588</v>
      </c>
      <c r="G109" s="94">
        <v>3053</v>
      </c>
      <c r="H109" s="93" t="s">
        <v>28</v>
      </c>
      <c r="I109" s="94">
        <v>3053</v>
      </c>
      <c r="J109" s="96">
        <v>15.53</v>
      </c>
      <c r="K109" s="96" t="s">
        <v>28</v>
      </c>
      <c r="L109" s="96">
        <v>15.52</v>
      </c>
    </row>
    <row r="110" spans="1:12" ht="22.5" customHeight="1">
      <c r="A110" s="48">
        <f>IF(E110&lt;&gt;"",COUNTA($E$11:E110),"")</f>
        <v>98</v>
      </c>
      <c r="B110" s="102">
        <v>531</v>
      </c>
      <c r="C110" s="44" t="s">
        <v>601</v>
      </c>
      <c r="D110" s="93">
        <v>39528</v>
      </c>
      <c r="E110" s="93">
        <v>31232</v>
      </c>
      <c r="F110" s="93">
        <v>41254</v>
      </c>
      <c r="G110" s="93">
        <v>3106</v>
      </c>
      <c r="H110" s="93">
        <v>2524</v>
      </c>
      <c r="I110" s="93">
        <v>3226</v>
      </c>
      <c r="J110" s="96">
        <v>16.79</v>
      </c>
      <c r="K110" s="96">
        <v>14.43</v>
      </c>
      <c r="L110" s="96">
        <v>17.239999999999998</v>
      </c>
    </row>
    <row r="111" spans="1:12" ht="22.5" customHeight="1">
      <c r="A111" s="48">
        <f>IF(E111&lt;&gt;"",COUNTA($E$11:E111),"")</f>
        <v>99</v>
      </c>
      <c r="B111" s="102">
        <v>532</v>
      </c>
      <c r="C111" s="44" t="s">
        <v>203</v>
      </c>
      <c r="D111" s="93">
        <v>50938</v>
      </c>
      <c r="E111" s="93">
        <v>47719</v>
      </c>
      <c r="F111" s="93">
        <v>51933</v>
      </c>
      <c r="G111" s="93">
        <v>4039</v>
      </c>
      <c r="H111" s="93">
        <v>3737</v>
      </c>
      <c r="I111" s="93">
        <v>4132</v>
      </c>
      <c r="J111" s="96">
        <v>23.18</v>
      </c>
      <c r="K111" s="96">
        <v>21.5</v>
      </c>
      <c r="L111" s="96">
        <v>23.69</v>
      </c>
    </row>
    <row r="112" spans="1:12" ht="22.5" customHeight="1">
      <c r="A112" s="48">
        <f>IF(E112&lt;&gt;"",COUNTA($E$11:E112),"")</f>
        <v>100</v>
      </c>
      <c r="B112" s="102">
        <v>533</v>
      </c>
      <c r="C112" s="44" t="s">
        <v>602</v>
      </c>
      <c r="D112" s="93">
        <v>48821</v>
      </c>
      <c r="E112" s="93">
        <v>48374</v>
      </c>
      <c r="F112" s="93">
        <v>49696</v>
      </c>
      <c r="G112" s="93">
        <v>3781</v>
      </c>
      <c r="H112" s="93">
        <v>3748</v>
      </c>
      <c r="I112" s="93">
        <v>3846</v>
      </c>
      <c r="J112" s="96">
        <v>21.96</v>
      </c>
      <c r="K112" s="96">
        <v>21.77</v>
      </c>
      <c r="L112" s="96">
        <v>22.33</v>
      </c>
    </row>
    <row r="113" spans="1:12">
      <c r="A113" s="48">
        <f>IF(E113&lt;&gt;"",COUNTA($E$11:E113),"")</f>
        <v>101</v>
      </c>
      <c r="B113" s="102">
        <v>541</v>
      </c>
      <c r="C113" s="44" t="s">
        <v>225</v>
      </c>
      <c r="D113" s="93">
        <v>27590</v>
      </c>
      <c r="E113" s="93">
        <v>25635</v>
      </c>
      <c r="F113" s="93">
        <v>29740</v>
      </c>
      <c r="G113" s="93">
        <v>2249</v>
      </c>
      <c r="H113" s="93">
        <v>2093</v>
      </c>
      <c r="I113" s="93">
        <v>2421</v>
      </c>
      <c r="J113" s="96">
        <v>13.64</v>
      </c>
      <c r="K113" s="96">
        <v>13.08</v>
      </c>
      <c r="L113" s="96">
        <v>14.21</v>
      </c>
    </row>
    <row r="114" spans="1:12">
      <c r="A114" s="48">
        <f>IF(E114&lt;&gt;"",COUNTA($E$11:E114),"")</f>
        <v>102</v>
      </c>
      <c r="B114" s="102">
        <v>611</v>
      </c>
      <c r="C114" s="44" t="s">
        <v>226</v>
      </c>
      <c r="D114" s="93">
        <v>54879</v>
      </c>
      <c r="E114" s="93">
        <v>43837</v>
      </c>
      <c r="F114" s="93">
        <v>61597</v>
      </c>
      <c r="G114" s="93">
        <v>4170</v>
      </c>
      <c r="H114" s="93">
        <v>3387</v>
      </c>
      <c r="I114" s="93">
        <v>4645</v>
      </c>
      <c r="J114" s="96">
        <v>24.51</v>
      </c>
      <c r="K114" s="96">
        <v>20.04</v>
      </c>
      <c r="L114" s="96">
        <v>27.2</v>
      </c>
    </row>
    <row r="115" spans="1:12">
      <c r="A115" s="48">
        <f>IF(E115&lt;&gt;"",COUNTA($E$11:E115),"")</f>
        <v>103</v>
      </c>
      <c r="B115" s="102">
        <v>612</v>
      </c>
      <c r="C115" s="44" t="s">
        <v>257</v>
      </c>
      <c r="D115" s="94">
        <v>44393</v>
      </c>
      <c r="E115" s="94">
        <v>36265</v>
      </c>
      <c r="F115" s="94">
        <v>48302</v>
      </c>
      <c r="G115" s="94">
        <v>3267</v>
      </c>
      <c r="H115" s="94">
        <v>2783</v>
      </c>
      <c r="I115" s="94">
        <v>3500</v>
      </c>
      <c r="J115" s="95">
        <v>19.22</v>
      </c>
      <c r="K115" s="95">
        <v>16.440000000000001</v>
      </c>
      <c r="L115" s="95">
        <v>20.55</v>
      </c>
    </row>
    <row r="116" spans="1:12" ht="22.5" customHeight="1">
      <c r="A116" s="48">
        <f>IF(E116&lt;&gt;"",COUNTA($E$11:E116),"")</f>
        <v>104</v>
      </c>
      <c r="B116" s="102">
        <v>613</v>
      </c>
      <c r="C116" s="44" t="s">
        <v>603</v>
      </c>
      <c r="D116" s="93">
        <v>46561</v>
      </c>
      <c r="E116" s="93">
        <v>44960</v>
      </c>
      <c r="F116" s="93">
        <v>48860</v>
      </c>
      <c r="G116" s="93">
        <v>3557</v>
      </c>
      <c r="H116" s="93">
        <v>3427</v>
      </c>
      <c r="I116" s="93">
        <v>3743</v>
      </c>
      <c r="J116" s="96">
        <v>21.6</v>
      </c>
      <c r="K116" s="96">
        <v>20.92</v>
      </c>
      <c r="L116" s="96">
        <v>22.55</v>
      </c>
    </row>
    <row r="117" spans="1:12">
      <c r="A117" s="48">
        <f>IF(E117&lt;&gt;"",COUNTA($E$11:E117),"")</f>
        <v>105</v>
      </c>
      <c r="B117" s="102">
        <v>621</v>
      </c>
      <c r="C117" s="44" t="s">
        <v>204</v>
      </c>
      <c r="D117" s="94">
        <v>36746</v>
      </c>
      <c r="E117" s="94">
        <v>35190</v>
      </c>
      <c r="F117" s="93" t="s">
        <v>2</v>
      </c>
      <c r="G117" s="94">
        <v>2851</v>
      </c>
      <c r="H117" s="93">
        <v>2750</v>
      </c>
      <c r="I117" s="93" t="s">
        <v>2</v>
      </c>
      <c r="J117" s="96">
        <v>17.100000000000001</v>
      </c>
      <c r="K117" s="96">
        <v>16.190000000000001</v>
      </c>
      <c r="L117" s="95">
        <v>18.11</v>
      </c>
    </row>
    <row r="118" spans="1:12" ht="22.5">
      <c r="A118" s="48">
        <f>IF(E118&lt;&gt;"",COUNTA($E$11:E118),"")</f>
        <v>106</v>
      </c>
      <c r="B118" s="102">
        <v>622</v>
      </c>
      <c r="C118" s="44" t="s">
        <v>607</v>
      </c>
      <c r="D118" s="93">
        <v>37488</v>
      </c>
      <c r="E118" s="93">
        <v>30222</v>
      </c>
      <c r="F118" s="93">
        <v>41437</v>
      </c>
      <c r="G118" s="93">
        <v>2958</v>
      </c>
      <c r="H118" s="93">
        <v>2374</v>
      </c>
      <c r="I118" s="93">
        <v>3275</v>
      </c>
      <c r="J118" s="96">
        <v>17.510000000000002</v>
      </c>
      <c r="K118" s="96">
        <v>14.37</v>
      </c>
      <c r="L118" s="96">
        <v>19.16</v>
      </c>
    </row>
    <row r="119" spans="1:12">
      <c r="A119" s="48">
        <f>IF(E119&lt;&gt;"",COUNTA($E$11:E119),"")</f>
        <v>107</v>
      </c>
      <c r="B119" s="102">
        <v>623</v>
      </c>
      <c r="C119" s="44" t="s">
        <v>177</v>
      </c>
      <c r="D119" s="93">
        <v>26231</v>
      </c>
      <c r="E119" s="93">
        <v>26102</v>
      </c>
      <c r="F119" s="94">
        <v>28611</v>
      </c>
      <c r="G119" s="93">
        <v>2154</v>
      </c>
      <c r="H119" s="93">
        <v>2143</v>
      </c>
      <c r="I119" s="94">
        <v>2367</v>
      </c>
      <c r="J119" s="96">
        <v>12.63</v>
      </c>
      <c r="K119" s="96">
        <v>12.57</v>
      </c>
      <c r="L119" s="96" t="s">
        <v>2</v>
      </c>
    </row>
    <row r="120" spans="1:12">
      <c r="A120" s="48">
        <f>IF(E120&lt;&gt;"",COUNTA($E$11:E120),"")</f>
        <v>108</v>
      </c>
      <c r="B120" s="102">
        <v>631</v>
      </c>
      <c r="C120" s="44" t="s">
        <v>227</v>
      </c>
      <c r="D120" s="93" t="s">
        <v>2</v>
      </c>
      <c r="E120" s="94">
        <v>38216</v>
      </c>
      <c r="F120" s="93" t="s">
        <v>2</v>
      </c>
      <c r="G120" s="93" t="s">
        <v>2</v>
      </c>
      <c r="H120" s="94">
        <v>3000</v>
      </c>
      <c r="I120" s="93" t="s">
        <v>2</v>
      </c>
      <c r="J120" s="96">
        <v>17.61</v>
      </c>
      <c r="K120" s="96">
        <v>18.29</v>
      </c>
      <c r="L120" s="96">
        <v>16.39</v>
      </c>
    </row>
    <row r="121" spans="1:12">
      <c r="A121" s="48">
        <f>IF(E121&lt;&gt;"",COUNTA($E$11:E121),"")</f>
        <v>109</v>
      </c>
      <c r="B121" s="102">
        <v>632</v>
      </c>
      <c r="C121" s="44" t="s">
        <v>178</v>
      </c>
      <c r="D121" s="94">
        <v>29145</v>
      </c>
      <c r="E121" s="94">
        <v>27690</v>
      </c>
      <c r="F121" s="94">
        <v>36434</v>
      </c>
      <c r="G121" s="94">
        <v>2367</v>
      </c>
      <c r="H121" s="94">
        <v>2249</v>
      </c>
      <c r="I121" s="94">
        <v>2960</v>
      </c>
      <c r="J121" s="96">
        <v>14.73</v>
      </c>
      <c r="K121" s="96">
        <v>14.15</v>
      </c>
      <c r="L121" s="96">
        <v>17.46</v>
      </c>
    </row>
    <row r="122" spans="1:12">
      <c r="A122" s="48">
        <f>IF(E122&lt;&gt;"",COUNTA($E$11:E122),"")</f>
        <v>110</v>
      </c>
      <c r="B122" s="102">
        <v>633</v>
      </c>
      <c r="C122" s="44" t="s">
        <v>179</v>
      </c>
      <c r="D122" s="94">
        <v>24342</v>
      </c>
      <c r="E122" s="93">
        <v>24921</v>
      </c>
      <c r="F122" s="93" t="s">
        <v>2</v>
      </c>
      <c r="G122" s="94">
        <v>2011</v>
      </c>
      <c r="H122" s="93">
        <v>2056</v>
      </c>
      <c r="I122" s="93" t="s">
        <v>2</v>
      </c>
      <c r="J122" s="96">
        <v>13.43</v>
      </c>
      <c r="K122" s="96">
        <v>13.42</v>
      </c>
      <c r="L122" s="95">
        <v>13.45</v>
      </c>
    </row>
    <row r="123" spans="1:12">
      <c r="A123" s="48">
        <f>IF(E123&lt;&gt;"",COUNTA($E$11:E123),"")</f>
        <v>111</v>
      </c>
      <c r="B123" s="102">
        <v>634</v>
      </c>
      <c r="C123" s="44" t="s">
        <v>367</v>
      </c>
      <c r="D123" s="94">
        <v>38610</v>
      </c>
      <c r="E123" s="94">
        <v>40186</v>
      </c>
      <c r="F123" s="94">
        <v>36336</v>
      </c>
      <c r="G123" s="94">
        <v>3050</v>
      </c>
      <c r="H123" s="94">
        <v>3204</v>
      </c>
      <c r="I123" s="94">
        <v>2827</v>
      </c>
      <c r="J123" s="95">
        <v>18.260000000000002</v>
      </c>
      <c r="K123" s="95">
        <v>18.829999999999998</v>
      </c>
      <c r="L123" s="95">
        <v>17.41</v>
      </c>
    </row>
    <row r="124" spans="1:12">
      <c r="A124" s="48">
        <f>IF(E124&lt;&gt;"",COUNTA($E$11:E124),"")</f>
        <v>112</v>
      </c>
      <c r="B124" s="102">
        <v>711</v>
      </c>
      <c r="C124" s="44" t="s">
        <v>355</v>
      </c>
      <c r="D124" s="94">
        <v>96744</v>
      </c>
      <c r="E124" s="93" t="s">
        <v>2</v>
      </c>
      <c r="F124" s="93" t="s">
        <v>2</v>
      </c>
      <c r="G124" s="94">
        <v>6830</v>
      </c>
      <c r="H124" s="93" t="s">
        <v>2</v>
      </c>
      <c r="I124" s="94">
        <v>7124</v>
      </c>
      <c r="J124" s="95">
        <v>40.31</v>
      </c>
      <c r="K124" s="96" t="s">
        <v>2</v>
      </c>
      <c r="L124" s="95">
        <v>41.58</v>
      </c>
    </row>
    <row r="125" spans="1:12" ht="33.6" customHeight="1">
      <c r="A125" s="48">
        <f>IF(E125&lt;&gt;"",COUNTA($E$11:E125),"")</f>
        <v>113</v>
      </c>
      <c r="B125" s="102">
        <v>712</v>
      </c>
      <c r="C125" s="44" t="s">
        <v>604</v>
      </c>
      <c r="D125" s="94">
        <v>65051</v>
      </c>
      <c r="E125" s="93" t="s">
        <v>2</v>
      </c>
      <c r="F125" s="94">
        <v>66728</v>
      </c>
      <c r="G125" s="94">
        <v>4961</v>
      </c>
      <c r="H125" s="93" t="s">
        <v>2</v>
      </c>
      <c r="I125" s="94">
        <v>5061</v>
      </c>
      <c r="J125" s="95">
        <v>30.33</v>
      </c>
      <c r="K125" s="96" t="s">
        <v>2</v>
      </c>
      <c r="L125" s="95">
        <v>30.98</v>
      </c>
    </row>
    <row r="126" spans="1:12" ht="11.45" customHeight="1">
      <c r="A126" s="48">
        <f>IF(E126&lt;&gt;"",COUNTA($E$11:E126),"")</f>
        <v>114</v>
      </c>
      <c r="B126" s="102">
        <v>713</v>
      </c>
      <c r="C126" s="44" t="s">
        <v>210</v>
      </c>
      <c r="D126" s="93">
        <v>52910</v>
      </c>
      <c r="E126" s="93">
        <v>47517</v>
      </c>
      <c r="F126" s="94">
        <v>57228</v>
      </c>
      <c r="G126" s="93">
        <v>4035</v>
      </c>
      <c r="H126" s="93">
        <v>3645</v>
      </c>
      <c r="I126" s="94">
        <v>4347</v>
      </c>
      <c r="J126" s="96">
        <v>23.73</v>
      </c>
      <c r="K126" s="96">
        <v>21.64</v>
      </c>
      <c r="L126" s="95">
        <v>25.37</v>
      </c>
    </row>
    <row r="127" spans="1:12" ht="11.45" customHeight="1">
      <c r="A127" s="48">
        <f>IF(E127&lt;&gt;"",COUNTA($E$11:E127),"")</f>
        <v>115</v>
      </c>
      <c r="B127" s="102">
        <v>714</v>
      </c>
      <c r="C127" s="44" t="s">
        <v>180</v>
      </c>
      <c r="D127" s="93">
        <v>40369</v>
      </c>
      <c r="E127" s="93">
        <v>37642</v>
      </c>
      <c r="F127" s="93">
        <v>49036</v>
      </c>
      <c r="G127" s="93">
        <v>3158</v>
      </c>
      <c r="H127" s="93">
        <v>2970</v>
      </c>
      <c r="I127" s="93">
        <v>3755</v>
      </c>
      <c r="J127" s="96">
        <v>18.66</v>
      </c>
      <c r="K127" s="96">
        <v>17.72</v>
      </c>
      <c r="L127" s="96">
        <v>21.53</v>
      </c>
    </row>
    <row r="128" spans="1:12" ht="11.45" customHeight="1">
      <c r="A128" s="48">
        <f>IF(E128&lt;&gt;"",COUNTA($E$11:E128),"")</f>
        <v>116</v>
      </c>
      <c r="B128" s="102">
        <v>715</v>
      </c>
      <c r="C128" s="44" t="s">
        <v>356</v>
      </c>
      <c r="D128" s="93" t="s">
        <v>2</v>
      </c>
      <c r="E128" s="93">
        <v>50529</v>
      </c>
      <c r="F128" s="93" t="s">
        <v>2</v>
      </c>
      <c r="G128" s="94">
        <v>4233</v>
      </c>
      <c r="H128" s="93">
        <v>3877</v>
      </c>
      <c r="I128" s="93" t="s">
        <v>2</v>
      </c>
      <c r="J128" s="95">
        <v>25.24</v>
      </c>
      <c r="K128" s="96">
        <v>23.3</v>
      </c>
      <c r="L128" s="96" t="s">
        <v>2</v>
      </c>
    </row>
    <row r="129" spans="1:12" ht="11.45" customHeight="1">
      <c r="A129" s="48">
        <f>IF(E129&lt;&gt;"",COUNTA($E$11:E129),"")</f>
        <v>117</v>
      </c>
      <c r="B129" s="102">
        <v>721</v>
      </c>
      <c r="C129" s="44" t="s">
        <v>205</v>
      </c>
      <c r="D129" s="93">
        <v>63464</v>
      </c>
      <c r="E129" s="93">
        <v>56227</v>
      </c>
      <c r="F129" s="93">
        <v>69876</v>
      </c>
      <c r="G129" s="93">
        <v>4515</v>
      </c>
      <c r="H129" s="93">
        <v>4054</v>
      </c>
      <c r="I129" s="93">
        <v>4924</v>
      </c>
      <c r="J129" s="96">
        <v>27.15</v>
      </c>
      <c r="K129" s="96">
        <v>24.46</v>
      </c>
      <c r="L129" s="96">
        <v>29.53</v>
      </c>
    </row>
    <row r="130" spans="1:12" ht="11.45" customHeight="1">
      <c r="A130" s="48">
        <f>IF(E130&lt;&gt;"",COUNTA($E$11:E130),"")</f>
        <v>118</v>
      </c>
      <c r="B130" s="102">
        <v>722</v>
      </c>
      <c r="C130" s="90" t="s">
        <v>411</v>
      </c>
      <c r="D130" s="93">
        <v>48059</v>
      </c>
      <c r="E130" s="93">
        <v>43691</v>
      </c>
      <c r="F130" s="93">
        <v>61767</v>
      </c>
      <c r="G130" s="93">
        <v>3709</v>
      </c>
      <c r="H130" s="93">
        <v>3422</v>
      </c>
      <c r="I130" s="93">
        <v>4610</v>
      </c>
      <c r="J130" s="96">
        <v>22.23</v>
      </c>
      <c r="K130" s="96">
        <v>20.67</v>
      </c>
      <c r="L130" s="96">
        <v>26.96</v>
      </c>
    </row>
    <row r="131" spans="1:12">
      <c r="A131" s="48">
        <f>IF(E131&lt;&gt;"",COUNTA($E$11:E131),"")</f>
        <v>119</v>
      </c>
      <c r="B131" s="102">
        <v>723</v>
      </c>
      <c r="C131" s="44" t="s">
        <v>181</v>
      </c>
      <c r="D131" s="93" t="s">
        <v>2</v>
      </c>
      <c r="E131" s="93" t="s">
        <v>2</v>
      </c>
      <c r="F131" s="94">
        <v>48899</v>
      </c>
      <c r="G131" s="94">
        <v>3780</v>
      </c>
      <c r="H131" s="93" t="s">
        <v>2</v>
      </c>
      <c r="I131" s="94">
        <v>3861</v>
      </c>
      <c r="J131" s="95">
        <v>22.18</v>
      </c>
      <c r="K131" s="95">
        <v>22.11</v>
      </c>
      <c r="L131" s="95">
        <v>22.46</v>
      </c>
    </row>
    <row r="132" spans="1:12">
      <c r="A132" s="48">
        <f>IF(E132&lt;&gt;"",COUNTA($E$11:E132),"")</f>
        <v>120</v>
      </c>
      <c r="B132" s="102">
        <v>731</v>
      </c>
      <c r="C132" s="44" t="s">
        <v>206</v>
      </c>
      <c r="D132" s="93" t="s">
        <v>2</v>
      </c>
      <c r="E132" s="94">
        <v>38443</v>
      </c>
      <c r="F132" s="94">
        <v>82587</v>
      </c>
      <c r="G132" s="94">
        <v>3985</v>
      </c>
      <c r="H132" s="94">
        <v>3065</v>
      </c>
      <c r="I132" s="93">
        <v>6515</v>
      </c>
      <c r="J132" s="95">
        <v>23.72</v>
      </c>
      <c r="K132" s="95">
        <v>18.47</v>
      </c>
      <c r="L132" s="96">
        <v>37.54</v>
      </c>
    </row>
    <row r="133" spans="1:12">
      <c r="A133" s="48">
        <f>IF(E133&lt;&gt;"",COUNTA($E$11:E133),"")</f>
        <v>121</v>
      </c>
      <c r="B133" s="102">
        <v>732</v>
      </c>
      <c r="C133" s="44" t="s">
        <v>182</v>
      </c>
      <c r="D133" s="93">
        <v>52055</v>
      </c>
      <c r="E133" s="93">
        <v>50961</v>
      </c>
      <c r="F133" s="93">
        <v>53533</v>
      </c>
      <c r="G133" s="93">
        <v>4065</v>
      </c>
      <c r="H133" s="93">
        <v>3968</v>
      </c>
      <c r="I133" s="93">
        <v>4196</v>
      </c>
      <c r="J133" s="96">
        <v>23.64</v>
      </c>
      <c r="K133" s="96">
        <v>23.16</v>
      </c>
      <c r="L133" s="96">
        <v>24.3</v>
      </c>
    </row>
    <row r="134" spans="1:12" ht="22.5" customHeight="1">
      <c r="A134" s="48">
        <f>IF(E134&lt;&gt;"",COUNTA($E$11:E134),"")</f>
        <v>122</v>
      </c>
      <c r="B134" s="102">
        <v>733</v>
      </c>
      <c r="C134" s="44" t="s">
        <v>412</v>
      </c>
      <c r="D134" s="93">
        <v>46910</v>
      </c>
      <c r="E134" s="93">
        <v>46594</v>
      </c>
      <c r="F134" s="93">
        <v>47453</v>
      </c>
      <c r="G134" s="93">
        <v>3729</v>
      </c>
      <c r="H134" s="93">
        <v>3681</v>
      </c>
      <c r="I134" s="93">
        <v>3813</v>
      </c>
      <c r="J134" s="96">
        <v>21.93</v>
      </c>
      <c r="K134" s="96">
        <v>21.78</v>
      </c>
      <c r="L134" s="96">
        <v>22.2</v>
      </c>
    </row>
    <row r="135" spans="1:12">
      <c r="A135" s="48">
        <f>IF(E135&lt;&gt;"",COUNTA($E$11:E135),"")</f>
        <v>123</v>
      </c>
      <c r="B135" s="102">
        <v>811</v>
      </c>
      <c r="C135" s="44" t="s">
        <v>183</v>
      </c>
      <c r="D135" s="93">
        <v>33527</v>
      </c>
      <c r="E135" s="93">
        <v>33346</v>
      </c>
      <c r="F135" s="93">
        <v>39115</v>
      </c>
      <c r="G135" s="93">
        <v>2731</v>
      </c>
      <c r="H135" s="93">
        <v>2718</v>
      </c>
      <c r="I135" s="93">
        <v>3146</v>
      </c>
      <c r="J135" s="96">
        <v>16.5</v>
      </c>
      <c r="K135" s="96">
        <v>16.45</v>
      </c>
      <c r="L135" s="96">
        <v>18.079999999999998</v>
      </c>
    </row>
    <row r="136" spans="1:12">
      <c r="A136" s="48">
        <f>IF(E136&lt;&gt;"",COUNTA($E$11:E136),"")</f>
        <v>124</v>
      </c>
      <c r="B136" s="102">
        <v>812</v>
      </c>
      <c r="C136" s="44" t="s">
        <v>258</v>
      </c>
      <c r="D136" s="93">
        <v>49459</v>
      </c>
      <c r="E136" s="93">
        <v>48269</v>
      </c>
      <c r="F136" s="94">
        <v>54411</v>
      </c>
      <c r="G136" s="93">
        <v>3841</v>
      </c>
      <c r="H136" s="93">
        <v>3722</v>
      </c>
      <c r="I136" s="94">
        <v>4334</v>
      </c>
      <c r="J136" s="96">
        <v>22.95</v>
      </c>
      <c r="K136" s="96">
        <v>22.39</v>
      </c>
      <c r="L136" s="95">
        <v>25.18</v>
      </c>
    </row>
    <row r="137" spans="1:12" ht="22.5" customHeight="1">
      <c r="A137" s="48">
        <f>IF(E137&lt;&gt;"",COUNTA($E$11:E137),"")</f>
        <v>125</v>
      </c>
      <c r="B137" s="102">
        <v>813</v>
      </c>
      <c r="C137" s="44" t="s">
        <v>246</v>
      </c>
      <c r="D137" s="93">
        <v>46178</v>
      </c>
      <c r="E137" s="93">
        <v>45268</v>
      </c>
      <c r="F137" s="93">
        <v>48554</v>
      </c>
      <c r="G137" s="93">
        <v>3674</v>
      </c>
      <c r="H137" s="93">
        <v>3617</v>
      </c>
      <c r="I137" s="93">
        <v>3823</v>
      </c>
      <c r="J137" s="96">
        <v>21.59</v>
      </c>
      <c r="K137" s="96">
        <v>21.48</v>
      </c>
      <c r="L137" s="96">
        <v>21.86</v>
      </c>
    </row>
    <row r="138" spans="1:12">
      <c r="A138" s="48">
        <f>IF(E138&lt;&gt;"",COUNTA($E$11:E138),"")</f>
        <v>126</v>
      </c>
      <c r="B138" s="102">
        <v>814</v>
      </c>
      <c r="C138" s="44" t="s">
        <v>184</v>
      </c>
      <c r="D138" s="93">
        <v>120822</v>
      </c>
      <c r="E138" s="93">
        <v>103465</v>
      </c>
      <c r="F138" s="93">
        <v>131162</v>
      </c>
      <c r="G138" s="93">
        <v>9645</v>
      </c>
      <c r="H138" s="93">
        <v>8319</v>
      </c>
      <c r="I138" s="93">
        <v>10435</v>
      </c>
      <c r="J138" s="96">
        <v>54.9</v>
      </c>
      <c r="K138" s="96">
        <v>48.18</v>
      </c>
      <c r="L138" s="96">
        <v>58.8</v>
      </c>
    </row>
    <row r="139" spans="1:12" ht="22.5" customHeight="1">
      <c r="A139" s="48">
        <f>IF(E139&lt;&gt;"",COUNTA($E$11:E139),"")</f>
        <v>127</v>
      </c>
      <c r="B139" s="102">
        <v>816</v>
      </c>
      <c r="C139" s="44" t="s">
        <v>609</v>
      </c>
      <c r="D139" s="93">
        <v>57286</v>
      </c>
      <c r="E139" s="93">
        <v>52055</v>
      </c>
      <c r="F139" s="93">
        <v>70023</v>
      </c>
      <c r="G139" s="93">
        <v>4582</v>
      </c>
      <c r="H139" s="94">
        <v>4225</v>
      </c>
      <c r="I139" s="93">
        <v>5453</v>
      </c>
      <c r="J139" s="96">
        <v>28.07</v>
      </c>
      <c r="K139" s="96">
        <v>26.18</v>
      </c>
      <c r="L139" s="96">
        <v>32.51</v>
      </c>
    </row>
    <row r="140" spans="1:12">
      <c r="A140" s="48">
        <f>IF(E140&lt;&gt;"",COUNTA($E$11:E140),"")</f>
        <v>128</v>
      </c>
      <c r="B140" s="102">
        <v>817</v>
      </c>
      <c r="C140" s="44" t="s">
        <v>208</v>
      </c>
      <c r="D140" s="93">
        <v>36052</v>
      </c>
      <c r="E140" s="93">
        <v>37306</v>
      </c>
      <c r="F140" s="94">
        <v>32795</v>
      </c>
      <c r="G140" s="93">
        <v>2953</v>
      </c>
      <c r="H140" s="93">
        <v>3063</v>
      </c>
      <c r="I140" s="94">
        <v>2668</v>
      </c>
      <c r="J140" s="96">
        <v>18.14</v>
      </c>
      <c r="K140" s="96">
        <v>18.420000000000002</v>
      </c>
      <c r="L140" s="96">
        <v>17.350000000000001</v>
      </c>
    </row>
    <row r="141" spans="1:12">
      <c r="A141" s="48">
        <f>IF(E141&lt;&gt;"",COUNTA($E$11:E141),"")</f>
        <v>129</v>
      </c>
      <c r="B141" s="102">
        <v>818</v>
      </c>
      <c r="C141" s="44" t="s">
        <v>228</v>
      </c>
      <c r="D141" s="93">
        <v>42138</v>
      </c>
      <c r="E141" s="93">
        <v>41812</v>
      </c>
      <c r="F141" s="94">
        <v>42900</v>
      </c>
      <c r="G141" s="93">
        <v>3256</v>
      </c>
      <c r="H141" s="93">
        <v>3240</v>
      </c>
      <c r="I141" s="94">
        <v>3292</v>
      </c>
      <c r="J141" s="96">
        <v>19.07</v>
      </c>
      <c r="K141" s="96">
        <v>19.13</v>
      </c>
      <c r="L141" s="95">
        <v>18.940000000000001</v>
      </c>
    </row>
    <row r="142" spans="1:12">
      <c r="A142" s="48">
        <f>IF(E142&lt;&gt;"",COUNTA($E$11:E142),"")</f>
        <v>130</v>
      </c>
      <c r="B142" s="102">
        <v>821</v>
      </c>
      <c r="C142" s="44" t="s">
        <v>185</v>
      </c>
      <c r="D142" s="93">
        <v>42879</v>
      </c>
      <c r="E142" s="93">
        <v>42070</v>
      </c>
      <c r="F142" s="93">
        <v>46402</v>
      </c>
      <c r="G142" s="93">
        <v>3422</v>
      </c>
      <c r="H142" s="93">
        <v>3361</v>
      </c>
      <c r="I142" s="93">
        <v>3686</v>
      </c>
      <c r="J142" s="96">
        <v>20.36</v>
      </c>
      <c r="K142" s="96">
        <v>20.09</v>
      </c>
      <c r="L142" s="96">
        <v>21.54</v>
      </c>
    </row>
    <row r="143" spans="1:12">
      <c r="A143" s="48">
        <f>IF(E143&lt;&gt;"",COUNTA($E$11:E143),"")</f>
        <v>131</v>
      </c>
      <c r="B143" s="102">
        <v>823</v>
      </c>
      <c r="C143" s="44" t="s">
        <v>186</v>
      </c>
      <c r="D143" s="93">
        <v>21964</v>
      </c>
      <c r="E143" s="93">
        <v>21857</v>
      </c>
      <c r="F143" s="93">
        <v>23804</v>
      </c>
      <c r="G143" s="93">
        <v>1814</v>
      </c>
      <c r="H143" s="93">
        <v>1805</v>
      </c>
      <c r="I143" s="93">
        <v>1960</v>
      </c>
      <c r="J143" s="96">
        <v>12.56</v>
      </c>
      <c r="K143" s="96">
        <v>12.6</v>
      </c>
      <c r="L143" s="96">
        <v>11.89</v>
      </c>
    </row>
    <row r="144" spans="1:12">
      <c r="A144" s="48">
        <f>IF(E144&lt;&gt;"",COUNTA($E$11:E144),"")</f>
        <v>132</v>
      </c>
      <c r="B144" s="102">
        <v>825</v>
      </c>
      <c r="C144" s="44" t="s">
        <v>207</v>
      </c>
      <c r="D144" s="93">
        <v>35714</v>
      </c>
      <c r="E144" s="93">
        <v>32385</v>
      </c>
      <c r="F144" s="93">
        <v>46073</v>
      </c>
      <c r="G144" s="93">
        <v>2910</v>
      </c>
      <c r="H144" s="93">
        <v>2630</v>
      </c>
      <c r="I144" s="93">
        <v>3782</v>
      </c>
      <c r="J144" s="96">
        <v>17.190000000000001</v>
      </c>
      <c r="K144" s="96">
        <v>15.57</v>
      </c>
      <c r="L144" s="96">
        <v>22.19</v>
      </c>
    </row>
    <row r="145" spans="1:12" ht="22.5" customHeight="1">
      <c r="A145" s="48">
        <f>IF(E145&lt;&gt;"",COUNTA($E$11:E145),"")</f>
        <v>133</v>
      </c>
      <c r="B145" s="102">
        <v>831</v>
      </c>
      <c r="C145" s="44" t="s">
        <v>413</v>
      </c>
      <c r="D145" s="93">
        <v>43523</v>
      </c>
      <c r="E145" s="93">
        <v>43313</v>
      </c>
      <c r="F145" s="93">
        <v>44201</v>
      </c>
      <c r="G145" s="93">
        <v>3449</v>
      </c>
      <c r="H145" s="93">
        <v>3434</v>
      </c>
      <c r="I145" s="93">
        <v>3495</v>
      </c>
      <c r="J145" s="96">
        <v>20.5</v>
      </c>
      <c r="K145" s="96">
        <v>20.45</v>
      </c>
      <c r="L145" s="96">
        <v>20.64</v>
      </c>
    </row>
    <row r="146" spans="1:12">
      <c r="A146" s="48">
        <f>IF(E146&lt;&gt;"",COUNTA($E$11:E146),"")</f>
        <v>134</v>
      </c>
      <c r="B146" s="102">
        <v>832</v>
      </c>
      <c r="C146" s="44" t="s">
        <v>259</v>
      </c>
      <c r="D146" s="93">
        <v>28912</v>
      </c>
      <c r="E146" s="93">
        <v>29377</v>
      </c>
      <c r="F146" s="94">
        <v>27303</v>
      </c>
      <c r="G146" s="93">
        <v>2317</v>
      </c>
      <c r="H146" s="93">
        <v>2342</v>
      </c>
      <c r="I146" s="94">
        <v>2231</v>
      </c>
      <c r="J146" s="96">
        <v>14.05</v>
      </c>
      <c r="K146" s="96">
        <v>14.27</v>
      </c>
      <c r="L146" s="95">
        <v>13.29</v>
      </c>
    </row>
    <row r="147" spans="1:12" ht="22.5">
      <c r="A147" s="48">
        <f>IF(E147&lt;&gt;"",COUNTA($E$11:E147),"")</f>
        <v>135</v>
      </c>
      <c r="B147" s="102">
        <v>841</v>
      </c>
      <c r="C147" s="44" t="s">
        <v>414</v>
      </c>
      <c r="D147" s="93">
        <v>67412</v>
      </c>
      <c r="E147" s="93">
        <v>67559</v>
      </c>
      <c r="F147" s="93">
        <v>66948</v>
      </c>
      <c r="G147" s="93">
        <v>5190</v>
      </c>
      <c r="H147" s="93">
        <v>5198</v>
      </c>
      <c r="I147" s="93">
        <v>5166</v>
      </c>
      <c r="J147" s="96">
        <v>29.94</v>
      </c>
      <c r="K147" s="96">
        <v>29.97</v>
      </c>
      <c r="L147" s="96">
        <v>29.84</v>
      </c>
    </row>
    <row r="148" spans="1:12" ht="33.6" customHeight="1">
      <c r="A148" s="48">
        <f>IF(E148&lt;&gt;"",COUNTA($E$11:E148),"")</f>
        <v>136</v>
      </c>
      <c r="B148" s="102">
        <v>842</v>
      </c>
      <c r="C148" s="44" t="s">
        <v>238</v>
      </c>
      <c r="D148" s="93">
        <v>60848</v>
      </c>
      <c r="E148" s="93">
        <v>65093</v>
      </c>
      <c r="F148" s="93">
        <v>56129</v>
      </c>
      <c r="G148" s="93">
        <v>4718</v>
      </c>
      <c r="H148" s="93">
        <v>5015</v>
      </c>
      <c r="I148" s="93">
        <v>4388</v>
      </c>
      <c r="J148" s="96">
        <v>27.55</v>
      </c>
      <c r="K148" s="96">
        <v>29.25</v>
      </c>
      <c r="L148" s="96">
        <v>25.65</v>
      </c>
    </row>
    <row r="149" spans="1:12" ht="22.5" customHeight="1">
      <c r="A149" s="48">
        <f>IF(E149&lt;&gt;"",COUNTA($E$11:E149),"")</f>
        <v>137</v>
      </c>
      <c r="B149" s="102">
        <v>843</v>
      </c>
      <c r="C149" s="44" t="s">
        <v>415</v>
      </c>
      <c r="D149" s="93">
        <v>79392</v>
      </c>
      <c r="E149" s="93">
        <v>72994</v>
      </c>
      <c r="F149" s="93">
        <v>82741</v>
      </c>
      <c r="G149" s="93">
        <v>6228</v>
      </c>
      <c r="H149" s="93">
        <v>5708</v>
      </c>
      <c r="I149" s="93">
        <v>6501</v>
      </c>
      <c r="J149" s="96">
        <v>36.03</v>
      </c>
      <c r="K149" s="96">
        <v>33.15</v>
      </c>
      <c r="L149" s="96">
        <v>37.53</v>
      </c>
    </row>
    <row r="150" spans="1:12" ht="22.5" customHeight="1">
      <c r="A150" s="48">
        <f>IF(E150&lt;&gt;"",COUNTA($E$11:E150),"")</f>
        <v>138</v>
      </c>
      <c r="B150" s="102">
        <v>844</v>
      </c>
      <c r="C150" s="44" t="s">
        <v>416</v>
      </c>
      <c r="D150" s="94">
        <v>45590</v>
      </c>
      <c r="E150" s="94">
        <v>46685</v>
      </c>
      <c r="F150" s="94">
        <v>44254</v>
      </c>
      <c r="G150" s="93">
        <v>3615</v>
      </c>
      <c r="H150" s="94">
        <v>3719</v>
      </c>
      <c r="I150" s="94">
        <v>3489</v>
      </c>
      <c r="J150" s="96">
        <v>21.48</v>
      </c>
      <c r="K150" s="95">
        <v>22.34</v>
      </c>
      <c r="L150" s="95">
        <v>20.47</v>
      </c>
    </row>
    <row r="151" spans="1:12">
      <c r="A151" s="48">
        <f>IF(E151&lt;&gt;"",COUNTA($E$11:E151),"")</f>
        <v>139</v>
      </c>
      <c r="B151" s="102">
        <v>913</v>
      </c>
      <c r="C151" s="44" t="s">
        <v>260</v>
      </c>
      <c r="D151" s="93">
        <v>38807</v>
      </c>
      <c r="E151" s="93">
        <v>38369</v>
      </c>
      <c r="F151" s="94">
        <v>42191</v>
      </c>
      <c r="G151" s="93">
        <v>3160</v>
      </c>
      <c r="H151" s="93">
        <v>3131</v>
      </c>
      <c r="I151" s="94">
        <v>3379</v>
      </c>
      <c r="J151" s="96">
        <v>18.43</v>
      </c>
      <c r="K151" s="96">
        <v>18.22</v>
      </c>
      <c r="L151" s="95">
        <v>20.05</v>
      </c>
    </row>
    <row r="152" spans="1:12">
      <c r="A152" s="48">
        <f>IF(E152&lt;&gt;"",COUNTA($E$11:E152),"")</f>
        <v>140</v>
      </c>
      <c r="B152" s="102">
        <v>921</v>
      </c>
      <c r="C152" s="44" t="s">
        <v>261</v>
      </c>
      <c r="D152" s="93">
        <v>33979</v>
      </c>
      <c r="E152" s="93">
        <v>31762</v>
      </c>
      <c r="F152" s="93">
        <v>36631</v>
      </c>
      <c r="G152" s="93">
        <v>2712</v>
      </c>
      <c r="H152" s="93">
        <v>2572</v>
      </c>
      <c r="I152" s="93">
        <v>2879</v>
      </c>
      <c r="J152" s="96">
        <v>15.7</v>
      </c>
      <c r="K152" s="96">
        <v>14.97</v>
      </c>
      <c r="L152" s="96">
        <v>16.57</v>
      </c>
    </row>
    <row r="153" spans="1:12">
      <c r="A153" s="48">
        <f>IF(E153&lt;&gt;"",COUNTA($E$11:E153),"")</f>
        <v>141</v>
      </c>
      <c r="B153" s="102">
        <v>922</v>
      </c>
      <c r="C153" s="44" t="s">
        <v>262</v>
      </c>
      <c r="D153" s="94">
        <v>61368</v>
      </c>
      <c r="E153" s="94">
        <v>60156</v>
      </c>
      <c r="F153" s="93" t="s">
        <v>2</v>
      </c>
      <c r="G153" s="94">
        <v>4688</v>
      </c>
      <c r="H153" s="94">
        <v>4674</v>
      </c>
      <c r="I153" s="93" t="s">
        <v>2</v>
      </c>
      <c r="J153" s="95">
        <v>27.14</v>
      </c>
      <c r="K153" s="95">
        <v>27.08</v>
      </c>
      <c r="L153" s="96" t="s">
        <v>2</v>
      </c>
    </row>
    <row r="154" spans="1:12">
      <c r="A154" s="48">
        <f>IF(E154&lt;&gt;"",COUNTA($E$11:E154),"")</f>
        <v>142</v>
      </c>
      <c r="B154" s="102">
        <v>923</v>
      </c>
      <c r="C154" s="44" t="s">
        <v>263</v>
      </c>
      <c r="D154" s="93">
        <v>37431</v>
      </c>
      <c r="E154" s="93">
        <v>37649</v>
      </c>
      <c r="F154" s="94">
        <v>37090</v>
      </c>
      <c r="G154" s="93">
        <v>2938</v>
      </c>
      <c r="H154" s="93">
        <v>2929</v>
      </c>
      <c r="I154" s="94">
        <v>2952</v>
      </c>
      <c r="J154" s="96">
        <v>17.34</v>
      </c>
      <c r="K154" s="96">
        <v>17.48</v>
      </c>
      <c r="L154" s="95">
        <v>17.13</v>
      </c>
    </row>
    <row r="155" spans="1:12">
      <c r="A155" s="48">
        <f>IF(E155&lt;&gt;"",COUNTA($E$11:E155),"")</f>
        <v>143</v>
      </c>
      <c r="B155" s="102">
        <v>924</v>
      </c>
      <c r="C155" s="44" t="s">
        <v>187</v>
      </c>
      <c r="D155" s="93">
        <v>60906</v>
      </c>
      <c r="E155" s="93">
        <v>58290</v>
      </c>
      <c r="F155" s="93">
        <v>62363</v>
      </c>
      <c r="G155" s="93">
        <v>4751</v>
      </c>
      <c r="H155" s="93">
        <v>4581</v>
      </c>
      <c r="I155" s="93">
        <v>4846</v>
      </c>
      <c r="J155" s="96">
        <v>28.87</v>
      </c>
      <c r="K155" s="96">
        <v>27.26</v>
      </c>
      <c r="L155" s="96">
        <v>29.8</v>
      </c>
    </row>
    <row r="156" spans="1:12" ht="11.45" customHeight="1">
      <c r="A156" s="48">
        <f>IF(E156&lt;&gt;"",COUNTA($E$11:E156),"")</f>
        <v>144</v>
      </c>
      <c r="B156" s="102">
        <v>941</v>
      </c>
      <c r="C156" s="44" t="s">
        <v>369</v>
      </c>
      <c r="D156" s="93">
        <v>53665</v>
      </c>
      <c r="E156" s="93" t="s">
        <v>28</v>
      </c>
      <c r="F156" s="93">
        <v>54374</v>
      </c>
      <c r="G156" s="93">
        <v>4416</v>
      </c>
      <c r="H156" s="93" t="s">
        <v>28</v>
      </c>
      <c r="I156" s="93">
        <v>4476</v>
      </c>
      <c r="J156" s="96">
        <v>25.56</v>
      </c>
      <c r="K156" s="96" t="s">
        <v>28</v>
      </c>
      <c r="L156" s="96">
        <v>25.9</v>
      </c>
    </row>
    <row r="157" spans="1:12">
      <c r="A157" s="48">
        <f>IF(E157&lt;&gt;"",COUNTA($E$11:E157),"")</f>
        <v>145</v>
      </c>
      <c r="B157" s="102">
        <v>942</v>
      </c>
      <c r="C157" s="44" t="s">
        <v>357</v>
      </c>
      <c r="D157" s="94">
        <v>42270</v>
      </c>
      <c r="E157" s="94">
        <v>44065</v>
      </c>
      <c r="F157" s="93">
        <v>39866</v>
      </c>
      <c r="G157" s="94">
        <v>3448</v>
      </c>
      <c r="H157" s="93" t="s">
        <v>2</v>
      </c>
      <c r="I157" s="93">
        <v>3220</v>
      </c>
      <c r="J157" s="95">
        <v>20.100000000000001</v>
      </c>
      <c r="K157" s="95">
        <v>20.87</v>
      </c>
      <c r="L157" s="95">
        <v>19.04</v>
      </c>
    </row>
    <row r="158" spans="1:12">
      <c r="A158" s="48">
        <f>IF(E158&lt;&gt;"",COUNTA($E$11:E158),"")</f>
        <v>146</v>
      </c>
      <c r="B158" s="102">
        <v>944</v>
      </c>
      <c r="C158" s="44" t="s">
        <v>264</v>
      </c>
      <c r="D158" s="93">
        <v>45600</v>
      </c>
      <c r="E158" s="93">
        <v>43386</v>
      </c>
      <c r="F158" s="93">
        <v>47996</v>
      </c>
      <c r="G158" s="93">
        <v>3665</v>
      </c>
      <c r="H158" s="93">
        <v>3488</v>
      </c>
      <c r="I158" s="93">
        <v>3856</v>
      </c>
      <c r="J158" s="96">
        <v>21.15</v>
      </c>
      <c r="K158" s="96">
        <v>20.16</v>
      </c>
      <c r="L158" s="96">
        <v>22.23</v>
      </c>
    </row>
    <row r="159" spans="1:12">
      <c r="A159" s="48">
        <f>IF(E159&lt;&gt;"",COUNTA($E$11:E159),"")</f>
        <v>147</v>
      </c>
      <c r="B159" s="102">
        <v>945</v>
      </c>
      <c r="C159" s="44" t="s">
        <v>370</v>
      </c>
      <c r="D159" s="93">
        <v>44791</v>
      </c>
      <c r="E159" s="93" t="s">
        <v>28</v>
      </c>
      <c r="F159" s="93">
        <v>44694</v>
      </c>
      <c r="G159" s="93">
        <v>3519</v>
      </c>
      <c r="H159" s="93" t="s">
        <v>28</v>
      </c>
      <c r="I159" s="93">
        <v>3510</v>
      </c>
      <c r="J159" s="96">
        <v>20.76</v>
      </c>
      <c r="K159" s="96" t="s">
        <v>28</v>
      </c>
      <c r="L159" s="96">
        <v>20.68</v>
      </c>
    </row>
  </sheetData>
  <mergeCells count="23">
    <mergeCell ref="D10:L10"/>
    <mergeCell ref="D59:L59"/>
    <mergeCell ref="D4:D6"/>
    <mergeCell ref="E4:E6"/>
    <mergeCell ref="F4:F6"/>
    <mergeCell ref="G4:G6"/>
    <mergeCell ref="H4:H6"/>
    <mergeCell ref="I4:I6"/>
    <mergeCell ref="D21:L21"/>
    <mergeCell ref="A1:C1"/>
    <mergeCell ref="D1:L1"/>
    <mergeCell ref="A2:C2"/>
    <mergeCell ref="D2:L2"/>
    <mergeCell ref="A3:A7"/>
    <mergeCell ref="B3:B7"/>
    <mergeCell ref="C3:C7"/>
    <mergeCell ref="D3:F3"/>
    <mergeCell ref="G3:I3"/>
    <mergeCell ref="J3:L3"/>
    <mergeCell ref="J4:J6"/>
    <mergeCell ref="K4:K6"/>
    <mergeCell ref="L4:L6"/>
    <mergeCell ref="D7:L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3"/>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ColWidth="9.140625" defaultRowHeight="11.25"/>
  <cols>
    <col min="1" max="1" width="3.28515625" style="47" customWidth="1"/>
    <col min="2" max="2" width="4.28515625" style="38" customWidth="1"/>
    <col min="3" max="3" width="30" style="34" customWidth="1"/>
    <col min="4" max="4" width="6.85546875" style="65" customWidth="1"/>
    <col min="5" max="6" width="6.28515625" style="65" customWidth="1"/>
    <col min="7" max="12" width="5.85546875" style="65" customWidth="1"/>
    <col min="13" max="16384" width="9.140625" style="38"/>
  </cols>
  <sheetData>
    <row r="1" spans="1:12" s="32" customFormat="1" ht="39.950000000000003" customHeight="1">
      <c r="A1" s="151" t="s">
        <v>52</v>
      </c>
      <c r="B1" s="152"/>
      <c r="C1" s="152"/>
      <c r="D1" s="157" t="s">
        <v>589</v>
      </c>
      <c r="E1" s="157"/>
      <c r="F1" s="157"/>
      <c r="G1" s="157"/>
      <c r="H1" s="157"/>
      <c r="I1" s="157"/>
      <c r="J1" s="157"/>
      <c r="K1" s="157"/>
      <c r="L1" s="158"/>
    </row>
    <row r="2" spans="1:12" s="33" customFormat="1" ht="24.95" customHeight="1">
      <c r="A2" s="153" t="s">
        <v>537</v>
      </c>
      <c r="B2" s="154"/>
      <c r="C2" s="154"/>
      <c r="D2" s="159" t="s">
        <v>536</v>
      </c>
      <c r="E2" s="159"/>
      <c r="F2" s="159"/>
      <c r="G2" s="159"/>
      <c r="H2" s="159"/>
      <c r="I2" s="159"/>
      <c r="J2" s="159"/>
      <c r="K2" s="159"/>
      <c r="L2" s="160"/>
    </row>
    <row r="3" spans="1:12" s="34" customFormat="1" ht="22.5" customHeight="1">
      <c r="A3" s="156" t="s">
        <v>21</v>
      </c>
      <c r="B3" s="155" t="s">
        <v>190</v>
      </c>
      <c r="C3" s="155" t="s">
        <v>150</v>
      </c>
      <c r="D3" s="181" t="s">
        <v>350</v>
      </c>
      <c r="E3" s="181"/>
      <c r="F3" s="181"/>
      <c r="G3" s="181" t="s">
        <v>351</v>
      </c>
      <c r="H3" s="181"/>
      <c r="I3" s="181"/>
      <c r="J3" s="181" t="s">
        <v>352</v>
      </c>
      <c r="K3" s="181"/>
      <c r="L3" s="182"/>
    </row>
    <row r="4" spans="1:12" s="34" customFormat="1" ht="11.45" customHeight="1">
      <c r="A4" s="174"/>
      <c r="B4" s="155"/>
      <c r="C4" s="155"/>
      <c r="D4" s="181" t="s">
        <v>396</v>
      </c>
      <c r="E4" s="181" t="s">
        <v>43</v>
      </c>
      <c r="F4" s="181" t="s">
        <v>42</v>
      </c>
      <c r="G4" s="181" t="s">
        <v>396</v>
      </c>
      <c r="H4" s="181" t="s">
        <v>43</v>
      </c>
      <c r="I4" s="181" t="s">
        <v>42</v>
      </c>
      <c r="J4" s="181" t="s">
        <v>396</v>
      </c>
      <c r="K4" s="181" t="s">
        <v>43</v>
      </c>
      <c r="L4" s="182" t="s">
        <v>42</v>
      </c>
    </row>
    <row r="5" spans="1:12" s="34" customFormat="1" ht="11.45" customHeight="1">
      <c r="A5" s="174"/>
      <c r="B5" s="155"/>
      <c r="C5" s="155"/>
      <c r="D5" s="183"/>
      <c r="E5" s="181"/>
      <c r="F5" s="181"/>
      <c r="G5" s="183"/>
      <c r="H5" s="181"/>
      <c r="I5" s="181"/>
      <c r="J5" s="183"/>
      <c r="K5" s="181"/>
      <c r="L5" s="182"/>
    </row>
    <row r="6" spans="1:12" s="34" customFormat="1" ht="11.45" customHeight="1">
      <c r="A6" s="174"/>
      <c r="B6" s="155"/>
      <c r="C6" s="155"/>
      <c r="D6" s="183"/>
      <c r="E6" s="181"/>
      <c r="F6" s="181"/>
      <c r="G6" s="183"/>
      <c r="H6" s="181"/>
      <c r="I6" s="181"/>
      <c r="J6" s="183"/>
      <c r="K6" s="181"/>
      <c r="L6" s="182"/>
    </row>
    <row r="7" spans="1:12" s="34" customFormat="1" ht="11.45" customHeight="1">
      <c r="A7" s="174"/>
      <c r="B7" s="155"/>
      <c r="C7" s="155"/>
      <c r="D7" s="183" t="s">
        <v>345</v>
      </c>
      <c r="E7" s="183"/>
      <c r="F7" s="183"/>
      <c r="G7" s="183"/>
      <c r="H7" s="183"/>
      <c r="I7" s="183"/>
      <c r="J7" s="183"/>
      <c r="K7" s="183"/>
      <c r="L7" s="184"/>
    </row>
    <row r="8" spans="1:12" s="27" customFormat="1" ht="11.45" customHeight="1">
      <c r="A8" s="71">
        <v>1</v>
      </c>
      <c r="B8" s="25">
        <v>2</v>
      </c>
      <c r="C8" s="25">
        <v>3</v>
      </c>
      <c r="D8" s="25">
        <v>4</v>
      </c>
      <c r="E8" s="25">
        <v>5</v>
      </c>
      <c r="F8" s="25">
        <v>6</v>
      </c>
      <c r="G8" s="25">
        <v>7</v>
      </c>
      <c r="H8" s="25">
        <v>8</v>
      </c>
      <c r="I8" s="25">
        <v>9</v>
      </c>
      <c r="J8" s="25">
        <v>10</v>
      </c>
      <c r="K8" s="25">
        <v>11</v>
      </c>
      <c r="L8" s="26">
        <v>12</v>
      </c>
    </row>
    <row r="9" spans="1:12" s="27" customFormat="1" ht="11.45" customHeight="1">
      <c r="A9" s="123"/>
      <c r="B9" s="82"/>
      <c r="C9" s="82"/>
      <c r="D9" s="124"/>
      <c r="E9" s="124"/>
      <c r="F9" s="124"/>
      <c r="G9" s="124"/>
      <c r="H9" s="124"/>
      <c r="I9" s="124"/>
      <c r="J9" s="124"/>
      <c r="K9" s="124"/>
      <c r="L9" s="124"/>
    </row>
    <row r="10" spans="1:12" ht="15" customHeight="1">
      <c r="A10" s="46"/>
      <c r="B10" s="111"/>
      <c r="C10" s="44"/>
      <c r="D10" s="185" t="s">
        <v>534</v>
      </c>
      <c r="E10" s="185"/>
      <c r="F10" s="185"/>
      <c r="G10" s="185"/>
      <c r="H10" s="185"/>
      <c r="I10" s="185"/>
      <c r="J10" s="185"/>
      <c r="K10" s="185"/>
      <c r="L10" s="185"/>
    </row>
    <row r="11" spans="1:12" ht="22.5">
      <c r="A11" s="48">
        <f>IF(E11&lt;&gt;"",COUNTA($E11:E$11),"")</f>
        <v>1</v>
      </c>
      <c r="B11" s="45">
        <v>1</v>
      </c>
      <c r="C11" s="44" t="s">
        <v>594</v>
      </c>
      <c r="D11" s="93" t="s">
        <v>2</v>
      </c>
      <c r="E11" s="93" t="s">
        <v>2</v>
      </c>
      <c r="F11" s="94">
        <v>23341</v>
      </c>
      <c r="G11" s="93" t="s">
        <v>2</v>
      </c>
      <c r="H11" s="93" t="s">
        <v>2</v>
      </c>
      <c r="I11" s="94">
        <v>1903</v>
      </c>
      <c r="J11" s="95">
        <v>12.76</v>
      </c>
      <c r="K11" s="95">
        <v>12.18</v>
      </c>
      <c r="L11" s="96">
        <v>14.24</v>
      </c>
    </row>
    <row r="12" spans="1:12" ht="22.5" customHeight="1">
      <c r="A12" s="48">
        <f>IF(E12&lt;&gt;"",COUNTA($E$11:E12),"")</f>
        <v>2</v>
      </c>
      <c r="B12" s="45">
        <v>2</v>
      </c>
      <c r="C12" s="44" t="s">
        <v>610</v>
      </c>
      <c r="D12" s="93">
        <v>22847</v>
      </c>
      <c r="E12" s="93">
        <v>22547</v>
      </c>
      <c r="F12" s="94">
        <v>23097</v>
      </c>
      <c r="G12" s="93">
        <v>1850</v>
      </c>
      <c r="H12" s="93">
        <v>1816</v>
      </c>
      <c r="I12" s="94">
        <v>1878</v>
      </c>
      <c r="J12" s="96">
        <v>16.54</v>
      </c>
      <c r="K12" s="96">
        <v>15.05</v>
      </c>
      <c r="L12" s="95">
        <v>17.98</v>
      </c>
    </row>
    <row r="13" spans="1:12" ht="22.5" customHeight="1">
      <c r="A13" s="48">
        <f>IF(E13&lt;&gt;"",COUNTA($E$11:E13),"")</f>
        <v>3</v>
      </c>
      <c r="B13" s="45">
        <v>3</v>
      </c>
      <c r="C13" s="44" t="s">
        <v>499</v>
      </c>
      <c r="D13" s="94">
        <v>23384</v>
      </c>
      <c r="E13" s="93" t="s">
        <v>2</v>
      </c>
      <c r="F13" s="94">
        <v>23053</v>
      </c>
      <c r="G13" s="94">
        <v>1853</v>
      </c>
      <c r="H13" s="93" t="s">
        <v>2</v>
      </c>
      <c r="I13" s="94">
        <v>1836</v>
      </c>
      <c r="J13" s="96">
        <v>17.12</v>
      </c>
      <c r="K13" s="96">
        <v>21.82</v>
      </c>
      <c r="L13" s="96">
        <v>15.47</v>
      </c>
    </row>
    <row r="14" spans="1:12" ht="22.5">
      <c r="A14" s="48">
        <f>IF(E14&lt;&gt;"",COUNTA($E$11:E14),"")</f>
        <v>4</v>
      </c>
      <c r="B14" s="45">
        <v>4</v>
      </c>
      <c r="C14" s="44" t="s">
        <v>590</v>
      </c>
      <c r="D14" s="93">
        <v>37446</v>
      </c>
      <c r="E14" s="93">
        <v>38450</v>
      </c>
      <c r="F14" s="94">
        <v>35577</v>
      </c>
      <c r="G14" s="93">
        <v>2920</v>
      </c>
      <c r="H14" s="93">
        <v>2984</v>
      </c>
      <c r="I14" s="94">
        <v>2800</v>
      </c>
      <c r="J14" s="96">
        <v>23.68</v>
      </c>
      <c r="K14" s="96">
        <v>23.52</v>
      </c>
      <c r="L14" s="96">
        <v>23.99</v>
      </c>
    </row>
    <row r="15" spans="1:12">
      <c r="A15" s="48">
        <f>IF(E15&lt;&gt;"",COUNTA($E$11:E15),"")</f>
        <v>5</v>
      </c>
      <c r="B15" s="45">
        <v>5</v>
      </c>
      <c r="C15" s="44" t="s">
        <v>500</v>
      </c>
      <c r="D15" s="93">
        <v>21399</v>
      </c>
      <c r="E15" s="93">
        <v>21240</v>
      </c>
      <c r="F15" s="93">
        <v>21687</v>
      </c>
      <c r="G15" s="93">
        <v>1710</v>
      </c>
      <c r="H15" s="93">
        <v>1698</v>
      </c>
      <c r="I15" s="93">
        <v>1733</v>
      </c>
      <c r="J15" s="96">
        <v>14.45</v>
      </c>
      <c r="K15" s="96">
        <v>14.41</v>
      </c>
      <c r="L15" s="96">
        <v>14.51</v>
      </c>
    </row>
    <row r="16" spans="1:12" ht="22.5">
      <c r="A16" s="48">
        <f>IF(E16&lt;&gt;"",COUNTA($E$11:E16),"")</f>
        <v>6</v>
      </c>
      <c r="B16" s="45">
        <v>6</v>
      </c>
      <c r="C16" s="44" t="s">
        <v>591</v>
      </c>
      <c r="D16" s="93">
        <v>20554</v>
      </c>
      <c r="E16" s="93">
        <v>22441</v>
      </c>
      <c r="F16" s="94">
        <v>14601</v>
      </c>
      <c r="G16" s="93">
        <v>1623</v>
      </c>
      <c r="H16" s="93">
        <v>1767</v>
      </c>
      <c r="I16" s="93">
        <v>1167</v>
      </c>
      <c r="J16" s="96">
        <v>14.18</v>
      </c>
      <c r="K16" s="96">
        <v>14.51</v>
      </c>
      <c r="L16" s="96">
        <v>12.76</v>
      </c>
    </row>
    <row r="17" spans="1:12" ht="22.5">
      <c r="A17" s="48">
        <f>IF(E17&lt;&gt;"",COUNTA($E$11:E17),"")</f>
        <v>7</v>
      </c>
      <c r="B17" s="45">
        <v>7</v>
      </c>
      <c r="C17" s="44" t="s">
        <v>592</v>
      </c>
      <c r="D17" s="93">
        <v>31981</v>
      </c>
      <c r="E17" s="93">
        <v>31944</v>
      </c>
      <c r="F17" s="94">
        <v>32248</v>
      </c>
      <c r="G17" s="93">
        <v>2499</v>
      </c>
      <c r="H17" s="93">
        <v>2497</v>
      </c>
      <c r="I17" s="94">
        <v>2513</v>
      </c>
      <c r="J17" s="96">
        <v>20.329999999999998</v>
      </c>
      <c r="K17" s="96">
        <v>20.059999999999999</v>
      </c>
      <c r="L17" s="96">
        <v>22.53</v>
      </c>
    </row>
    <row r="18" spans="1:12">
      <c r="A18" s="48">
        <f>IF(E18&lt;&gt;"",COUNTA($E$11:E18),"")</f>
        <v>8</v>
      </c>
      <c r="B18" s="45">
        <v>8</v>
      </c>
      <c r="C18" s="44" t="s">
        <v>501</v>
      </c>
      <c r="D18" s="93">
        <v>33091</v>
      </c>
      <c r="E18" s="93">
        <v>32426</v>
      </c>
      <c r="F18" s="93">
        <v>37504</v>
      </c>
      <c r="G18" s="93">
        <v>2619</v>
      </c>
      <c r="H18" s="93">
        <v>2568</v>
      </c>
      <c r="I18" s="93">
        <v>2959</v>
      </c>
      <c r="J18" s="96">
        <v>20.22</v>
      </c>
      <c r="K18" s="96">
        <v>19.78</v>
      </c>
      <c r="L18" s="96">
        <v>23.24</v>
      </c>
    </row>
    <row r="19" spans="1:12" ht="33.75">
      <c r="A19" s="48">
        <f>IF(E19&lt;&gt;"",COUNTA($E$11:E19),"")</f>
        <v>9</v>
      </c>
      <c r="B19" s="45">
        <v>9</v>
      </c>
      <c r="C19" s="44" t="s">
        <v>593</v>
      </c>
      <c r="D19" s="94">
        <v>24484</v>
      </c>
      <c r="E19" s="94">
        <v>24470</v>
      </c>
      <c r="F19" s="93">
        <v>24520</v>
      </c>
      <c r="G19" s="93">
        <v>1968</v>
      </c>
      <c r="H19" s="94">
        <v>1962</v>
      </c>
      <c r="I19" s="93">
        <v>1985</v>
      </c>
      <c r="J19" s="96">
        <v>15.44</v>
      </c>
      <c r="K19" s="96">
        <v>15.34</v>
      </c>
      <c r="L19" s="96">
        <v>15.74</v>
      </c>
    </row>
    <row r="20" spans="1:12">
      <c r="A20" s="48">
        <f>IF(E20&lt;&gt;"",COUNTA($E$11:E20),"")</f>
        <v>10</v>
      </c>
      <c r="B20" s="45">
        <v>0</v>
      </c>
      <c r="C20" s="44" t="s">
        <v>147</v>
      </c>
      <c r="D20" s="94">
        <v>37066</v>
      </c>
      <c r="E20" s="94">
        <v>37681</v>
      </c>
      <c r="F20" s="93" t="s">
        <v>28</v>
      </c>
      <c r="G20" s="94">
        <v>3089</v>
      </c>
      <c r="H20" s="94">
        <v>3140</v>
      </c>
      <c r="I20" s="93" t="s">
        <v>28</v>
      </c>
      <c r="J20" s="95">
        <v>21.76</v>
      </c>
      <c r="K20" s="95">
        <v>21.62</v>
      </c>
      <c r="L20" s="96" t="s">
        <v>28</v>
      </c>
    </row>
    <row r="21" spans="1:12" ht="19.5" customHeight="1">
      <c r="A21" s="48" t="str">
        <f>IF(E21&lt;&gt;"",COUNTA($E$11:E21),"")</f>
        <v/>
      </c>
      <c r="B21" s="111"/>
      <c r="C21" s="44"/>
      <c r="D21" s="187" t="s">
        <v>149</v>
      </c>
      <c r="E21" s="187"/>
      <c r="F21" s="187"/>
      <c r="G21" s="187"/>
      <c r="H21" s="187"/>
      <c r="I21" s="187"/>
      <c r="J21" s="187"/>
      <c r="K21" s="187"/>
      <c r="L21" s="187"/>
    </row>
    <row r="22" spans="1:12" s="92" customFormat="1">
      <c r="A22" s="48">
        <f>IF(E22&lt;&gt;"",COUNTA($E$11:E22),"")</f>
        <v>11</v>
      </c>
      <c r="B22" s="102">
        <v>11</v>
      </c>
      <c r="C22" s="44" t="s">
        <v>234</v>
      </c>
      <c r="D22" s="93" t="s">
        <v>2</v>
      </c>
      <c r="E22" s="93" t="s">
        <v>2</v>
      </c>
      <c r="F22" s="93" t="s">
        <v>2</v>
      </c>
      <c r="G22" s="93" t="s">
        <v>2</v>
      </c>
      <c r="H22" s="93" t="s">
        <v>2</v>
      </c>
      <c r="I22" s="93" t="s">
        <v>2</v>
      </c>
      <c r="J22" s="96" t="s">
        <v>2</v>
      </c>
      <c r="K22" s="95">
        <v>11.95</v>
      </c>
      <c r="L22" s="96">
        <v>16.11</v>
      </c>
    </row>
    <row r="23" spans="1:12" s="92" customFormat="1">
      <c r="A23" s="48">
        <f>IF(E23&lt;&gt;"",COUNTA($E$11:E23),"")</f>
        <v>12</v>
      </c>
      <c r="B23" s="102">
        <v>12</v>
      </c>
      <c r="C23" s="44" t="s">
        <v>363</v>
      </c>
      <c r="D23" s="93">
        <v>22643</v>
      </c>
      <c r="E23" s="94">
        <v>23256</v>
      </c>
      <c r="F23" s="93">
        <v>22316</v>
      </c>
      <c r="G23" s="93">
        <v>1839</v>
      </c>
      <c r="H23" s="94">
        <v>1844</v>
      </c>
      <c r="I23" s="93">
        <v>1836</v>
      </c>
      <c r="J23" s="96">
        <v>13.41</v>
      </c>
      <c r="K23" s="96">
        <v>13.71</v>
      </c>
      <c r="L23" s="96">
        <v>13.26</v>
      </c>
    </row>
    <row r="24" spans="1:12" s="92" customFormat="1" ht="33.6" customHeight="1">
      <c r="A24" s="48">
        <f>IF(E24&lt;&gt;"",COUNTA($E$11:E24),"")</f>
        <v>13</v>
      </c>
      <c r="B24" s="102">
        <v>21</v>
      </c>
      <c r="C24" s="44" t="s">
        <v>397</v>
      </c>
      <c r="D24" s="93" t="s">
        <v>28</v>
      </c>
      <c r="E24" s="93" t="s">
        <v>28</v>
      </c>
      <c r="F24" s="93" t="s">
        <v>28</v>
      </c>
      <c r="G24" s="93" t="s">
        <v>28</v>
      </c>
      <c r="H24" s="93" t="s">
        <v>28</v>
      </c>
      <c r="I24" s="93" t="s">
        <v>28</v>
      </c>
      <c r="J24" s="96" t="s">
        <v>28</v>
      </c>
      <c r="K24" s="96" t="s">
        <v>28</v>
      </c>
      <c r="L24" s="96" t="s">
        <v>28</v>
      </c>
    </row>
    <row r="25" spans="1:12" s="92" customFormat="1" ht="22.5" customHeight="1">
      <c r="A25" s="48">
        <f>IF(E25&lt;&gt;"",COUNTA($E$11:E25),"")</f>
        <v>14</v>
      </c>
      <c r="B25" s="102">
        <v>22</v>
      </c>
      <c r="C25" s="44" t="s">
        <v>235</v>
      </c>
      <c r="D25" s="94">
        <v>28466</v>
      </c>
      <c r="E25" s="93">
        <v>31305</v>
      </c>
      <c r="F25" s="94">
        <v>27534</v>
      </c>
      <c r="G25" s="94">
        <v>2276</v>
      </c>
      <c r="H25" s="93">
        <v>2489</v>
      </c>
      <c r="I25" s="94">
        <v>2206</v>
      </c>
      <c r="J25" s="96">
        <v>16.2</v>
      </c>
      <c r="K25" s="96">
        <v>18.79</v>
      </c>
      <c r="L25" s="95">
        <v>15.41</v>
      </c>
    </row>
    <row r="26" spans="1:12" s="92" customFormat="1" ht="22.5" customHeight="1">
      <c r="A26" s="48">
        <f>IF(E26&lt;&gt;"",COUNTA($E$11:E26),"")</f>
        <v>15</v>
      </c>
      <c r="B26" s="102">
        <v>23</v>
      </c>
      <c r="C26" s="44" t="s">
        <v>236</v>
      </c>
      <c r="D26" s="93" t="s">
        <v>2</v>
      </c>
      <c r="E26" s="93" t="s">
        <v>2</v>
      </c>
      <c r="F26" s="93" t="s">
        <v>2</v>
      </c>
      <c r="G26" s="93" t="s">
        <v>2</v>
      </c>
      <c r="H26" s="93" t="s">
        <v>2</v>
      </c>
      <c r="I26" s="93" t="s">
        <v>2</v>
      </c>
      <c r="J26" s="96">
        <v>14.69</v>
      </c>
      <c r="K26" s="95">
        <v>14.17</v>
      </c>
      <c r="L26" s="95">
        <v>15.74</v>
      </c>
    </row>
    <row r="27" spans="1:12" s="92" customFormat="1" ht="22.5" customHeight="1">
      <c r="A27" s="48">
        <f>IF(E27&lt;&gt;"",COUNTA($E$11:E27),"")</f>
        <v>16</v>
      </c>
      <c r="B27" s="102">
        <v>24</v>
      </c>
      <c r="C27" s="44" t="s">
        <v>237</v>
      </c>
      <c r="D27" s="94">
        <v>16078</v>
      </c>
      <c r="E27" s="94">
        <v>11678</v>
      </c>
      <c r="F27" s="93" t="s">
        <v>2</v>
      </c>
      <c r="G27" s="94">
        <v>1301</v>
      </c>
      <c r="H27" s="94">
        <v>955</v>
      </c>
      <c r="I27" s="93" t="s">
        <v>2</v>
      </c>
      <c r="J27" s="96">
        <v>14.84</v>
      </c>
      <c r="K27" s="96">
        <v>12.6</v>
      </c>
      <c r="L27" s="95">
        <v>15.93</v>
      </c>
    </row>
    <row r="28" spans="1:12" s="92" customFormat="1">
      <c r="A28" s="48">
        <f>IF(E28&lt;&gt;"",COUNTA($E$11:E28),"")</f>
        <v>17</v>
      </c>
      <c r="B28" s="102">
        <v>25</v>
      </c>
      <c r="C28" s="44" t="s">
        <v>153</v>
      </c>
      <c r="D28" s="94">
        <v>20449</v>
      </c>
      <c r="E28" s="93" t="s">
        <v>2</v>
      </c>
      <c r="F28" s="94">
        <v>19960</v>
      </c>
      <c r="G28" s="94">
        <v>1673</v>
      </c>
      <c r="H28" s="93" t="s">
        <v>2</v>
      </c>
      <c r="I28" s="94">
        <v>1635</v>
      </c>
      <c r="J28" s="96" t="s">
        <v>2</v>
      </c>
      <c r="K28" s="96" t="s">
        <v>2</v>
      </c>
      <c r="L28" s="96" t="s">
        <v>2</v>
      </c>
    </row>
    <row r="29" spans="1:12" s="92" customFormat="1">
      <c r="A29" s="48">
        <f>IF(E29&lt;&gt;"",COUNTA($E$11:E29),"")</f>
        <v>18</v>
      </c>
      <c r="B29" s="102">
        <v>26</v>
      </c>
      <c r="C29" s="44" t="s">
        <v>193</v>
      </c>
      <c r="D29" s="94">
        <v>35709</v>
      </c>
      <c r="E29" s="94">
        <v>33202</v>
      </c>
      <c r="F29" s="93" t="s">
        <v>2</v>
      </c>
      <c r="G29" s="94">
        <v>2840</v>
      </c>
      <c r="H29" s="94">
        <v>2648</v>
      </c>
      <c r="I29" s="94">
        <v>2927</v>
      </c>
      <c r="J29" s="95">
        <v>21.35</v>
      </c>
      <c r="K29" s="95">
        <v>19.57</v>
      </c>
      <c r="L29" s="96" t="s">
        <v>2</v>
      </c>
    </row>
    <row r="30" spans="1:12" s="92" customFormat="1" ht="33.6" customHeight="1">
      <c r="A30" s="48">
        <f>IF(E30&lt;&gt;"",COUNTA($E$11:E30),"")</f>
        <v>19</v>
      </c>
      <c r="B30" s="102">
        <v>27</v>
      </c>
      <c r="C30" s="44" t="s">
        <v>398</v>
      </c>
      <c r="D30" s="93" t="s">
        <v>2</v>
      </c>
      <c r="E30" s="93" t="s">
        <v>2</v>
      </c>
      <c r="F30" s="93">
        <v>41399</v>
      </c>
      <c r="G30" s="94">
        <v>2336</v>
      </c>
      <c r="H30" s="94">
        <v>2024</v>
      </c>
      <c r="I30" s="93">
        <v>3267</v>
      </c>
      <c r="J30" s="95">
        <v>19.62</v>
      </c>
      <c r="K30" s="96">
        <v>17.37</v>
      </c>
      <c r="L30" s="96" t="s">
        <v>2</v>
      </c>
    </row>
    <row r="31" spans="1:12" s="92" customFormat="1">
      <c r="A31" s="48">
        <f>IF(E31&lt;&gt;"",COUNTA($E$11:E31),"")</f>
        <v>20</v>
      </c>
      <c r="B31" s="102">
        <v>28</v>
      </c>
      <c r="C31" s="44" t="s">
        <v>154</v>
      </c>
      <c r="D31" s="93">
        <v>18623</v>
      </c>
      <c r="E31" s="93">
        <v>23098</v>
      </c>
      <c r="F31" s="93">
        <v>17913</v>
      </c>
      <c r="G31" s="93">
        <v>1538</v>
      </c>
      <c r="H31" s="93">
        <v>1828</v>
      </c>
      <c r="I31" s="93">
        <v>1492</v>
      </c>
      <c r="J31" s="96" t="s">
        <v>2</v>
      </c>
      <c r="K31" s="95">
        <v>14.74</v>
      </c>
      <c r="L31" s="96">
        <v>28.5</v>
      </c>
    </row>
    <row r="32" spans="1:12" s="92" customFormat="1" ht="11.45" customHeight="1">
      <c r="A32" s="48">
        <f>IF(E32&lt;&gt;"",COUNTA($E$11:E32),"")</f>
        <v>21</v>
      </c>
      <c r="B32" s="102">
        <v>29</v>
      </c>
      <c r="C32" s="44" t="s">
        <v>194</v>
      </c>
      <c r="D32" s="94">
        <v>23336</v>
      </c>
      <c r="E32" s="94">
        <v>22182</v>
      </c>
      <c r="F32" s="93">
        <v>26135</v>
      </c>
      <c r="G32" s="94">
        <v>1899</v>
      </c>
      <c r="H32" s="94">
        <v>1807</v>
      </c>
      <c r="I32" s="93">
        <v>2123</v>
      </c>
      <c r="J32" s="95">
        <v>14.51</v>
      </c>
      <c r="K32" s="96">
        <v>14.08</v>
      </c>
      <c r="L32" s="95">
        <v>15.5</v>
      </c>
    </row>
    <row r="33" spans="1:12" s="92" customFormat="1" ht="22.5" customHeight="1">
      <c r="A33" s="48">
        <f>IF(E33&lt;&gt;"",COUNTA($E$11:E33),"")</f>
        <v>22</v>
      </c>
      <c r="B33" s="102">
        <v>31</v>
      </c>
      <c r="C33" s="44" t="s">
        <v>195</v>
      </c>
      <c r="D33" s="93" t="s">
        <v>2</v>
      </c>
      <c r="E33" s="93" t="s">
        <v>2</v>
      </c>
      <c r="F33" s="93" t="s">
        <v>2</v>
      </c>
      <c r="G33" s="93" t="s">
        <v>2</v>
      </c>
      <c r="H33" s="93" t="s">
        <v>2</v>
      </c>
      <c r="I33" s="93" t="s">
        <v>2</v>
      </c>
      <c r="J33" s="96">
        <v>22.49</v>
      </c>
      <c r="K33" s="95">
        <v>22.2</v>
      </c>
      <c r="L33" s="95">
        <v>23.65</v>
      </c>
    </row>
    <row r="34" spans="1:12" s="92" customFormat="1">
      <c r="A34" s="48">
        <f>IF(E34&lt;&gt;"",COUNTA($E$11:E34),"")</f>
        <v>23</v>
      </c>
      <c r="B34" s="102">
        <v>32</v>
      </c>
      <c r="C34" s="44" t="s">
        <v>214</v>
      </c>
      <c r="D34" s="94">
        <v>36235</v>
      </c>
      <c r="E34" s="94">
        <v>47149</v>
      </c>
      <c r="F34" s="94">
        <v>33053</v>
      </c>
      <c r="G34" s="94">
        <v>2882</v>
      </c>
      <c r="H34" s="94">
        <v>3652</v>
      </c>
      <c r="I34" s="94">
        <v>2657</v>
      </c>
      <c r="J34" s="95">
        <v>22.48</v>
      </c>
      <c r="K34" s="96">
        <v>27.38</v>
      </c>
      <c r="L34" s="95">
        <v>20.97</v>
      </c>
    </row>
    <row r="35" spans="1:12" s="92" customFormat="1">
      <c r="A35" s="48">
        <f>IF(E35&lt;&gt;"",COUNTA($E$11:E35),"")</f>
        <v>24</v>
      </c>
      <c r="B35" s="102">
        <v>33</v>
      </c>
      <c r="C35" s="44" t="s">
        <v>155</v>
      </c>
      <c r="D35" s="94">
        <v>26821</v>
      </c>
      <c r="E35" s="93" t="s">
        <v>28</v>
      </c>
      <c r="F35" s="94">
        <v>28307</v>
      </c>
      <c r="G35" s="93">
        <v>2131</v>
      </c>
      <c r="H35" s="93" t="s">
        <v>28</v>
      </c>
      <c r="I35" s="94">
        <v>2238</v>
      </c>
      <c r="J35" s="96">
        <v>14.51</v>
      </c>
      <c r="K35" s="96" t="s">
        <v>28</v>
      </c>
      <c r="L35" s="96">
        <v>15.12</v>
      </c>
    </row>
    <row r="36" spans="1:12" s="92" customFormat="1" ht="22.5" customHeight="1">
      <c r="A36" s="48">
        <f>IF(E36&lt;&gt;"",COUNTA($E$11:E36),"")</f>
        <v>25</v>
      </c>
      <c r="B36" s="102">
        <v>34</v>
      </c>
      <c r="C36" s="44" t="s">
        <v>399</v>
      </c>
      <c r="D36" s="94">
        <v>20824</v>
      </c>
      <c r="E36" s="94">
        <v>25012</v>
      </c>
      <c r="F36" s="94">
        <v>20632</v>
      </c>
      <c r="G36" s="94">
        <v>1669</v>
      </c>
      <c r="H36" s="94">
        <v>1979</v>
      </c>
      <c r="I36" s="94">
        <v>1655</v>
      </c>
      <c r="J36" s="96">
        <v>14.2</v>
      </c>
      <c r="K36" s="95">
        <v>16.38</v>
      </c>
      <c r="L36" s="96">
        <v>14.09</v>
      </c>
    </row>
    <row r="37" spans="1:12" s="92" customFormat="1" ht="22.5" customHeight="1">
      <c r="A37" s="48">
        <f>IF(E37&lt;&gt;"",COUNTA($E$11:E37),"")</f>
        <v>26</v>
      </c>
      <c r="B37" s="102">
        <v>41</v>
      </c>
      <c r="C37" s="44" t="s">
        <v>400</v>
      </c>
      <c r="D37" s="93">
        <v>33782</v>
      </c>
      <c r="E37" s="93">
        <v>34723</v>
      </c>
      <c r="F37" s="93" t="s">
        <v>2</v>
      </c>
      <c r="G37" s="93">
        <v>2650</v>
      </c>
      <c r="H37" s="93">
        <v>2719</v>
      </c>
      <c r="I37" s="93" t="s">
        <v>2</v>
      </c>
      <c r="J37" s="96">
        <v>22.85</v>
      </c>
      <c r="K37" s="95">
        <v>22.44</v>
      </c>
      <c r="L37" s="96">
        <v>25.13</v>
      </c>
    </row>
    <row r="38" spans="1:12" s="92" customFormat="1" ht="22.5" customHeight="1">
      <c r="A38" s="48">
        <f>IF(E38&lt;&gt;"",COUNTA($E$11:E38),"")</f>
        <v>27</v>
      </c>
      <c r="B38" s="102">
        <v>42</v>
      </c>
      <c r="C38" s="44" t="s">
        <v>401</v>
      </c>
      <c r="D38" s="93">
        <v>45236</v>
      </c>
      <c r="E38" s="93">
        <v>43633</v>
      </c>
      <c r="F38" s="94">
        <v>51389</v>
      </c>
      <c r="G38" s="93">
        <v>3476</v>
      </c>
      <c r="H38" s="93">
        <v>3350</v>
      </c>
      <c r="I38" s="94">
        <v>3960</v>
      </c>
      <c r="J38" s="96">
        <v>25.55</v>
      </c>
      <c r="K38" s="96">
        <v>24.81</v>
      </c>
      <c r="L38" s="95">
        <v>28.3</v>
      </c>
    </row>
    <row r="39" spans="1:12" s="92" customFormat="1" ht="22.5" customHeight="1">
      <c r="A39" s="48">
        <f>IF(E39&lt;&gt;"",COUNTA($E$11:E39),"")</f>
        <v>28</v>
      </c>
      <c r="B39" s="102">
        <v>43</v>
      </c>
      <c r="C39" s="44" t="s">
        <v>402</v>
      </c>
      <c r="D39" s="93">
        <v>36443</v>
      </c>
      <c r="E39" s="93">
        <v>40379</v>
      </c>
      <c r="F39" s="94">
        <v>34111</v>
      </c>
      <c r="G39" s="93">
        <v>2857</v>
      </c>
      <c r="H39" s="94">
        <v>3126</v>
      </c>
      <c r="I39" s="94">
        <v>2697</v>
      </c>
      <c r="J39" s="96">
        <v>23.18</v>
      </c>
      <c r="K39" s="96">
        <v>24.15</v>
      </c>
      <c r="L39" s="96">
        <v>22.56</v>
      </c>
    </row>
    <row r="40" spans="1:12" s="92" customFormat="1" ht="22.5" customHeight="1">
      <c r="A40" s="48">
        <f>IF(E40&lt;&gt;"",COUNTA($E$11:E40),"")</f>
        <v>29</v>
      </c>
      <c r="B40" s="102">
        <v>51</v>
      </c>
      <c r="C40" s="44" t="s">
        <v>196</v>
      </c>
      <c r="D40" s="93">
        <v>22893</v>
      </c>
      <c r="E40" s="93">
        <v>23610</v>
      </c>
      <c r="F40" s="94">
        <v>22091</v>
      </c>
      <c r="G40" s="93">
        <v>1788</v>
      </c>
      <c r="H40" s="93">
        <v>1834</v>
      </c>
      <c r="I40" s="93">
        <v>1737</v>
      </c>
      <c r="J40" s="96">
        <v>15.18</v>
      </c>
      <c r="K40" s="96">
        <v>15.83</v>
      </c>
      <c r="L40" s="96">
        <v>14.47</v>
      </c>
    </row>
    <row r="41" spans="1:12" s="92" customFormat="1" ht="22.5" customHeight="1">
      <c r="A41" s="48">
        <f>IF(E41&lt;&gt;"",COUNTA($E$11:E41),"")</f>
        <v>30</v>
      </c>
      <c r="B41" s="102">
        <v>52</v>
      </c>
      <c r="C41" s="44" t="s">
        <v>619</v>
      </c>
      <c r="D41" s="94">
        <v>21790</v>
      </c>
      <c r="E41" s="94">
        <v>21143</v>
      </c>
      <c r="F41" s="94">
        <v>21860</v>
      </c>
      <c r="G41" s="94">
        <v>1734</v>
      </c>
      <c r="H41" s="94">
        <v>1694</v>
      </c>
      <c r="I41" s="94">
        <v>1739</v>
      </c>
      <c r="J41" s="96">
        <v>15.13</v>
      </c>
      <c r="K41" s="96">
        <v>14.42</v>
      </c>
      <c r="L41" s="96">
        <v>15.21</v>
      </c>
    </row>
    <row r="42" spans="1:12" s="92" customFormat="1" ht="22.5" customHeight="1">
      <c r="A42" s="48">
        <f>IF(E42&lt;&gt;"",COUNTA($E$11:E42),"")</f>
        <v>31</v>
      </c>
      <c r="B42" s="102">
        <v>53</v>
      </c>
      <c r="C42" s="44" t="s">
        <v>403</v>
      </c>
      <c r="D42" s="93">
        <v>32554</v>
      </c>
      <c r="E42" s="93">
        <v>34393</v>
      </c>
      <c r="F42" s="94">
        <v>27330</v>
      </c>
      <c r="G42" s="93">
        <v>2572</v>
      </c>
      <c r="H42" s="93">
        <v>2704</v>
      </c>
      <c r="I42" s="94">
        <v>2199</v>
      </c>
      <c r="J42" s="96">
        <v>18.940000000000001</v>
      </c>
      <c r="K42" s="96">
        <v>19.79</v>
      </c>
      <c r="L42" s="96">
        <v>16.45</v>
      </c>
    </row>
    <row r="43" spans="1:12" s="92" customFormat="1">
      <c r="A43" s="48">
        <f>IF(E43&lt;&gt;"",COUNTA($E$11:E43),"")</f>
        <v>32</v>
      </c>
      <c r="B43" s="102">
        <v>54</v>
      </c>
      <c r="C43" s="44" t="s">
        <v>156</v>
      </c>
      <c r="D43" s="93">
        <v>17972</v>
      </c>
      <c r="E43" s="93">
        <v>17767</v>
      </c>
      <c r="F43" s="94">
        <v>18948</v>
      </c>
      <c r="G43" s="93">
        <v>1467</v>
      </c>
      <c r="H43" s="93">
        <v>1448</v>
      </c>
      <c r="I43" s="94">
        <v>1559</v>
      </c>
      <c r="J43" s="96">
        <v>12.68</v>
      </c>
      <c r="K43" s="96">
        <v>12.62</v>
      </c>
      <c r="L43" s="96">
        <v>12.94</v>
      </c>
    </row>
    <row r="44" spans="1:12" s="92" customFormat="1">
      <c r="A44" s="48">
        <f>IF(E44&lt;&gt;"",COUNTA($E$11:E44),"")</f>
        <v>33</v>
      </c>
      <c r="B44" s="102">
        <v>61</v>
      </c>
      <c r="C44" s="44" t="s">
        <v>157</v>
      </c>
      <c r="D44" s="94">
        <v>13545</v>
      </c>
      <c r="E44" s="94">
        <v>27953</v>
      </c>
      <c r="F44" s="94">
        <v>7092</v>
      </c>
      <c r="G44" s="94">
        <v>1092</v>
      </c>
      <c r="H44" s="94">
        <v>2221</v>
      </c>
      <c r="I44" s="94">
        <v>587</v>
      </c>
      <c r="J44" s="96">
        <v>14.68</v>
      </c>
      <c r="K44" s="96">
        <v>17.21</v>
      </c>
      <c r="L44" s="96">
        <v>11.75</v>
      </c>
    </row>
    <row r="45" spans="1:12" s="92" customFormat="1">
      <c r="A45" s="48">
        <f>IF(E45&lt;&gt;"",COUNTA($E$11:E45),"")</f>
        <v>34</v>
      </c>
      <c r="B45" s="102">
        <v>62</v>
      </c>
      <c r="C45" s="44" t="s">
        <v>158</v>
      </c>
      <c r="D45" s="93">
        <v>22524</v>
      </c>
      <c r="E45" s="93">
        <v>22563</v>
      </c>
      <c r="F45" s="93">
        <v>22295</v>
      </c>
      <c r="G45" s="93">
        <v>1759</v>
      </c>
      <c r="H45" s="93">
        <v>1763</v>
      </c>
      <c r="I45" s="93">
        <v>1740</v>
      </c>
      <c r="J45" s="96">
        <v>14.23</v>
      </c>
      <c r="K45" s="96">
        <v>14.42</v>
      </c>
      <c r="L45" s="96">
        <v>13.19</v>
      </c>
    </row>
    <row r="46" spans="1:12" s="92" customFormat="1">
      <c r="A46" s="48">
        <f>IF(E46&lt;&gt;"",COUNTA($E$11:E46),"")</f>
        <v>35</v>
      </c>
      <c r="B46" s="102">
        <v>63</v>
      </c>
      <c r="C46" s="44" t="s">
        <v>159</v>
      </c>
      <c r="D46" s="93" t="s">
        <v>2</v>
      </c>
      <c r="E46" s="93" t="s">
        <v>2</v>
      </c>
      <c r="F46" s="94">
        <v>19854</v>
      </c>
      <c r="G46" s="94">
        <v>1630</v>
      </c>
      <c r="H46" s="93" t="s">
        <v>2</v>
      </c>
      <c r="I46" s="94">
        <v>1639</v>
      </c>
      <c r="J46" s="95">
        <v>13.69</v>
      </c>
      <c r="K46" s="95">
        <v>13.87</v>
      </c>
      <c r="L46" s="96">
        <v>12.89</v>
      </c>
    </row>
    <row r="47" spans="1:12" s="92" customFormat="1" ht="22.5" customHeight="1">
      <c r="A47" s="48">
        <f>IF(E47&lt;&gt;"",COUNTA($E$11:E47),"")</f>
        <v>36</v>
      </c>
      <c r="B47" s="102">
        <v>71</v>
      </c>
      <c r="C47" s="44" t="s">
        <v>404</v>
      </c>
      <c r="D47" s="93">
        <v>25438</v>
      </c>
      <c r="E47" s="94">
        <v>25193</v>
      </c>
      <c r="F47" s="93" t="s">
        <v>2</v>
      </c>
      <c r="G47" s="93">
        <v>2000</v>
      </c>
      <c r="H47" s="94">
        <v>1982</v>
      </c>
      <c r="I47" s="93" t="s">
        <v>2</v>
      </c>
      <c r="J47" s="96">
        <v>18.420000000000002</v>
      </c>
      <c r="K47" s="96">
        <v>17.89</v>
      </c>
      <c r="L47" s="95">
        <v>22.56</v>
      </c>
    </row>
    <row r="48" spans="1:12" s="92" customFormat="1" ht="22.5" customHeight="1">
      <c r="A48" s="48">
        <f>IF(E48&lt;&gt;"",COUNTA($E$11:E48),"")</f>
        <v>37</v>
      </c>
      <c r="B48" s="102">
        <v>72</v>
      </c>
      <c r="C48" s="44" t="s">
        <v>405</v>
      </c>
      <c r="D48" s="94">
        <v>35082</v>
      </c>
      <c r="E48" s="94">
        <v>34534</v>
      </c>
      <c r="F48" s="93" t="s">
        <v>2</v>
      </c>
      <c r="G48" s="94">
        <v>2692</v>
      </c>
      <c r="H48" s="94">
        <v>2657</v>
      </c>
      <c r="I48" s="93" t="s">
        <v>2</v>
      </c>
      <c r="J48" s="96">
        <v>20.09</v>
      </c>
      <c r="K48" s="96">
        <v>19.77</v>
      </c>
      <c r="L48" s="95">
        <v>23.96</v>
      </c>
    </row>
    <row r="49" spans="1:12" s="92" customFormat="1">
      <c r="A49" s="48">
        <f>IF(E49&lt;&gt;"",COUNTA($E$11:E49),"")</f>
        <v>38</v>
      </c>
      <c r="B49" s="102">
        <v>73</v>
      </c>
      <c r="C49" s="44" t="s">
        <v>160</v>
      </c>
      <c r="D49" s="93">
        <v>38794</v>
      </c>
      <c r="E49" s="93">
        <v>39099</v>
      </c>
      <c r="F49" s="93">
        <v>36621</v>
      </c>
      <c r="G49" s="93">
        <v>3035</v>
      </c>
      <c r="H49" s="93">
        <v>3058</v>
      </c>
      <c r="I49" s="93">
        <v>2869</v>
      </c>
      <c r="J49" s="96">
        <v>22.28</v>
      </c>
      <c r="K49" s="96">
        <v>22.3</v>
      </c>
      <c r="L49" s="96">
        <v>22.15</v>
      </c>
    </row>
    <row r="50" spans="1:12" s="92" customFormat="1">
      <c r="A50" s="48">
        <f>IF(E50&lt;&gt;"",COUNTA($E$11:E50),"")</f>
        <v>39</v>
      </c>
      <c r="B50" s="102">
        <v>81</v>
      </c>
      <c r="C50" s="44" t="s">
        <v>161</v>
      </c>
      <c r="D50" s="93">
        <v>32607</v>
      </c>
      <c r="E50" s="93">
        <v>31370</v>
      </c>
      <c r="F50" s="94">
        <v>42161</v>
      </c>
      <c r="G50" s="93">
        <v>2614</v>
      </c>
      <c r="H50" s="93">
        <v>2515</v>
      </c>
      <c r="I50" s="94">
        <v>3371</v>
      </c>
      <c r="J50" s="96">
        <v>20.99</v>
      </c>
      <c r="K50" s="96">
        <v>20.149999999999999</v>
      </c>
      <c r="L50" s="95">
        <v>27.68</v>
      </c>
    </row>
    <row r="51" spans="1:12" s="92" customFormat="1" ht="33.6" customHeight="1">
      <c r="A51" s="48">
        <f>IF(E51&lt;&gt;"",COUNTA($E$11:E51),"")</f>
        <v>40</v>
      </c>
      <c r="B51" s="102">
        <v>82</v>
      </c>
      <c r="C51" s="44" t="s">
        <v>615</v>
      </c>
      <c r="D51" s="93">
        <v>28176</v>
      </c>
      <c r="E51" s="93">
        <v>27810</v>
      </c>
      <c r="F51" s="93">
        <v>31640</v>
      </c>
      <c r="G51" s="93">
        <v>2241</v>
      </c>
      <c r="H51" s="93">
        <v>2214</v>
      </c>
      <c r="I51" s="93">
        <v>2501</v>
      </c>
      <c r="J51" s="96">
        <v>16.920000000000002</v>
      </c>
      <c r="K51" s="96">
        <v>16.79</v>
      </c>
      <c r="L51" s="96">
        <v>18.03</v>
      </c>
    </row>
    <row r="52" spans="1:12" s="92" customFormat="1" ht="22.5" customHeight="1">
      <c r="A52" s="48">
        <f>IF(E52&lt;&gt;"",COUNTA($E$11:E52),"")</f>
        <v>41</v>
      </c>
      <c r="B52" s="102">
        <v>83</v>
      </c>
      <c r="C52" s="44" t="s">
        <v>197</v>
      </c>
      <c r="D52" s="93">
        <v>31891</v>
      </c>
      <c r="E52" s="93">
        <v>31899</v>
      </c>
      <c r="F52" s="94">
        <v>31839</v>
      </c>
      <c r="G52" s="93">
        <v>2511</v>
      </c>
      <c r="H52" s="93">
        <v>2512</v>
      </c>
      <c r="I52" s="94">
        <v>2504</v>
      </c>
      <c r="J52" s="96">
        <v>18.559999999999999</v>
      </c>
      <c r="K52" s="96">
        <v>18.57</v>
      </c>
      <c r="L52" s="96">
        <v>18.52</v>
      </c>
    </row>
    <row r="53" spans="1:12" s="92" customFormat="1">
      <c r="A53" s="48">
        <f>IF(E53&lt;&gt;"",COUNTA($E$11:E53),"")</f>
        <v>42</v>
      </c>
      <c r="B53" s="102">
        <v>84</v>
      </c>
      <c r="C53" s="44" t="s">
        <v>162</v>
      </c>
      <c r="D53" s="93">
        <v>47520</v>
      </c>
      <c r="E53" s="93">
        <v>48968</v>
      </c>
      <c r="F53" s="93">
        <v>42940</v>
      </c>
      <c r="G53" s="93">
        <v>3666</v>
      </c>
      <c r="H53" s="93">
        <v>3773</v>
      </c>
      <c r="I53" s="93">
        <v>3328</v>
      </c>
      <c r="J53" s="96">
        <v>29.2</v>
      </c>
      <c r="K53" s="96">
        <v>29.33</v>
      </c>
      <c r="L53" s="96">
        <v>28.75</v>
      </c>
    </row>
    <row r="54" spans="1:12" s="92" customFormat="1" ht="22.5" customHeight="1">
      <c r="A54" s="48">
        <f>IF(E54&lt;&gt;"",COUNTA($E$11:E54),"")</f>
        <v>43</v>
      </c>
      <c r="B54" s="102">
        <v>91</v>
      </c>
      <c r="C54" s="44" t="s">
        <v>406</v>
      </c>
      <c r="D54" s="93">
        <v>30502</v>
      </c>
      <c r="E54" s="93">
        <v>30224</v>
      </c>
      <c r="F54" s="93" t="s">
        <v>2</v>
      </c>
      <c r="G54" s="93">
        <v>2472</v>
      </c>
      <c r="H54" s="93">
        <v>2459</v>
      </c>
      <c r="I54" s="93" t="s">
        <v>2</v>
      </c>
      <c r="J54" s="96">
        <v>17.600000000000001</v>
      </c>
      <c r="K54" s="96">
        <v>17.16</v>
      </c>
      <c r="L54" s="95">
        <v>21.97</v>
      </c>
    </row>
    <row r="55" spans="1:12" s="92" customFormat="1" ht="22.5">
      <c r="A55" s="48">
        <f>IF(E55&lt;&gt;"",COUNTA($E$11:E55),"")</f>
        <v>44</v>
      </c>
      <c r="B55" s="102">
        <v>92</v>
      </c>
      <c r="C55" s="44" t="s">
        <v>198</v>
      </c>
      <c r="D55" s="94">
        <v>23208</v>
      </c>
      <c r="E55" s="94">
        <v>23554</v>
      </c>
      <c r="F55" s="93">
        <v>22301</v>
      </c>
      <c r="G55" s="93">
        <v>1869</v>
      </c>
      <c r="H55" s="94">
        <v>1884</v>
      </c>
      <c r="I55" s="93">
        <v>1830</v>
      </c>
      <c r="J55" s="96">
        <v>14.61</v>
      </c>
      <c r="K55" s="96">
        <v>14.67</v>
      </c>
      <c r="L55" s="96">
        <v>14.47</v>
      </c>
    </row>
    <row r="56" spans="1:12" s="92" customFormat="1" ht="22.5" customHeight="1">
      <c r="A56" s="48">
        <f>IF(E56&lt;&gt;"",COUNTA($E$11:E56),"")</f>
        <v>45</v>
      </c>
      <c r="B56" s="102">
        <v>93</v>
      </c>
      <c r="C56" s="44" t="s">
        <v>364</v>
      </c>
      <c r="D56" s="94">
        <v>25266</v>
      </c>
      <c r="E56" s="94">
        <v>25388</v>
      </c>
      <c r="F56" s="93" t="s">
        <v>28</v>
      </c>
      <c r="G56" s="93">
        <v>1947</v>
      </c>
      <c r="H56" s="93">
        <v>1961</v>
      </c>
      <c r="I56" s="93" t="s">
        <v>28</v>
      </c>
      <c r="J56" s="96">
        <v>16.78</v>
      </c>
      <c r="K56" s="96">
        <v>17.100000000000001</v>
      </c>
      <c r="L56" s="96" t="s">
        <v>28</v>
      </c>
    </row>
    <row r="57" spans="1:12">
      <c r="A57" s="48">
        <f>IF(E57&lt;&gt;"",COUNTA($E$11:E57),"")</f>
        <v>46</v>
      </c>
      <c r="B57" s="102">
        <v>94</v>
      </c>
      <c r="C57" s="44" t="s">
        <v>365</v>
      </c>
      <c r="D57" s="93" t="s">
        <v>2</v>
      </c>
      <c r="E57" s="93" t="s">
        <v>2</v>
      </c>
      <c r="F57" s="94">
        <v>33879</v>
      </c>
      <c r="G57" s="93" t="s">
        <v>2</v>
      </c>
      <c r="H57" s="93" t="s">
        <v>2</v>
      </c>
      <c r="I57" s="94">
        <v>2632</v>
      </c>
      <c r="J57" s="96">
        <v>20.23</v>
      </c>
      <c r="K57" s="95">
        <v>19.53</v>
      </c>
      <c r="L57" s="96">
        <v>20.59</v>
      </c>
    </row>
    <row r="58" spans="1:12">
      <c r="A58" s="48">
        <f>IF(E58&lt;&gt;"",COUNTA($E$11:E58),"")</f>
        <v>47</v>
      </c>
      <c r="B58" s="102" t="s">
        <v>152</v>
      </c>
      <c r="C58" s="44" t="s">
        <v>163</v>
      </c>
      <c r="D58" s="94">
        <v>37066</v>
      </c>
      <c r="E58" s="94">
        <v>37681</v>
      </c>
      <c r="F58" s="93" t="s">
        <v>28</v>
      </c>
      <c r="G58" s="94">
        <v>3089</v>
      </c>
      <c r="H58" s="94">
        <v>3140</v>
      </c>
      <c r="I58" s="93" t="s">
        <v>28</v>
      </c>
      <c r="J58" s="95">
        <v>21.76</v>
      </c>
      <c r="K58" s="95">
        <v>21.62</v>
      </c>
      <c r="L58" s="96" t="s">
        <v>28</v>
      </c>
    </row>
    <row r="59" spans="1:12" ht="19.5" customHeight="1">
      <c r="A59" s="48" t="str">
        <f>IF(E59&lt;&gt;"",COUNTA($E$11:E59),"")</f>
        <v/>
      </c>
      <c r="B59" s="101"/>
      <c r="C59" s="100"/>
      <c r="D59" s="186" t="s">
        <v>358</v>
      </c>
      <c r="E59" s="186"/>
      <c r="F59" s="186"/>
      <c r="G59" s="186"/>
      <c r="H59" s="186"/>
      <c r="I59" s="186"/>
      <c r="J59" s="186"/>
      <c r="K59" s="186"/>
      <c r="L59" s="186"/>
    </row>
    <row r="60" spans="1:12">
      <c r="A60" s="48">
        <f>IF(E60&lt;&gt;"",COUNTA($E$11:E60),"")</f>
        <v>48</v>
      </c>
      <c r="B60" s="102">
        <v>121</v>
      </c>
      <c r="C60" s="44" t="s">
        <v>166</v>
      </c>
      <c r="D60" s="93">
        <v>22517</v>
      </c>
      <c r="E60" s="94">
        <v>22945</v>
      </c>
      <c r="F60" s="93">
        <v>22316</v>
      </c>
      <c r="G60" s="93">
        <v>1836</v>
      </c>
      <c r="H60" s="94">
        <v>1836</v>
      </c>
      <c r="I60" s="93">
        <v>1836</v>
      </c>
      <c r="J60" s="96">
        <v>13.39</v>
      </c>
      <c r="K60" s="96">
        <v>13.67</v>
      </c>
      <c r="L60" s="96">
        <v>13.26</v>
      </c>
    </row>
    <row r="61" spans="1:12">
      <c r="A61" s="48">
        <f>IF(E61&lt;&gt;"",COUNTA($E$11:E61),"")</f>
        <v>49</v>
      </c>
      <c r="B61" s="102">
        <v>223</v>
      </c>
      <c r="C61" s="44" t="s">
        <v>215</v>
      </c>
      <c r="D61" s="94">
        <v>28694</v>
      </c>
      <c r="E61" s="93" t="s">
        <v>28</v>
      </c>
      <c r="F61" s="94">
        <v>28570</v>
      </c>
      <c r="G61" s="94">
        <v>2287</v>
      </c>
      <c r="H61" s="93" t="s">
        <v>28</v>
      </c>
      <c r="I61" s="94">
        <v>2282</v>
      </c>
      <c r="J61" s="95">
        <v>15.82</v>
      </c>
      <c r="K61" s="96" t="s">
        <v>28</v>
      </c>
      <c r="L61" s="95">
        <v>15.67</v>
      </c>
    </row>
    <row r="62" spans="1:12">
      <c r="A62" s="48">
        <f>IF(E62&lt;&gt;"",COUNTA($E$11:E62),"")</f>
        <v>50</v>
      </c>
      <c r="B62" s="102">
        <v>232</v>
      </c>
      <c r="C62" s="44" t="s">
        <v>168</v>
      </c>
      <c r="D62" s="93" t="s">
        <v>2</v>
      </c>
      <c r="E62" s="93" t="s">
        <v>2</v>
      </c>
      <c r="F62" s="93">
        <v>31339</v>
      </c>
      <c r="G62" s="93" t="s">
        <v>2</v>
      </c>
      <c r="H62" s="93" t="s">
        <v>2</v>
      </c>
      <c r="I62" s="93">
        <v>2558</v>
      </c>
      <c r="J62" s="95">
        <v>14.8</v>
      </c>
      <c r="K62" s="95">
        <v>14.04</v>
      </c>
      <c r="L62" s="96">
        <v>17.600000000000001</v>
      </c>
    </row>
    <row r="63" spans="1:12" ht="11.45" customHeight="1">
      <c r="A63" s="48">
        <f>IF(E63&lt;&gt;"",COUNTA($E$11:E63),"")</f>
        <v>51</v>
      </c>
      <c r="B63" s="102">
        <v>261</v>
      </c>
      <c r="C63" s="44" t="s">
        <v>200</v>
      </c>
      <c r="D63" s="94">
        <v>30773</v>
      </c>
      <c r="E63" s="93" t="s">
        <v>28</v>
      </c>
      <c r="F63" s="93">
        <v>44582</v>
      </c>
      <c r="G63" s="94">
        <v>2436</v>
      </c>
      <c r="H63" s="93" t="s">
        <v>28</v>
      </c>
      <c r="I63" s="93">
        <v>3420</v>
      </c>
      <c r="J63" s="95">
        <v>17.53</v>
      </c>
      <c r="K63" s="96" t="s">
        <v>28</v>
      </c>
      <c r="L63" s="96">
        <v>25.41</v>
      </c>
    </row>
    <row r="64" spans="1:12">
      <c r="A64" s="48">
        <f>IF(E64&lt;&gt;"",COUNTA($E$11:E64),"")</f>
        <v>52</v>
      </c>
      <c r="B64" s="102">
        <v>262</v>
      </c>
      <c r="C64" s="44" t="s">
        <v>171</v>
      </c>
      <c r="D64" s="94">
        <v>45769</v>
      </c>
      <c r="E64" s="93" t="s">
        <v>28</v>
      </c>
      <c r="F64" s="93" t="s">
        <v>2</v>
      </c>
      <c r="G64" s="94">
        <v>3528</v>
      </c>
      <c r="H64" s="93" t="s">
        <v>28</v>
      </c>
      <c r="I64" s="94">
        <v>3571</v>
      </c>
      <c r="J64" s="95">
        <v>26.22</v>
      </c>
      <c r="K64" s="96" t="s">
        <v>28</v>
      </c>
      <c r="L64" s="95">
        <v>26.41</v>
      </c>
    </row>
    <row r="65" spans="1:12">
      <c r="A65" s="48">
        <f>IF(E65&lt;&gt;"",COUNTA($E$11:E65),"")</f>
        <v>53</v>
      </c>
      <c r="B65" s="102">
        <v>263</v>
      </c>
      <c r="C65" s="44" t="s">
        <v>172</v>
      </c>
      <c r="D65" s="94">
        <v>33150</v>
      </c>
      <c r="E65" s="93">
        <v>34344</v>
      </c>
      <c r="F65" s="93" t="s">
        <v>2</v>
      </c>
      <c r="G65" s="94">
        <v>2676</v>
      </c>
      <c r="H65" s="93">
        <v>2755</v>
      </c>
      <c r="I65" s="93" t="s">
        <v>2</v>
      </c>
      <c r="J65" s="96" t="s">
        <v>2</v>
      </c>
      <c r="K65" s="95">
        <v>20.59</v>
      </c>
      <c r="L65" s="96" t="s">
        <v>2</v>
      </c>
    </row>
    <row r="66" spans="1:12">
      <c r="A66" s="48">
        <f>IF(E66&lt;&gt;"",COUNTA($E$11:E66),"")</f>
        <v>54</v>
      </c>
      <c r="B66" s="102">
        <v>271</v>
      </c>
      <c r="C66" s="44" t="s">
        <v>209</v>
      </c>
      <c r="D66" s="93">
        <v>43163</v>
      </c>
      <c r="E66" s="93">
        <v>43844</v>
      </c>
      <c r="F66" s="93">
        <v>42909</v>
      </c>
      <c r="G66" s="94">
        <v>3418</v>
      </c>
      <c r="H66" s="93">
        <v>3302</v>
      </c>
      <c r="I66" s="94">
        <v>3461</v>
      </c>
      <c r="J66" s="96" t="s">
        <v>2</v>
      </c>
      <c r="K66" s="95">
        <v>24.95</v>
      </c>
      <c r="L66" s="96" t="s">
        <v>2</v>
      </c>
    </row>
    <row r="67" spans="1:12" ht="22.5">
      <c r="A67" s="48">
        <f>IF(E67&lt;&gt;"",COUNTA($E$11:E67),"")</f>
        <v>55</v>
      </c>
      <c r="B67" s="102">
        <v>272</v>
      </c>
      <c r="C67" s="44" t="s">
        <v>241</v>
      </c>
      <c r="D67" s="93" t="s">
        <v>2</v>
      </c>
      <c r="E67" s="94">
        <v>21173</v>
      </c>
      <c r="F67" s="93" t="s">
        <v>28</v>
      </c>
      <c r="G67" s="94">
        <v>1761</v>
      </c>
      <c r="H67" s="94">
        <v>1725</v>
      </c>
      <c r="I67" s="93" t="s">
        <v>28</v>
      </c>
      <c r="J67" s="96">
        <v>16.7</v>
      </c>
      <c r="K67" s="96">
        <v>16.440000000000001</v>
      </c>
      <c r="L67" s="96" t="s">
        <v>28</v>
      </c>
    </row>
    <row r="68" spans="1:12" ht="22.5" customHeight="1">
      <c r="A68" s="48">
        <f>IF(E68&lt;&gt;"",COUNTA($E$11:E68),"")</f>
        <v>56</v>
      </c>
      <c r="B68" s="102">
        <v>273</v>
      </c>
      <c r="C68" s="44" t="s">
        <v>408</v>
      </c>
      <c r="D68" s="94">
        <v>34191</v>
      </c>
      <c r="E68" s="94">
        <v>30890</v>
      </c>
      <c r="F68" s="93">
        <v>40198</v>
      </c>
      <c r="G68" s="94">
        <v>2629</v>
      </c>
      <c r="H68" s="94">
        <v>2351</v>
      </c>
      <c r="I68" s="93">
        <v>3137</v>
      </c>
      <c r="J68" s="96">
        <v>19.28</v>
      </c>
      <c r="K68" s="96">
        <v>17.62</v>
      </c>
      <c r="L68" s="96">
        <v>22.13</v>
      </c>
    </row>
    <row r="69" spans="1:12">
      <c r="A69" s="48">
        <f>IF(E69&lt;&gt;"",COUNTA($E$11:E69),"")</f>
        <v>57</v>
      </c>
      <c r="B69" s="102">
        <v>282</v>
      </c>
      <c r="C69" s="44" t="s">
        <v>216</v>
      </c>
      <c r="D69" s="93">
        <v>18605</v>
      </c>
      <c r="E69" s="93">
        <v>24929</v>
      </c>
      <c r="F69" s="93" t="s">
        <v>28</v>
      </c>
      <c r="G69" s="93">
        <v>1539</v>
      </c>
      <c r="H69" s="93">
        <v>1957</v>
      </c>
      <c r="I69" s="93" t="s">
        <v>28</v>
      </c>
      <c r="J69" s="96" t="s">
        <v>2</v>
      </c>
      <c r="K69" s="95">
        <v>15.29</v>
      </c>
      <c r="L69" s="96" t="s">
        <v>28</v>
      </c>
    </row>
    <row r="70" spans="1:12">
      <c r="A70" s="48">
        <f>IF(E70&lt;&gt;"",COUNTA($E$11:E70),"")</f>
        <v>58</v>
      </c>
      <c r="B70" s="102">
        <v>283</v>
      </c>
      <c r="C70" s="44" t="s">
        <v>366</v>
      </c>
      <c r="D70" s="94">
        <v>18849</v>
      </c>
      <c r="E70" s="94">
        <v>19667</v>
      </c>
      <c r="F70" s="93" t="s">
        <v>28</v>
      </c>
      <c r="G70" s="94">
        <v>1500</v>
      </c>
      <c r="H70" s="94">
        <v>1560</v>
      </c>
      <c r="I70" s="93" t="s">
        <v>28</v>
      </c>
      <c r="J70" s="96">
        <v>13.13</v>
      </c>
      <c r="K70" s="96">
        <v>13.87</v>
      </c>
      <c r="L70" s="96" t="s">
        <v>28</v>
      </c>
    </row>
    <row r="71" spans="1:12">
      <c r="A71" s="48">
        <f>IF(E71&lt;&gt;"",COUNTA($E$11:E71),"")</f>
        <v>59</v>
      </c>
      <c r="B71" s="102">
        <v>293</v>
      </c>
      <c r="C71" s="44" t="s">
        <v>219</v>
      </c>
      <c r="D71" s="94">
        <v>23468</v>
      </c>
      <c r="E71" s="94">
        <v>22542</v>
      </c>
      <c r="F71" s="93">
        <v>25898</v>
      </c>
      <c r="G71" s="94">
        <v>1916</v>
      </c>
      <c r="H71" s="94">
        <v>1839</v>
      </c>
      <c r="I71" s="93">
        <v>2118</v>
      </c>
      <c r="J71" s="95">
        <v>14.47</v>
      </c>
      <c r="K71" s="96">
        <v>14.11</v>
      </c>
      <c r="L71" s="95">
        <v>15.37</v>
      </c>
    </row>
    <row r="72" spans="1:12">
      <c r="A72" s="48">
        <f>IF(E72&lt;&gt;"",COUNTA($E$11:E72),"")</f>
        <v>60</v>
      </c>
      <c r="B72" s="102">
        <v>321</v>
      </c>
      <c r="C72" s="44" t="s">
        <v>221</v>
      </c>
      <c r="D72" s="94">
        <v>30368</v>
      </c>
      <c r="E72" s="93" t="s">
        <v>28</v>
      </c>
      <c r="F72" s="94">
        <v>29828</v>
      </c>
      <c r="G72" s="94">
        <v>2462</v>
      </c>
      <c r="H72" s="93" t="s">
        <v>28</v>
      </c>
      <c r="I72" s="94">
        <v>2426</v>
      </c>
      <c r="J72" s="95">
        <v>19.420000000000002</v>
      </c>
      <c r="K72" s="96" t="s">
        <v>28</v>
      </c>
      <c r="L72" s="95">
        <v>19.239999999999998</v>
      </c>
    </row>
    <row r="73" spans="1:12">
      <c r="A73" s="48">
        <f>IF(E73&lt;&gt;"",COUNTA($E$11:E73),"")</f>
        <v>61</v>
      </c>
      <c r="B73" s="102">
        <v>322</v>
      </c>
      <c r="C73" s="44" t="s">
        <v>222</v>
      </c>
      <c r="D73" s="94">
        <v>44080</v>
      </c>
      <c r="E73" s="93" t="s">
        <v>28</v>
      </c>
      <c r="F73" s="93" t="s">
        <v>28</v>
      </c>
      <c r="G73" s="94">
        <v>3444</v>
      </c>
      <c r="H73" s="93" t="s">
        <v>28</v>
      </c>
      <c r="I73" s="93" t="s">
        <v>28</v>
      </c>
      <c r="J73" s="95">
        <v>26.45</v>
      </c>
      <c r="K73" s="96" t="s">
        <v>28</v>
      </c>
      <c r="L73" s="96" t="s">
        <v>28</v>
      </c>
    </row>
    <row r="74" spans="1:12" ht="22.5" customHeight="1">
      <c r="A74" s="48">
        <f>IF(E74&lt;&gt;"",COUNTA($E$11:E74),"")</f>
        <v>62</v>
      </c>
      <c r="B74" s="102">
        <v>333</v>
      </c>
      <c r="C74" s="44" t="s">
        <v>243</v>
      </c>
      <c r="D74" s="93">
        <v>26877</v>
      </c>
      <c r="E74" s="93" t="s">
        <v>28</v>
      </c>
      <c r="F74" s="93">
        <v>29087</v>
      </c>
      <c r="G74" s="93">
        <v>2145</v>
      </c>
      <c r="H74" s="93" t="s">
        <v>28</v>
      </c>
      <c r="I74" s="93">
        <v>2310</v>
      </c>
      <c r="J74" s="96">
        <v>14.14</v>
      </c>
      <c r="K74" s="96" t="s">
        <v>28</v>
      </c>
      <c r="L74" s="96">
        <v>14.81</v>
      </c>
    </row>
    <row r="75" spans="1:12">
      <c r="A75" s="48">
        <f>IF(E75&lt;&gt;"",COUNTA($E$11:E75),"")</f>
        <v>63</v>
      </c>
      <c r="B75" s="102">
        <v>341</v>
      </c>
      <c r="C75" s="44" t="s">
        <v>173</v>
      </c>
      <c r="D75" s="94">
        <v>18889</v>
      </c>
      <c r="E75" s="93" t="s">
        <v>2</v>
      </c>
      <c r="F75" s="94">
        <v>18778</v>
      </c>
      <c r="G75" s="94">
        <v>1528</v>
      </c>
      <c r="H75" s="93" t="s">
        <v>2</v>
      </c>
      <c r="I75" s="94">
        <v>1520</v>
      </c>
      <c r="J75" s="96">
        <v>13.53</v>
      </c>
      <c r="K75" s="95">
        <v>15.09</v>
      </c>
      <c r="L75" s="96">
        <v>13.47</v>
      </c>
    </row>
    <row r="76" spans="1:12">
      <c r="A76" s="48">
        <f>IF(E76&lt;&gt;"",COUNTA($E$11:E76),"")</f>
        <v>64</v>
      </c>
      <c r="B76" s="102">
        <v>343</v>
      </c>
      <c r="C76" s="44" t="s">
        <v>252</v>
      </c>
      <c r="D76" s="93">
        <v>32150</v>
      </c>
      <c r="E76" s="93" t="s">
        <v>28</v>
      </c>
      <c r="F76" s="93">
        <v>31771</v>
      </c>
      <c r="G76" s="93">
        <v>2503</v>
      </c>
      <c r="H76" s="93" t="s">
        <v>28</v>
      </c>
      <c r="I76" s="93">
        <v>2469</v>
      </c>
      <c r="J76" s="96">
        <v>17.11</v>
      </c>
      <c r="K76" s="96" t="s">
        <v>28</v>
      </c>
      <c r="L76" s="96">
        <v>16.899999999999999</v>
      </c>
    </row>
    <row r="77" spans="1:12">
      <c r="A77" s="48">
        <f>IF(E77&lt;&gt;"",COUNTA($E$11:E77),"")</f>
        <v>65</v>
      </c>
      <c r="B77" s="102">
        <v>412</v>
      </c>
      <c r="C77" s="44" t="s">
        <v>174</v>
      </c>
      <c r="D77" s="93">
        <v>33915</v>
      </c>
      <c r="E77" s="93">
        <v>34713</v>
      </c>
      <c r="F77" s="94">
        <v>29622</v>
      </c>
      <c r="G77" s="93">
        <v>2678</v>
      </c>
      <c r="H77" s="93">
        <v>2732</v>
      </c>
      <c r="I77" s="94">
        <v>2387</v>
      </c>
      <c r="J77" s="95">
        <v>24.21</v>
      </c>
      <c r="K77" s="95">
        <v>24.27</v>
      </c>
      <c r="L77" s="95">
        <v>23.87</v>
      </c>
    </row>
    <row r="78" spans="1:12">
      <c r="A78" s="48">
        <f>IF(E78&lt;&gt;"",COUNTA($E$11:E78),"")</f>
        <v>66</v>
      </c>
      <c r="B78" s="102">
        <v>413</v>
      </c>
      <c r="C78" s="44" t="s">
        <v>175</v>
      </c>
      <c r="D78" s="94">
        <v>30683</v>
      </c>
      <c r="E78" s="93">
        <v>32641</v>
      </c>
      <c r="F78" s="93" t="s">
        <v>2</v>
      </c>
      <c r="G78" s="94">
        <v>2371</v>
      </c>
      <c r="H78" s="93">
        <v>2527</v>
      </c>
      <c r="I78" s="93" t="s">
        <v>2</v>
      </c>
      <c r="J78" s="96">
        <v>19.18</v>
      </c>
      <c r="K78" s="96">
        <v>18.91</v>
      </c>
      <c r="L78" s="96">
        <v>21.3</v>
      </c>
    </row>
    <row r="79" spans="1:12">
      <c r="A79" s="48">
        <f>IF(E79&lt;&gt;"",COUNTA($E$11:E79),"")</f>
        <v>67</v>
      </c>
      <c r="B79" s="102">
        <v>414</v>
      </c>
      <c r="C79" s="44" t="s">
        <v>253</v>
      </c>
      <c r="D79" s="93">
        <v>44839</v>
      </c>
      <c r="E79" s="94">
        <v>45541</v>
      </c>
      <c r="F79" s="93">
        <v>44274</v>
      </c>
      <c r="G79" s="93">
        <v>3572</v>
      </c>
      <c r="H79" s="94">
        <v>3606</v>
      </c>
      <c r="I79" s="93">
        <v>3544</v>
      </c>
      <c r="J79" s="96">
        <v>31.3</v>
      </c>
      <c r="K79" s="95">
        <v>30.13</v>
      </c>
      <c r="L79" s="96">
        <v>32.33</v>
      </c>
    </row>
    <row r="80" spans="1:12">
      <c r="A80" s="48">
        <f>IF(E80&lt;&gt;"",COUNTA($E$11:E80),"")</f>
        <v>68</v>
      </c>
      <c r="B80" s="102">
        <v>423</v>
      </c>
      <c r="C80" s="44" t="s">
        <v>201</v>
      </c>
      <c r="D80" s="93">
        <v>46018</v>
      </c>
      <c r="E80" s="93">
        <v>43978</v>
      </c>
      <c r="F80" s="94">
        <v>54187</v>
      </c>
      <c r="G80" s="93">
        <v>3532</v>
      </c>
      <c r="H80" s="93">
        <v>3374</v>
      </c>
      <c r="I80" s="94">
        <v>4168</v>
      </c>
      <c r="J80" s="96">
        <v>25.56</v>
      </c>
      <c r="K80" s="96">
        <v>24.82</v>
      </c>
      <c r="L80" s="95">
        <v>28.28</v>
      </c>
    </row>
    <row r="81" spans="1:12">
      <c r="A81" s="48">
        <f>IF(E81&lt;&gt;"",COUNTA($E$11:E81),"")</f>
        <v>69</v>
      </c>
      <c r="B81" s="102">
        <v>431</v>
      </c>
      <c r="C81" s="44" t="s">
        <v>176</v>
      </c>
      <c r="D81" s="94">
        <v>33096</v>
      </c>
      <c r="E81" s="93" t="s">
        <v>2</v>
      </c>
      <c r="F81" s="94">
        <v>32105</v>
      </c>
      <c r="G81" s="94">
        <v>2590</v>
      </c>
      <c r="H81" s="93" t="s">
        <v>2</v>
      </c>
      <c r="I81" s="94">
        <v>2518</v>
      </c>
      <c r="J81" s="96">
        <v>22.35</v>
      </c>
      <c r="K81" s="95">
        <v>23.86</v>
      </c>
      <c r="L81" s="96">
        <v>21.78</v>
      </c>
    </row>
    <row r="82" spans="1:12" ht="22.5" customHeight="1">
      <c r="A82" s="48">
        <f>IF(E82&lt;&gt;"",COUNTA($E$11:E82),"")</f>
        <v>70</v>
      </c>
      <c r="B82" s="102">
        <v>432</v>
      </c>
      <c r="C82" s="44" t="s">
        <v>410</v>
      </c>
      <c r="D82" s="94">
        <v>34989</v>
      </c>
      <c r="E82" s="94">
        <v>35853</v>
      </c>
      <c r="F82" s="94">
        <v>33801</v>
      </c>
      <c r="G82" s="94">
        <v>2725</v>
      </c>
      <c r="H82" s="94">
        <v>2722</v>
      </c>
      <c r="I82" s="94">
        <v>2730</v>
      </c>
      <c r="J82" s="96">
        <v>22.33</v>
      </c>
      <c r="K82" s="96">
        <v>22.54</v>
      </c>
      <c r="L82" s="95">
        <v>22.04</v>
      </c>
    </row>
    <row r="83" spans="1:12" ht="11.45" customHeight="1">
      <c r="A83" s="48">
        <f>IF(E83&lt;&gt;"",COUNTA($E$11:E83),"")</f>
        <v>71</v>
      </c>
      <c r="B83" s="102">
        <v>434</v>
      </c>
      <c r="C83" s="44" t="s">
        <v>202</v>
      </c>
      <c r="D83" s="94">
        <v>39466</v>
      </c>
      <c r="E83" s="94">
        <v>41447</v>
      </c>
      <c r="F83" s="94">
        <v>38473</v>
      </c>
      <c r="G83" s="94">
        <v>3078</v>
      </c>
      <c r="H83" s="94">
        <v>3183</v>
      </c>
      <c r="I83" s="94">
        <v>3026</v>
      </c>
      <c r="J83" s="96">
        <v>23.89</v>
      </c>
      <c r="K83" s="95">
        <v>23.67</v>
      </c>
      <c r="L83" s="96">
        <v>24.01</v>
      </c>
    </row>
    <row r="84" spans="1:12" ht="22.5">
      <c r="A84" s="48">
        <f>IF(E84&lt;&gt;"",COUNTA($E$11:E84),"")</f>
        <v>72</v>
      </c>
      <c r="B84" s="102">
        <v>513</v>
      </c>
      <c r="C84" s="44" t="s">
        <v>245</v>
      </c>
      <c r="D84" s="93">
        <v>21838</v>
      </c>
      <c r="E84" s="93">
        <v>22207</v>
      </c>
      <c r="F84" s="94">
        <v>21468</v>
      </c>
      <c r="G84" s="93">
        <v>1714</v>
      </c>
      <c r="H84" s="93">
        <v>1741</v>
      </c>
      <c r="I84" s="94">
        <v>1687</v>
      </c>
      <c r="J84" s="96">
        <v>14.7</v>
      </c>
      <c r="K84" s="96">
        <v>15.29</v>
      </c>
      <c r="L84" s="96">
        <v>14.13</v>
      </c>
    </row>
    <row r="85" spans="1:12">
      <c r="A85" s="48">
        <f>IF(E85&lt;&gt;"",COUNTA($E$11:E85),"")</f>
        <v>73</v>
      </c>
      <c r="B85" s="102">
        <v>514</v>
      </c>
      <c r="C85" s="44" t="s">
        <v>255</v>
      </c>
      <c r="D85" s="93">
        <v>27440</v>
      </c>
      <c r="E85" s="93">
        <v>27493</v>
      </c>
      <c r="F85" s="93" t="s">
        <v>28</v>
      </c>
      <c r="G85" s="93">
        <v>2007</v>
      </c>
      <c r="H85" s="93">
        <v>2001</v>
      </c>
      <c r="I85" s="93" t="s">
        <v>28</v>
      </c>
      <c r="J85" s="96">
        <v>17.73</v>
      </c>
      <c r="K85" s="96">
        <v>17.86</v>
      </c>
      <c r="L85" s="96" t="s">
        <v>28</v>
      </c>
    </row>
    <row r="86" spans="1:12">
      <c r="A86" s="48">
        <f>IF(E86&lt;&gt;"",COUNTA($E$11:E86),"")</f>
        <v>74</v>
      </c>
      <c r="B86" s="102">
        <v>516</v>
      </c>
      <c r="C86" s="44" t="s">
        <v>256</v>
      </c>
      <c r="D86" s="94">
        <v>30624</v>
      </c>
      <c r="E86" s="94">
        <v>31042</v>
      </c>
      <c r="F86" s="93" t="s">
        <v>28</v>
      </c>
      <c r="G86" s="94">
        <v>2367</v>
      </c>
      <c r="H86" s="94">
        <v>2395</v>
      </c>
      <c r="I86" s="93" t="s">
        <v>28</v>
      </c>
      <c r="J86" s="95">
        <v>17.809999999999999</v>
      </c>
      <c r="K86" s="95">
        <v>17.86</v>
      </c>
      <c r="L86" s="96" t="s">
        <v>28</v>
      </c>
    </row>
    <row r="87" spans="1:12">
      <c r="A87" s="48">
        <f>IF(E87&lt;&gt;"",COUNTA($E$11:E87),"")</f>
        <v>75</v>
      </c>
      <c r="B87" s="102">
        <v>521</v>
      </c>
      <c r="C87" s="44" t="s">
        <v>223</v>
      </c>
      <c r="D87" s="94">
        <v>21380</v>
      </c>
      <c r="E87" s="94">
        <v>20752</v>
      </c>
      <c r="F87" s="94">
        <v>21459</v>
      </c>
      <c r="G87" s="94">
        <v>1712</v>
      </c>
      <c r="H87" s="94">
        <v>1667</v>
      </c>
      <c r="I87" s="94">
        <v>1717</v>
      </c>
      <c r="J87" s="95">
        <v>14.71</v>
      </c>
      <c r="K87" s="96">
        <v>14.35</v>
      </c>
      <c r="L87" s="95">
        <v>14.75</v>
      </c>
    </row>
    <row r="88" spans="1:12" ht="22.5" customHeight="1">
      <c r="A88" s="48">
        <f>IF(E88&lt;&gt;"",COUNTA($E$11:E88),"")</f>
        <v>76</v>
      </c>
      <c r="B88" s="102">
        <v>531</v>
      </c>
      <c r="C88" s="44" t="s">
        <v>601</v>
      </c>
      <c r="D88" s="93">
        <v>21483</v>
      </c>
      <c r="E88" s="93">
        <v>20682</v>
      </c>
      <c r="F88" s="93">
        <v>22434</v>
      </c>
      <c r="G88" s="93">
        <v>1746</v>
      </c>
      <c r="H88" s="93">
        <v>1672</v>
      </c>
      <c r="I88" s="93">
        <v>1835</v>
      </c>
      <c r="J88" s="96">
        <v>13.89</v>
      </c>
      <c r="K88" s="96">
        <v>13.74</v>
      </c>
      <c r="L88" s="96">
        <v>14.06</v>
      </c>
    </row>
    <row r="89" spans="1:12" ht="22.5" customHeight="1">
      <c r="A89" s="48">
        <f>IF(E89&lt;&gt;"",COUNTA($E$11:E89),"")</f>
        <v>77</v>
      </c>
      <c r="B89" s="102">
        <v>532</v>
      </c>
      <c r="C89" s="44" t="s">
        <v>203</v>
      </c>
      <c r="D89" s="93">
        <v>40502</v>
      </c>
      <c r="E89" s="93">
        <v>40153</v>
      </c>
      <c r="F89" s="93" t="s">
        <v>28</v>
      </c>
      <c r="G89" s="93">
        <v>3210</v>
      </c>
      <c r="H89" s="93">
        <v>3175</v>
      </c>
      <c r="I89" s="93" t="s">
        <v>28</v>
      </c>
      <c r="J89" s="96">
        <v>22.5</v>
      </c>
      <c r="K89" s="96">
        <v>22.37</v>
      </c>
      <c r="L89" s="96" t="s">
        <v>28</v>
      </c>
    </row>
    <row r="90" spans="1:12" ht="22.5" customHeight="1">
      <c r="A90" s="48">
        <f>IF(E90&lt;&gt;"",COUNTA($E$11:E90),"")</f>
        <v>78</v>
      </c>
      <c r="B90" s="102">
        <v>533</v>
      </c>
      <c r="C90" s="44" t="s">
        <v>602</v>
      </c>
      <c r="D90" s="93">
        <v>39829</v>
      </c>
      <c r="E90" s="93">
        <v>40291</v>
      </c>
      <c r="F90" s="93">
        <v>36572</v>
      </c>
      <c r="G90" s="93">
        <v>3076</v>
      </c>
      <c r="H90" s="93">
        <v>3115</v>
      </c>
      <c r="I90" s="93">
        <v>2807</v>
      </c>
      <c r="J90" s="96">
        <v>21.53</v>
      </c>
      <c r="K90" s="96">
        <v>21.66</v>
      </c>
      <c r="L90" s="96">
        <v>20.53</v>
      </c>
    </row>
    <row r="91" spans="1:12">
      <c r="A91" s="48">
        <f>IF(E91&lt;&gt;"",COUNTA($E$11:E91),"")</f>
        <v>79</v>
      </c>
      <c r="B91" s="102">
        <v>541</v>
      </c>
      <c r="C91" s="44" t="s">
        <v>225</v>
      </c>
      <c r="D91" s="93">
        <v>17972</v>
      </c>
      <c r="E91" s="93">
        <v>17767</v>
      </c>
      <c r="F91" s="94">
        <v>18948</v>
      </c>
      <c r="G91" s="93">
        <v>1467</v>
      </c>
      <c r="H91" s="93">
        <v>1448</v>
      </c>
      <c r="I91" s="94">
        <v>1559</v>
      </c>
      <c r="J91" s="96">
        <v>12.68</v>
      </c>
      <c r="K91" s="96">
        <v>12.62</v>
      </c>
      <c r="L91" s="96">
        <v>12.94</v>
      </c>
    </row>
    <row r="92" spans="1:12">
      <c r="A92" s="48">
        <f>IF(E92&lt;&gt;"",COUNTA($E$11:E92),"")</f>
        <v>80</v>
      </c>
      <c r="B92" s="102">
        <v>611</v>
      </c>
      <c r="C92" s="44" t="s">
        <v>226</v>
      </c>
      <c r="D92" s="94">
        <v>12467</v>
      </c>
      <c r="E92" s="94">
        <v>27462</v>
      </c>
      <c r="F92" s="93" t="s">
        <v>2</v>
      </c>
      <c r="G92" s="94">
        <v>1011</v>
      </c>
      <c r="H92" s="94">
        <v>2193</v>
      </c>
      <c r="I92" s="93" t="s">
        <v>2</v>
      </c>
      <c r="J92" s="95">
        <v>14.27</v>
      </c>
      <c r="K92" s="96">
        <v>17.079999999999998</v>
      </c>
      <c r="L92" s="96">
        <v>11.6</v>
      </c>
    </row>
    <row r="93" spans="1:12">
      <c r="A93" s="48">
        <f>IF(E93&lt;&gt;"",COUNTA($E$11:E93),"")</f>
        <v>81</v>
      </c>
      <c r="B93" s="102">
        <v>612</v>
      </c>
      <c r="C93" s="44" t="s">
        <v>257</v>
      </c>
      <c r="D93" s="94">
        <v>26740</v>
      </c>
      <c r="E93" s="94">
        <v>25882</v>
      </c>
      <c r="F93" s="93" t="s">
        <v>28</v>
      </c>
      <c r="G93" s="93">
        <v>2098</v>
      </c>
      <c r="H93" s="94">
        <v>2025</v>
      </c>
      <c r="I93" s="93" t="s">
        <v>28</v>
      </c>
      <c r="J93" s="96">
        <v>16.04</v>
      </c>
      <c r="K93" s="96">
        <v>15.3</v>
      </c>
      <c r="L93" s="96" t="s">
        <v>28</v>
      </c>
    </row>
    <row r="94" spans="1:12" ht="22.5" customHeight="1">
      <c r="A94" s="48">
        <f>IF(E94&lt;&gt;"",COUNTA($E$11:E94),"")</f>
        <v>82</v>
      </c>
      <c r="B94" s="102">
        <v>613</v>
      </c>
      <c r="C94" s="44" t="s">
        <v>603</v>
      </c>
      <c r="D94" s="94">
        <v>31271</v>
      </c>
      <c r="E94" s="93">
        <v>34316</v>
      </c>
      <c r="F94" s="93" t="s">
        <v>28</v>
      </c>
      <c r="G94" s="94">
        <v>2429</v>
      </c>
      <c r="H94" s="93">
        <v>2662</v>
      </c>
      <c r="I94" s="93" t="s">
        <v>28</v>
      </c>
      <c r="J94" s="96">
        <v>20.059999999999999</v>
      </c>
      <c r="K94" s="96">
        <v>20.29</v>
      </c>
      <c r="L94" s="96" t="s">
        <v>28</v>
      </c>
    </row>
    <row r="95" spans="1:12">
      <c r="A95" s="48">
        <f>IF(E95&lt;&gt;"",COUNTA($E$11:E95),"")</f>
        <v>83</v>
      </c>
      <c r="B95" s="102">
        <v>621</v>
      </c>
      <c r="C95" s="44" t="s">
        <v>204</v>
      </c>
      <c r="D95" s="93">
        <v>22253</v>
      </c>
      <c r="E95" s="93">
        <v>22200</v>
      </c>
      <c r="F95" s="93">
        <v>22526</v>
      </c>
      <c r="G95" s="93">
        <v>1739</v>
      </c>
      <c r="H95" s="93">
        <v>1737</v>
      </c>
      <c r="I95" s="93">
        <v>1753</v>
      </c>
      <c r="J95" s="96">
        <v>14.04</v>
      </c>
      <c r="K95" s="96">
        <v>14.25</v>
      </c>
      <c r="L95" s="96">
        <v>13.09</v>
      </c>
    </row>
    <row r="96" spans="1:12" ht="22.5">
      <c r="A96" s="48">
        <f>IF(E96&lt;&gt;"",COUNTA($E$11:E96),"")</f>
        <v>84</v>
      </c>
      <c r="B96" s="102">
        <v>622</v>
      </c>
      <c r="C96" s="44" t="s">
        <v>607</v>
      </c>
      <c r="D96" s="93">
        <v>22206</v>
      </c>
      <c r="E96" s="93">
        <v>22587</v>
      </c>
      <c r="F96" s="93" t="s">
        <v>2</v>
      </c>
      <c r="G96" s="93">
        <v>1715</v>
      </c>
      <c r="H96" s="93">
        <v>1740</v>
      </c>
      <c r="I96" s="94">
        <v>1542</v>
      </c>
      <c r="J96" s="96">
        <v>14.84</v>
      </c>
      <c r="K96" s="96">
        <v>14.84</v>
      </c>
      <c r="L96" s="96">
        <v>14.83</v>
      </c>
    </row>
    <row r="97" spans="1:13">
      <c r="A97" s="48">
        <f>IF(E97&lt;&gt;"",COUNTA($E$11:E97),"")</f>
        <v>85</v>
      </c>
      <c r="B97" s="102">
        <v>623</v>
      </c>
      <c r="C97" s="44" t="s">
        <v>177</v>
      </c>
      <c r="D97" s="93">
        <v>21899</v>
      </c>
      <c r="E97" s="93">
        <v>21796</v>
      </c>
      <c r="F97" s="94">
        <v>22914</v>
      </c>
      <c r="G97" s="93">
        <v>1748</v>
      </c>
      <c r="H97" s="93">
        <v>1738</v>
      </c>
      <c r="I97" s="94">
        <v>1851</v>
      </c>
      <c r="J97" s="96">
        <v>13.3</v>
      </c>
      <c r="K97" s="96">
        <v>13.33</v>
      </c>
      <c r="L97" s="96">
        <v>12.97</v>
      </c>
    </row>
    <row r="98" spans="1:13">
      <c r="A98" s="48">
        <f>IF(E98&lt;&gt;"",COUNTA($E$11:E98),"")</f>
        <v>86</v>
      </c>
      <c r="B98" s="102">
        <v>633</v>
      </c>
      <c r="C98" s="44" t="s">
        <v>179</v>
      </c>
      <c r="D98" s="93" t="s">
        <v>2</v>
      </c>
      <c r="E98" s="93" t="s">
        <v>2</v>
      </c>
      <c r="F98" s="94">
        <v>20312</v>
      </c>
      <c r="G98" s="93" t="s">
        <v>2</v>
      </c>
      <c r="H98" s="93" t="s">
        <v>2</v>
      </c>
      <c r="I98" s="94">
        <v>1681</v>
      </c>
      <c r="J98" s="96">
        <v>12.6</v>
      </c>
      <c r="K98" s="96">
        <v>12.59</v>
      </c>
      <c r="L98" s="96">
        <v>12.64</v>
      </c>
    </row>
    <row r="99" spans="1:13" ht="11.45" customHeight="1">
      <c r="A99" s="48">
        <f>IF(E99&lt;&gt;"",COUNTA($E$11:E99),"")</f>
        <v>87</v>
      </c>
      <c r="B99" s="102">
        <v>713</v>
      </c>
      <c r="C99" s="44" t="s">
        <v>210</v>
      </c>
      <c r="D99" s="94">
        <v>28078</v>
      </c>
      <c r="E99" s="94">
        <v>26434</v>
      </c>
      <c r="F99" s="93" t="s">
        <v>2</v>
      </c>
      <c r="G99" s="94">
        <v>2227</v>
      </c>
      <c r="H99" s="94">
        <v>2098</v>
      </c>
      <c r="I99" s="93" t="s">
        <v>2</v>
      </c>
      <c r="J99" s="95">
        <v>18.579999999999998</v>
      </c>
      <c r="K99" s="95">
        <v>17.48</v>
      </c>
      <c r="L99" s="96" t="s">
        <v>2</v>
      </c>
    </row>
    <row r="100" spans="1:13" ht="11.45" customHeight="1">
      <c r="A100" s="48">
        <f>IF(E100&lt;&gt;"",COUNTA($E$11:E100),"")</f>
        <v>88</v>
      </c>
      <c r="B100" s="102">
        <v>714</v>
      </c>
      <c r="C100" s="44" t="s">
        <v>180</v>
      </c>
      <c r="D100" s="94">
        <v>23112</v>
      </c>
      <c r="E100" s="94">
        <v>23418</v>
      </c>
      <c r="F100" s="93" t="s">
        <v>2</v>
      </c>
      <c r="G100" s="94">
        <v>1830</v>
      </c>
      <c r="H100" s="94">
        <v>1855</v>
      </c>
      <c r="I100" s="93" t="s">
        <v>2</v>
      </c>
      <c r="J100" s="96">
        <v>17.47</v>
      </c>
      <c r="K100" s="96">
        <v>17.46</v>
      </c>
      <c r="L100" s="95">
        <v>17.53</v>
      </c>
      <c r="M100" s="95"/>
    </row>
    <row r="101" spans="1:13" ht="11.45" customHeight="1">
      <c r="A101" s="48">
        <f>IF(E101&lt;&gt;"",COUNTA($E$11:E101),"")</f>
        <v>89</v>
      </c>
      <c r="B101" s="102">
        <v>715</v>
      </c>
      <c r="C101" s="44" t="s">
        <v>356</v>
      </c>
      <c r="D101" s="93">
        <v>38825</v>
      </c>
      <c r="E101" s="93">
        <v>39596</v>
      </c>
      <c r="F101" s="93" t="s">
        <v>28</v>
      </c>
      <c r="G101" s="93">
        <v>3023</v>
      </c>
      <c r="H101" s="93">
        <v>3069</v>
      </c>
      <c r="I101" s="93" t="s">
        <v>28</v>
      </c>
      <c r="J101" s="96">
        <v>22.17</v>
      </c>
      <c r="K101" s="96">
        <v>21.75</v>
      </c>
      <c r="L101" s="96" t="s">
        <v>28</v>
      </c>
    </row>
    <row r="102" spans="1:13" ht="11.45" customHeight="1">
      <c r="A102" s="48">
        <f>IF(E102&lt;&gt;"",COUNTA($E$11:E102),"")</f>
        <v>90</v>
      </c>
      <c r="B102" s="102">
        <v>721</v>
      </c>
      <c r="C102" s="44" t="s">
        <v>205</v>
      </c>
      <c r="D102" s="94">
        <v>42567</v>
      </c>
      <c r="E102" s="94">
        <v>40883</v>
      </c>
      <c r="F102" s="93">
        <v>57435</v>
      </c>
      <c r="G102" s="93">
        <v>3153</v>
      </c>
      <c r="H102" s="93">
        <v>3033</v>
      </c>
      <c r="I102" s="93">
        <v>4211</v>
      </c>
      <c r="J102" s="96">
        <v>22.44</v>
      </c>
      <c r="K102" s="96">
        <v>21.74</v>
      </c>
      <c r="L102" s="96">
        <v>28.18</v>
      </c>
    </row>
    <row r="103" spans="1:13">
      <c r="A103" s="48">
        <f>IF(E103&lt;&gt;"",COUNTA($E$11:E103),"")</f>
        <v>91</v>
      </c>
      <c r="B103" s="102">
        <v>723</v>
      </c>
      <c r="C103" s="44" t="s">
        <v>181</v>
      </c>
      <c r="D103" s="94">
        <v>31177</v>
      </c>
      <c r="E103" s="94">
        <v>31258</v>
      </c>
      <c r="F103" s="93" t="s">
        <v>28</v>
      </c>
      <c r="G103" s="93">
        <v>2503</v>
      </c>
      <c r="H103" s="93">
        <v>2511</v>
      </c>
      <c r="I103" s="93" t="s">
        <v>28</v>
      </c>
      <c r="J103" s="96">
        <v>17.899999999999999</v>
      </c>
      <c r="K103" s="96">
        <v>18</v>
      </c>
      <c r="L103" s="96" t="s">
        <v>28</v>
      </c>
    </row>
    <row r="104" spans="1:13">
      <c r="A104" s="48">
        <f>IF(E104&lt;&gt;"",COUNTA($E$11:E104),"")</f>
        <v>92</v>
      </c>
      <c r="B104" s="102">
        <v>732</v>
      </c>
      <c r="C104" s="44" t="s">
        <v>182</v>
      </c>
      <c r="D104" s="93">
        <v>39959</v>
      </c>
      <c r="E104" s="93">
        <v>40470</v>
      </c>
      <c r="F104" s="93">
        <v>36500</v>
      </c>
      <c r="G104" s="93">
        <v>3119</v>
      </c>
      <c r="H104" s="93">
        <v>3158</v>
      </c>
      <c r="I104" s="93">
        <v>2856</v>
      </c>
      <c r="J104" s="96">
        <v>22.66</v>
      </c>
      <c r="K104" s="96">
        <v>22.78</v>
      </c>
      <c r="L104" s="96">
        <v>21.86</v>
      </c>
    </row>
    <row r="105" spans="1:13">
      <c r="A105" s="48">
        <f>IF(E105&lt;&gt;"",COUNTA($E$11:E105),"")</f>
        <v>93</v>
      </c>
      <c r="B105" s="102">
        <v>812</v>
      </c>
      <c r="C105" s="44" t="s">
        <v>258</v>
      </c>
      <c r="D105" s="93">
        <v>42482</v>
      </c>
      <c r="E105" s="93">
        <v>41600</v>
      </c>
      <c r="F105" s="93" t="s">
        <v>2</v>
      </c>
      <c r="G105" s="93">
        <v>3366</v>
      </c>
      <c r="H105" s="93">
        <v>3290</v>
      </c>
      <c r="I105" s="93" t="s">
        <v>2</v>
      </c>
      <c r="J105" s="96">
        <v>24.46</v>
      </c>
      <c r="K105" s="96">
        <v>23.8</v>
      </c>
      <c r="L105" s="96" t="s">
        <v>2</v>
      </c>
    </row>
    <row r="106" spans="1:13" ht="22.5" customHeight="1">
      <c r="A106" s="48">
        <f>IF(E106&lt;&gt;"",COUNTA($E$11:E106),"")</f>
        <v>94</v>
      </c>
      <c r="B106" s="102">
        <v>813</v>
      </c>
      <c r="C106" s="44" t="s">
        <v>246</v>
      </c>
      <c r="D106" s="93">
        <v>36507</v>
      </c>
      <c r="E106" s="93">
        <v>36419</v>
      </c>
      <c r="F106" s="93">
        <v>37244</v>
      </c>
      <c r="G106" s="93">
        <v>2886</v>
      </c>
      <c r="H106" s="93">
        <v>2882</v>
      </c>
      <c r="I106" s="93">
        <v>2917</v>
      </c>
      <c r="J106" s="96">
        <v>21.06</v>
      </c>
      <c r="K106" s="96">
        <v>21.01</v>
      </c>
      <c r="L106" s="96">
        <v>21.44</v>
      </c>
    </row>
    <row r="107" spans="1:13" ht="11.25" customHeight="1">
      <c r="A107" s="48">
        <f>IF(E107&lt;&gt;"",COUNTA($E$11:E107),"")</f>
        <v>95</v>
      </c>
      <c r="B107" s="102">
        <v>816</v>
      </c>
      <c r="C107" s="44" t="s">
        <v>368</v>
      </c>
      <c r="D107" s="93">
        <v>43337</v>
      </c>
      <c r="E107" s="93">
        <v>42397</v>
      </c>
      <c r="F107" s="93">
        <v>46462</v>
      </c>
      <c r="G107" s="93">
        <v>3443</v>
      </c>
      <c r="H107" s="93">
        <v>3352</v>
      </c>
      <c r="I107" s="93">
        <v>3745</v>
      </c>
      <c r="J107" s="96">
        <v>28.61</v>
      </c>
      <c r="K107" s="96">
        <v>27.91</v>
      </c>
      <c r="L107" s="96">
        <v>30.9</v>
      </c>
    </row>
    <row r="108" spans="1:13">
      <c r="A108" s="48">
        <f>IF(E108&lt;&gt;"",COUNTA($E$11:E108),"")</f>
        <v>96</v>
      </c>
      <c r="B108" s="102">
        <v>817</v>
      </c>
      <c r="C108" s="44" t="s">
        <v>208</v>
      </c>
      <c r="D108" s="94">
        <v>25926</v>
      </c>
      <c r="E108" s="94">
        <v>25956</v>
      </c>
      <c r="F108" s="94">
        <v>25597</v>
      </c>
      <c r="G108" s="94">
        <v>2138</v>
      </c>
      <c r="H108" s="94">
        <v>2141</v>
      </c>
      <c r="I108" s="94">
        <v>2102</v>
      </c>
      <c r="J108" s="96">
        <v>17.02</v>
      </c>
      <c r="K108" s="96">
        <v>17.079999999999998</v>
      </c>
      <c r="L108" s="95">
        <v>16.41</v>
      </c>
    </row>
    <row r="109" spans="1:13">
      <c r="A109" s="48">
        <f>IF(E109&lt;&gt;"",COUNTA($E$11:E109),"")</f>
        <v>97</v>
      </c>
      <c r="B109" s="102">
        <v>818</v>
      </c>
      <c r="C109" s="44" t="s">
        <v>228</v>
      </c>
      <c r="D109" s="94">
        <v>26283</v>
      </c>
      <c r="E109" s="94">
        <v>26290</v>
      </c>
      <c r="F109" s="93" t="s">
        <v>28</v>
      </c>
      <c r="G109" s="94">
        <v>2035</v>
      </c>
      <c r="H109" s="94">
        <v>2036</v>
      </c>
      <c r="I109" s="93" t="s">
        <v>28</v>
      </c>
      <c r="J109" s="95">
        <v>26.87</v>
      </c>
      <c r="K109" s="95">
        <v>26.9</v>
      </c>
      <c r="L109" s="96" t="s">
        <v>28</v>
      </c>
    </row>
    <row r="110" spans="1:13">
      <c r="A110" s="48">
        <f>IF(E110&lt;&gt;"",COUNTA($E$11:E110),"")</f>
        <v>98</v>
      </c>
      <c r="B110" s="102">
        <v>821</v>
      </c>
      <c r="C110" s="44" t="s">
        <v>185</v>
      </c>
      <c r="D110" s="93">
        <v>31096</v>
      </c>
      <c r="E110" s="93">
        <v>30975</v>
      </c>
      <c r="F110" s="93">
        <v>32010</v>
      </c>
      <c r="G110" s="93">
        <v>2459</v>
      </c>
      <c r="H110" s="93">
        <v>2450</v>
      </c>
      <c r="I110" s="93">
        <v>2528</v>
      </c>
      <c r="J110" s="96">
        <v>18.02</v>
      </c>
      <c r="K110" s="96">
        <v>17.989999999999998</v>
      </c>
      <c r="L110" s="96">
        <v>18.2</v>
      </c>
    </row>
    <row r="111" spans="1:13">
      <c r="A111" s="48">
        <f>IF(E111&lt;&gt;"",COUNTA($E$11:E111),"")</f>
        <v>99</v>
      </c>
      <c r="B111" s="102">
        <v>823</v>
      </c>
      <c r="C111" s="44" t="s">
        <v>186</v>
      </c>
      <c r="D111" s="94">
        <v>16304</v>
      </c>
      <c r="E111" s="94">
        <v>16272</v>
      </c>
      <c r="F111" s="93" t="s">
        <v>28</v>
      </c>
      <c r="G111" s="94">
        <v>1345</v>
      </c>
      <c r="H111" s="94">
        <v>1342</v>
      </c>
      <c r="I111" s="93" t="s">
        <v>28</v>
      </c>
      <c r="J111" s="96">
        <v>11.64</v>
      </c>
      <c r="K111" s="96">
        <v>11.65</v>
      </c>
      <c r="L111" s="96" t="s">
        <v>28</v>
      </c>
    </row>
    <row r="112" spans="1:13">
      <c r="A112" s="48">
        <f>IF(E112&lt;&gt;"",COUNTA($E$11:E112),"")</f>
        <v>100</v>
      </c>
      <c r="B112" s="102">
        <v>825</v>
      </c>
      <c r="C112" s="44" t="s">
        <v>207</v>
      </c>
      <c r="D112" s="94">
        <v>25343</v>
      </c>
      <c r="E112" s="94">
        <v>25310</v>
      </c>
      <c r="F112" s="93" t="s">
        <v>28</v>
      </c>
      <c r="G112" s="94">
        <v>2085</v>
      </c>
      <c r="H112" s="94">
        <v>2084</v>
      </c>
      <c r="I112" s="93" t="s">
        <v>28</v>
      </c>
      <c r="J112" s="96">
        <v>15.52</v>
      </c>
      <c r="K112" s="96">
        <v>15.46</v>
      </c>
      <c r="L112" s="96" t="s">
        <v>28</v>
      </c>
    </row>
    <row r="113" spans="1:12" ht="22.5" customHeight="1">
      <c r="A113" s="48">
        <f>IF(E113&lt;&gt;"",COUNTA($E$11:E113),"")</f>
        <v>101</v>
      </c>
      <c r="B113" s="102">
        <v>831</v>
      </c>
      <c r="C113" s="44" t="s">
        <v>413</v>
      </c>
      <c r="D113" s="93">
        <v>33906</v>
      </c>
      <c r="E113" s="93">
        <v>33999</v>
      </c>
      <c r="F113" s="93">
        <v>33363</v>
      </c>
      <c r="G113" s="93">
        <v>2666</v>
      </c>
      <c r="H113" s="93">
        <v>2674</v>
      </c>
      <c r="I113" s="93">
        <v>2622</v>
      </c>
      <c r="J113" s="96">
        <v>19.2</v>
      </c>
      <c r="K113" s="96">
        <v>19.29</v>
      </c>
      <c r="L113" s="96">
        <v>18.72</v>
      </c>
    </row>
    <row r="114" spans="1:12">
      <c r="A114" s="48">
        <f>IF(E114&lt;&gt;"",COUNTA($E$11:E114),"")</f>
        <v>102</v>
      </c>
      <c r="B114" s="102">
        <v>832</v>
      </c>
      <c r="C114" s="44" t="s">
        <v>259</v>
      </c>
      <c r="D114" s="93">
        <v>21253</v>
      </c>
      <c r="E114" s="93">
        <v>21253</v>
      </c>
      <c r="F114" s="93">
        <v>21249</v>
      </c>
      <c r="G114" s="93">
        <v>1694</v>
      </c>
      <c r="H114" s="93">
        <v>1695</v>
      </c>
      <c r="I114" s="93">
        <v>1688</v>
      </c>
      <c r="J114" s="96">
        <v>13.74</v>
      </c>
      <c r="K114" s="96">
        <v>13.76</v>
      </c>
      <c r="L114" s="96">
        <v>13.12</v>
      </c>
    </row>
    <row r="115" spans="1:12" ht="22.5">
      <c r="A115" s="48">
        <f>IF(E115&lt;&gt;"",COUNTA($E$11:E115),"")</f>
        <v>103</v>
      </c>
      <c r="B115" s="102">
        <v>841</v>
      </c>
      <c r="C115" s="44" t="s">
        <v>414</v>
      </c>
      <c r="D115" s="93">
        <v>51303</v>
      </c>
      <c r="E115" s="93">
        <v>52042</v>
      </c>
      <c r="F115" s="93">
        <v>47193</v>
      </c>
      <c r="G115" s="93">
        <v>3943</v>
      </c>
      <c r="H115" s="93">
        <v>3998</v>
      </c>
      <c r="I115" s="93">
        <v>3631</v>
      </c>
      <c r="J115" s="96">
        <v>29.96</v>
      </c>
      <c r="K115" s="96">
        <v>30.16</v>
      </c>
      <c r="L115" s="96">
        <v>28.8</v>
      </c>
    </row>
    <row r="116" spans="1:12" ht="33.6" customHeight="1">
      <c r="A116" s="48">
        <f>IF(E116&lt;&gt;"",COUNTA($E$11:E116),"")</f>
        <v>104</v>
      </c>
      <c r="B116" s="102">
        <v>842</v>
      </c>
      <c r="C116" s="44" t="s">
        <v>238</v>
      </c>
      <c r="D116" s="94">
        <v>50587</v>
      </c>
      <c r="E116" s="94">
        <v>51795</v>
      </c>
      <c r="F116" s="94">
        <v>47671</v>
      </c>
      <c r="G116" s="94">
        <v>3942</v>
      </c>
      <c r="H116" s="94">
        <v>4034</v>
      </c>
      <c r="I116" s="94">
        <v>3721</v>
      </c>
      <c r="J116" s="96">
        <v>27.77</v>
      </c>
      <c r="K116" s="96">
        <v>28.18</v>
      </c>
      <c r="L116" s="95">
        <v>26.75</v>
      </c>
    </row>
    <row r="117" spans="1:12" ht="22.5" customHeight="1">
      <c r="A117" s="48">
        <f>IF(E117&lt;&gt;"",COUNTA($E$11:E117),"")</f>
        <v>105</v>
      </c>
      <c r="B117" s="102">
        <v>843</v>
      </c>
      <c r="C117" s="44" t="s">
        <v>415</v>
      </c>
      <c r="D117" s="93">
        <v>37506</v>
      </c>
      <c r="E117" s="93">
        <v>37100</v>
      </c>
      <c r="F117" s="93">
        <v>37908</v>
      </c>
      <c r="G117" s="93">
        <v>2899</v>
      </c>
      <c r="H117" s="93">
        <v>2871</v>
      </c>
      <c r="I117" s="93">
        <v>2926</v>
      </c>
      <c r="J117" s="96">
        <v>28.27</v>
      </c>
      <c r="K117" s="96">
        <v>27.71</v>
      </c>
      <c r="L117" s="96">
        <v>28.84</v>
      </c>
    </row>
    <row r="118" spans="1:12" ht="22.5" customHeight="1">
      <c r="A118" s="48">
        <f>IF(E118&lt;&gt;"",COUNTA($E$11:E118),"")</f>
        <v>106</v>
      </c>
      <c r="B118" s="102">
        <v>844</v>
      </c>
      <c r="C118" s="99" t="s">
        <v>416</v>
      </c>
      <c r="D118" s="94">
        <v>24677</v>
      </c>
      <c r="E118" s="93" t="s">
        <v>2</v>
      </c>
      <c r="F118" s="93" t="s">
        <v>2</v>
      </c>
      <c r="G118" s="94">
        <v>1977</v>
      </c>
      <c r="H118" s="93" t="s">
        <v>2</v>
      </c>
      <c r="I118" s="93" t="s">
        <v>2</v>
      </c>
      <c r="J118" s="96">
        <v>19.48</v>
      </c>
      <c r="K118" s="96">
        <v>19.57</v>
      </c>
      <c r="L118" s="96">
        <v>19.2</v>
      </c>
    </row>
    <row r="119" spans="1:12">
      <c r="A119" s="48">
        <f>IF(E119&lt;&gt;"",COUNTA($E$11:E119),"")</f>
        <v>107</v>
      </c>
      <c r="B119" s="102">
        <v>913</v>
      </c>
      <c r="C119" s="100" t="s">
        <v>260</v>
      </c>
      <c r="D119" s="93">
        <v>30395</v>
      </c>
      <c r="E119" s="93">
        <v>30261</v>
      </c>
      <c r="F119" s="93" t="s">
        <v>2</v>
      </c>
      <c r="G119" s="93">
        <v>2465</v>
      </c>
      <c r="H119" s="93">
        <v>2463</v>
      </c>
      <c r="I119" s="93" t="s">
        <v>2</v>
      </c>
      <c r="J119" s="96">
        <v>17.510000000000002</v>
      </c>
      <c r="K119" s="96">
        <v>17.14</v>
      </c>
      <c r="L119" s="95">
        <v>21.54</v>
      </c>
    </row>
    <row r="120" spans="1:12">
      <c r="A120" s="48">
        <f>IF(E120&lt;&gt;"",COUNTA($E$11:E120),"")</f>
        <v>108</v>
      </c>
      <c r="B120" s="102">
        <v>921</v>
      </c>
      <c r="C120" s="100" t="s">
        <v>261</v>
      </c>
      <c r="D120" s="94">
        <v>22453</v>
      </c>
      <c r="E120" s="94">
        <v>22740</v>
      </c>
      <c r="F120" s="93">
        <v>21711</v>
      </c>
      <c r="G120" s="93">
        <v>1813</v>
      </c>
      <c r="H120" s="94">
        <v>1823</v>
      </c>
      <c r="I120" s="93">
        <v>1788</v>
      </c>
      <c r="J120" s="96">
        <v>14.11</v>
      </c>
      <c r="K120" s="96">
        <v>14.15</v>
      </c>
      <c r="L120" s="96">
        <v>14.02</v>
      </c>
    </row>
    <row r="121" spans="1:12">
      <c r="A121" s="48">
        <f>IF(E121&lt;&gt;"",COUNTA($E$11:E121),"")</f>
        <v>109</v>
      </c>
      <c r="B121" s="102">
        <v>923</v>
      </c>
      <c r="C121" s="100" t="s">
        <v>263</v>
      </c>
      <c r="D121" s="93">
        <v>27748</v>
      </c>
      <c r="E121" s="93">
        <v>28009</v>
      </c>
      <c r="F121" s="93" t="s">
        <v>28</v>
      </c>
      <c r="G121" s="93">
        <v>2143</v>
      </c>
      <c r="H121" s="93">
        <v>2153</v>
      </c>
      <c r="I121" s="93" t="s">
        <v>28</v>
      </c>
      <c r="J121" s="96">
        <v>17.98</v>
      </c>
      <c r="K121" s="96">
        <v>18.079999999999998</v>
      </c>
      <c r="L121" s="96" t="s">
        <v>28</v>
      </c>
    </row>
    <row r="122" spans="1:12">
      <c r="A122" s="48">
        <f>IF(E122&lt;&gt;"",COUNTA($E$11:E122),"")</f>
        <v>110</v>
      </c>
      <c r="B122" s="102">
        <v>924</v>
      </c>
      <c r="C122" s="44" t="s">
        <v>187</v>
      </c>
      <c r="D122" s="93">
        <v>45786</v>
      </c>
      <c r="E122" s="93">
        <v>43379</v>
      </c>
      <c r="F122" s="93" t="s">
        <v>28</v>
      </c>
      <c r="G122" s="93">
        <v>3546</v>
      </c>
      <c r="H122" s="93">
        <v>3358</v>
      </c>
      <c r="I122" s="93" t="s">
        <v>28</v>
      </c>
      <c r="J122" s="96">
        <v>29.5</v>
      </c>
      <c r="K122" s="96">
        <v>28.42</v>
      </c>
      <c r="L122" s="96" t="s">
        <v>28</v>
      </c>
    </row>
    <row r="123" spans="1:12">
      <c r="A123" s="48">
        <f>IF(E123&lt;&gt;"",COUNTA($E$11:E123),"")</f>
        <v>111</v>
      </c>
      <c r="B123" s="102">
        <v>945</v>
      </c>
      <c r="C123" s="100" t="s">
        <v>370</v>
      </c>
      <c r="D123" s="94">
        <v>38999</v>
      </c>
      <c r="E123" s="93" t="s">
        <v>28</v>
      </c>
      <c r="F123" s="93">
        <v>39122</v>
      </c>
      <c r="G123" s="94">
        <v>3023</v>
      </c>
      <c r="H123" s="93" t="s">
        <v>28</v>
      </c>
      <c r="I123" s="93">
        <v>3029</v>
      </c>
      <c r="J123" s="96">
        <v>21.21</v>
      </c>
      <c r="K123" s="96" t="s">
        <v>28</v>
      </c>
      <c r="L123" s="96">
        <v>20.3</v>
      </c>
    </row>
  </sheetData>
  <mergeCells count="23">
    <mergeCell ref="D59:L59"/>
    <mergeCell ref="J4:J6"/>
    <mergeCell ref="K4:K6"/>
    <mergeCell ref="L4:L6"/>
    <mergeCell ref="D7:L7"/>
    <mergeCell ref="D10:L10"/>
    <mergeCell ref="D21:L21"/>
    <mergeCell ref="D4:D6"/>
    <mergeCell ref="E4:E6"/>
    <mergeCell ref="F4:F6"/>
    <mergeCell ref="G4:G6"/>
    <mergeCell ref="H4:H6"/>
    <mergeCell ref="I4:I6"/>
    <mergeCell ref="A1:C1"/>
    <mergeCell ref="D1:L1"/>
    <mergeCell ref="A2:C2"/>
    <mergeCell ref="D2:L2"/>
    <mergeCell ref="A3:A7"/>
    <mergeCell ref="B3:B7"/>
    <mergeCell ref="C3:C7"/>
    <mergeCell ref="D3:F3"/>
    <mergeCell ref="G3:I3"/>
    <mergeCell ref="J3:L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zoomScale="140" zoomScaleNormal="140" workbookViewId="0">
      <pane xSplit="2" ySplit="7" topLeftCell="C8" activePane="bottomRight" state="frozen"/>
      <selection activeCell="D9" sqref="D9"/>
      <selection pane="topRight" activeCell="D9" sqref="D9"/>
      <selection pane="bottomLeft" activeCell="D9" sqref="D9"/>
      <selection pane="bottomRight" activeCell="C8" sqref="C8"/>
    </sheetView>
  </sheetViews>
  <sheetFormatPr baseColWidth="10" defaultColWidth="9.140625" defaultRowHeight="11.25"/>
  <cols>
    <col min="1" max="1" width="3.28515625" style="38" customWidth="1"/>
    <col min="2" max="2" width="14.7109375" style="38" customWidth="1"/>
    <col min="3" max="3" width="7.28515625" style="38" customWidth="1"/>
    <col min="4" max="4" width="7.7109375" style="38" customWidth="1"/>
    <col min="5" max="5" width="9.7109375" style="38" customWidth="1"/>
    <col min="6" max="6" width="7.28515625" style="38" customWidth="1"/>
    <col min="7" max="7" width="7.7109375" style="38" customWidth="1"/>
    <col min="8" max="8" width="9.7109375" style="38" customWidth="1"/>
    <col min="9" max="9" width="7.28515625" style="38" customWidth="1"/>
    <col min="10" max="10" width="7.7109375" style="38" customWidth="1"/>
    <col min="11" max="11" width="9.7109375" style="38" customWidth="1"/>
    <col min="12" max="12" width="11" style="38" customWidth="1"/>
    <col min="13" max="16384" width="9.140625" style="38"/>
  </cols>
  <sheetData>
    <row r="1" spans="1:11" s="32" customFormat="1" ht="39.950000000000003" customHeight="1">
      <c r="A1" s="151" t="s">
        <v>55</v>
      </c>
      <c r="B1" s="152"/>
      <c r="C1" s="157" t="s">
        <v>373</v>
      </c>
      <c r="D1" s="157"/>
      <c r="E1" s="157"/>
      <c r="F1" s="157"/>
      <c r="G1" s="157"/>
      <c r="H1" s="157"/>
      <c r="I1" s="157"/>
      <c r="J1" s="157"/>
      <c r="K1" s="158"/>
    </row>
    <row r="2" spans="1:11" s="33" customFormat="1" ht="24.95" customHeight="1">
      <c r="A2" s="153" t="s">
        <v>359</v>
      </c>
      <c r="B2" s="154"/>
      <c r="C2" s="159" t="s">
        <v>65</v>
      </c>
      <c r="D2" s="159"/>
      <c r="E2" s="159"/>
      <c r="F2" s="159"/>
      <c r="G2" s="159"/>
      <c r="H2" s="159"/>
      <c r="I2" s="159"/>
      <c r="J2" s="159"/>
      <c r="K2" s="160"/>
    </row>
    <row r="3" spans="1:11" s="34" customFormat="1" ht="11.45" customHeight="1">
      <c r="A3" s="156" t="s">
        <v>21</v>
      </c>
      <c r="B3" s="155" t="s">
        <v>418</v>
      </c>
      <c r="C3" s="161" t="s">
        <v>40</v>
      </c>
      <c r="D3" s="161"/>
      <c r="E3" s="161"/>
      <c r="F3" s="161" t="s">
        <v>43</v>
      </c>
      <c r="G3" s="161"/>
      <c r="H3" s="161"/>
      <c r="I3" s="161" t="s">
        <v>42</v>
      </c>
      <c r="J3" s="161"/>
      <c r="K3" s="162"/>
    </row>
    <row r="4" spans="1:11" s="34" customFormat="1" ht="11.45" customHeight="1">
      <c r="A4" s="174"/>
      <c r="B4" s="155"/>
      <c r="C4" s="163" t="s">
        <v>66</v>
      </c>
      <c r="D4" s="163" t="s">
        <v>230</v>
      </c>
      <c r="E4" s="163" t="s">
        <v>611</v>
      </c>
      <c r="F4" s="163" t="s">
        <v>66</v>
      </c>
      <c r="G4" s="163" t="s">
        <v>230</v>
      </c>
      <c r="H4" s="163" t="s">
        <v>611</v>
      </c>
      <c r="I4" s="163" t="s">
        <v>66</v>
      </c>
      <c r="J4" s="163" t="s">
        <v>230</v>
      </c>
      <c r="K4" s="188" t="s">
        <v>611</v>
      </c>
    </row>
    <row r="5" spans="1:11" s="34" customFormat="1" ht="11.45" customHeight="1">
      <c r="A5" s="174"/>
      <c r="B5" s="155"/>
      <c r="C5" s="163"/>
      <c r="D5" s="163"/>
      <c r="E5" s="163"/>
      <c r="F5" s="163"/>
      <c r="G5" s="163"/>
      <c r="H5" s="163"/>
      <c r="I5" s="163"/>
      <c r="J5" s="163"/>
      <c r="K5" s="188"/>
    </row>
    <row r="6" spans="1:11" s="34" customFormat="1" ht="11.45" customHeight="1">
      <c r="A6" s="174"/>
      <c r="B6" s="155"/>
      <c r="C6" s="83">
        <v>1000</v>
      </c>
      <c r="D6" s="114" t="s">
        <v>229</v>
      </c>
      <c r="E6" s="114" t="s">
        <v>0</v>
      </c>
      <c r="F6" s="83">
        <v>1000</v>
      </c>
      <c r="G6" s="114" t="s">
        <v>229</v>
      </c>
      <c r="H6" s="114" t="s">
        <v>0</v>
      </c>
      <c r="I6" s="83">
        <v>1000</v>
      </c>
      <c r="J6" s="114" t="s">
        <v>229</v>
      </c>
      <c r="K6" s="115" t="s">
        <v>0</v>
      </c>
    </row>
    <row r="7" spans="1:11" s="27" customFormat="1" ht="11.45" customHeight="1">
      <c r="A7" s="71">
        <v>1</v>
      </c>
      <c r="B7" s="25">
        <v>2</v>
      </c>
      <c r="C7" s="25">
        <v>3</v>
      </c>
      <c r="D7" s="25">
        <v>4</v>
      </c>
      <c r="E7" s="25">
        <v>5</v>
      </c>
      <c r="F7" s="25">
        <v>6</v>
      </c>
      <c r="G7" s="25">
        <v>7</v>
      </c>
      <c r="H7" s="25">
        <v>8</v>
      </c>
      <c r="I7" s="25">
        <v>9</v>
      </c>
      <c r="J7" s="25">
        <v>10</v>
      </c>
      <c r="K7" s="26">
        <v>11</v>
      </c>
    </row>
    <row r="8" spans="1:11" ht="9" customHeight="1">
      <c r="A8" s="103"/>
      <c r="B8" s="104"/>
      <c r="C8" s="58"/>
      <c r="D8" s="61"/>
      <c r="E8" s="58"/>
      <c r="F8" s="58"/>
      <c r="G8" s="61"/>
      <c r="H8" s="58"/>
      <c r="I8" s="58"/>
      <c r="J8" s="61"/>
      <c r="K8" s="58"/>
    </row>
    <row r="9" spans="1:11" ht="10.35" customHeight="1">
      <c r="A9" s="28">
        <f>IF(D9&lt;&gt;"",COUNTA($D9:D$9),"")</f>
        <v>1</v>
      </c>
      <c r="B9" s="40" t="s">
        <v>40</v>
      </c>
      <c r="C9" s="54">
        <v>557</v>
      </c>
      <c r="D9" s="106">
        <v>100</v>
      </c>
      <c r="E9" s="54">
        <v>35266</v>
      </c>
      <c r="F9" s="54">
        <v>282</v>
      </c>
      <c r="G9" s="106">
        <v>100</v>
      </c>
      <c r="H9" s="54">
        <v>32434</v>
      </c>
      <c r="I9" s="54">
        <v>276</v>
      </c>
      <c r="J9" s="106">
        <v>100</v>
      </c>
      <c r="K9" s="54">
        <v>38159</v>
      </c>
    </row>
    <row r="10" spans="1:11" ht="10.35" customHeight="1">
      <c r="A10" s="28">
        <f>IF(D10&lt;&gt;"",COUNTA($D$9:D10),"")</f>
        <v>2</v>
      </c>
      <c r="B10" s="105" t="s">
        <v>480</v>
      </c>
      <c r="C10" s="58">
        <v>1</v>
      </c>
      <c r="D10" s="61">
        <v>0.21</v>
      </c>
      <c r="E10" s="58">
        <v>629</v>
      </c>
      <c r="F10" s="58">
        <v>1</v>
      </c>
      <c r="G10" s="61">
        <v>0.28000000000000003</v>
      </c>
      <c r="H10" s="58">
        <v>611</v>
      </c>
      <c r="I10" s="58">
        <v>0</v>
      </c>
      <c r="J10" s="61">
        <v>0.14000000000000001</v>
      </c>
      <c r="K10" s="58">
        <v>665</v>
      </c>
    </row>
    <row r="11" spans="1:11" ht="10.35" customHeight="1">
      <c r="A11" s="28">
        <f>IF(D11&lt;&gt;"",COUNTA($D$9:D11),"")</f>
        <v>3</v>
      </c>
      <c r="B11" s="105" t="s">
        <v>479</v>
      </c>
      <c r="C11" s="58">
        <v>15</v>
      </c>
      <c r="D11" s="61">
        <v>2.66</v>
      </c>
      <c r="E11" s="58">
        <v>1939</v>
      </c>
      <c r="F11" s="58">
        <v>8</v>
      </c>
      <c r="G11" s="61">
        <v>2.99</v>
      </c>
      <c r="H11" s="58">
        <v>1960</v>
      </c>
      <c r="I11" s="58">
        <v>6</v>
      </c>
      <c r="J11" s="61">
        <v>2.33</v>
      </c>
      <c r="K11" s="58">
        <v>1912</v>
      </c>
    </row>
    <row r="12" spans="1:11" ht="10.35" customHeight="1">
      <c r="A12" s="28">
        <f>IF(D12&lt;&gt;"",COUNTA($D$9:D12),"")</f>
        <v>4</v>
      </c>
      <c r="B12" s="105" t="s">
        <v>478</v>
      </c>
      <c r="C12" s="58">
        <v>12</v>
      </c>
      <c r="D12" s="61">
        <v>2.19</v>
      </c>
      <c r="E12" s="58">
        <v>4120</v>
      </c>
      <c r="F12" s="58">
        <v>8</v>
      </c>
      <c r="G12" s="61">
        <v>2.7</v>
      </c>
      <c r="H12" s="58">
        <v>4145</v>
      </c>
      <c r="I12" s="58">
        <v>5</v>
      </c>
      <c r="J12" s="61">
        <v>1.66</v>
      </c>
      <c r="K12" s="58">
        <v>4079</v>
      </c>
    </row>
    <row r="13" spans="1:11" ht="10.35" customHeight="1">
      <c r="A13" s="28">
        <f>IF(D13&lt;&gt;"",COUNTA($D$9:D13),"")</f>
        <v>5</v>
      </c>
      <c r="B13" s="105" t="s">
        <v>477</v>
      </c>
      <c r="C13" s="58">
        <v>32</v>
      </c>
      <c r="D13" s="61">
        <v>5.69</v>
      </c>
      <c r="E13" s="58">
        <v>5606</v>
      </c>
      <c r="F13" s="58">
        <v>15</v>
      </c>
      <c r="G13" s="61">
        <v>5.34</v>
      </c>
      <c r="H13" s="58">
        <v>5658</v>
      </c>
      <c r="I13" s="58">
        <v>17</v>
      </c>
      <c r="J13" s="61">
        <v>6.04</v>
      </c>
      <c r="K13" s="58">
        <v>5558</v>
      </c>
    </row>
    <row r="14" spans="1:11" ht="10.35" customHeight="1">
      <c r="A14" s="28">
        <f>IF(D14&lt;&gt;"",COUNTA($D$9:D14),"")</f>
        <v>6</v>
      </c>
      <c r="B14" s="105" t="s">
        <v>476</v>
      </c>
      <c r="C14" s="58">
        <v>6</v>
      </c>
      <c r="D14" s="61">
        <v>1.06</v>
      </c>
      <c r="E14" s="58">
        <v>8177</v>
      </c>
      <c r="F14" s="58">
        <v>4</v>
      </c>
      <c r="G14" s="61">
        <v>1.45</v>
      </c>
      <c r="H14" s="58">
        <v>8309</v>
      </c>
      <c r="I14" s="58">
        <v>2</v>
      </c>
      <c r="J14" s="61">
        <v>0.66</v>
      </c>
      <c r="K14" s="58">
        <v>7881</v>
      </c>
    </row>
    <row r="15" spans="1:11" ht="10.35" customHeight="1">
      <c r="A15" s="28">
        <f>IF(D15&lt;&gt;"",COUNTA($D$9:D15),"")</f>
        <v>7</v>
      </c>
      <c r="B15" s="105" t="s">
        <v>475</v>
      </c>
      <c r="C15" s="58">
        <v>4</v>
      </c>
      <c r="D15" s="61">
        <v>0.73</v>
      </c>
      <c r="E15" s="58">
        <v>10131</v>
      </c>
      <c r="F15" s="58">
        <v>3</v>
      </c>
      <c r="G15" s="61">
        <v>1.1299999999999999</v>
      </c>
      <c r="H15" s="58">
        <v>10147</v>
      </c>
      <c r="I15" s="58">
        <v>1</v>
      </c>
      <c r="J15" s="61">
        <v>0.32</v>
      </c>
      <c r="K15" s="58">
        <v>10074</v>
      </c>
    </row>
    <row r="16" spans="1:11" ht="10.35" customHeight="1">
      <c r="A16" s="28">
        <f>IF(D16&lt;&gt;"",COUNTA($D$9:D16),"")</f>
        <v>8</v>
      </c>
      <c r="B16" s="105" t="s">
        <v>474</v>
      </c>
      <c r="C16" s="58">
        <v>4</v>
      </c>
      <c r="D16" s="61">
        <v>0.73</v>
      </c>
      <c r="E16" s="58">
        <v>12069</v>
      </c>
      <c r="F16" s="58">
        <v>3</v>
      </c>
      <c r="G16" s="61">
        <v>1.1100000000000001</v>
      </c>
      <c r="H16" s="58">
        <v>12053</v>
      </c>
      <c r="I16" s="58">
        <v>1</v>
      </c>
      <c r="J16" s="61">
        <v>0.34</v>
      </c>
      <c r="K16" s="58">
        <v>12122</v>
      </c>
    </row>
    <row r="17" spans="1:11" ht="10.35" customHeight="1">
      <c r="A17" s="28">
        <f>IF(D17&lt;&gt;"",COUNTA($D$9:D17),"")</f>
        <v>9</v>
      </c>
      <c r="B17" s="105" t="s">
        <v>473</v>
      </c>
      <c r="C17" s="58">
        <v>6</v>
      </c>
      <c r="D17" s="61">
        <v>1.07</v>
      </c>
      <c r="E17" s="58">
        <v>14151</v>
      </c>
      <c r="F17" s="58">
        <v>4</v>
      </c>
      <c r="G17" s="61">
        <v>1.52</v>
      </c>
      <c r="H17" s="58">
        <v>14139</v>
      </c>
      <c r="I17" s="58">
        <v>2</v>
      </c>
      <c r="J17" s="61">
        <v>0.61</v>
      </c>
      <c r="K17" s="58">
        <v>14180</v>
      </c>
    </row>
    <row r="18" spans="1:11" ht="10.35" customHeight="1">
      <c r="A18" s="28">
        <f>IF(D18&lt;&gt;"",COUNTA($D$9:D18),"")</f>
        <v>10</v>
      </c>
      <c r="B18" s="105" t="s">
        <v>472</v>
      </c>
      <c r="C18" s="58">
        <v>8</v>
      </c>
      <c r="D18" s="61">
        <v>1.41</v>
      </c>
      <c r="E18" s="58">
        <v>16088</v>
      </c>
      <c r="F18" s="58">
        <v>6</v>
      </c>
      <c r="G18" s="61">
        <v>2.04</v>
      </c>
      <c r="H18" s="58">
        <v>16226</v>
      </c>
      <c r="I18" s="58">
        <v>2</v>
      </c>
      <c r="J18" s="61">
        <v>0.77</v>
      </c>
      <c r="K18" s="58">
        <v>15715</v>
      </c>
    </row>
    <row r="19" spans="1:11" ht="10.35" customHeight="1">
      <c r="A19" s="28">
        <f>IF(D19&lt;&gt;"",COUNTA($D$9:D19),"")</f>
        <v>11</v>
      </c>
      <c r="B19" s="105" t="s">
        <v>471</v>
      </c>
      <c r="C19" s="58">
        <v>13</v>
      </c>
      <c r="D19" s="61">
        <v>2.37</v>
      </c>
      <c r="E19" s="58">
        <v>18115</v>
      </c>
      <c r="F19" s="58">
        <v>8</v>
      </c>
      <c r="G19" s="61">
        <v>2.71</v>
      </c>
      <c r="H19" s="58">
        <v>18167</v>
      </c>
      <c r="I19" s="58">
        <v>6</v>
      </c>
      <c r="J19" s="61">
        <v>2.0099999999999998</v>
      </c>
      <c r="K19" s="58">
        <v>18043</v>
      </c>
    </row>
    <row r="20" spans="1:11" ht="10.35" customHeight="1">
      <c r="A20" s="28">
        <f>IF(D20&lt;&gt;"",COUNTA($D$9:D20),"")</f>
        <v>12</v>
      </c>
      <c r="B20" s="105" t="s">
        <v>470</v>
      </c>
      <c r="C20" s="58">
        <v>18</v>
      </c>
      <c r="D20" s="61">
        <v>3.24</v>
      </c>
      <c r="E20" s="58">
        <v>20018</v>
      </c>
      <c r="F20" s="58">
        <v>14</v>
      </c>
      <c r="G20" s="61">
        <v>5.01</v>
      </c>
      <c r="H20" s="58">
        <v>19978</v>
      </c>
      <c r="I20" s="58">
        <v>4</v>
      </c>
      <c r="J20" s="61">
        <v>1.42</v>
      </c>
      <c r="K20" s="58">
        <v>20164</v>
      </c>
    </row>
    <row r="21" spans="1:11" ht="10.35" customHeight="1">
      <c r="A21" s="28">
        <f>IF(D21&lt;&gt;"",COUNTA($D$9:D21),"")</f>
        <v>13</v>
      </c>
      <c r="B21" s="105" t="s">
        <v>469</v>
      </c>
      <c r="C21" s="58">
        <v>20</v>
      </c>
      <c r="D21" s="61">
        <v>3.58</v>
      </c>
      <c r="E21" s="58">
        <v>22087</v>
      </c>
      <c r="F21" s="58">
        <v>13</v>
      </c>
      <c r="G21" s="61">
        <v>4.55</v>
      </c>
      <c r="H21" s="58">
        <v>22061</v>
      </c>
      <c r="I21" s="58">
        <v>7</v>
      </c>
      <c r="J21" s="61">
        <v>2.59</v>
      </c>
      <c r="K21" s="58">
        <v>22135</v>
      </c>
    </row>
    <row r="22" spans="1:11" ht="10.35" customHeight="1">
      <c r="A22" s="28">
        <f>IF(D22&lt;&gt;"",COUNTA($D$9:D22),"")</f>
        <v>14</v>
      </c>
      <c r="B22" s="105" t="s">
        <v>468</v>
      </c>
      <c r="C22" s="58">
        <v>22</v>
      </c>
      <c r="D22" s="61">
        <v>3.92</v>
      </c>
      <c r="E22" s="58">
        <v>24082</v>
      </c>
      <c r="F22" s="58">
        <v>13</v>
      </c>
      <c r="G22" s="61">
        <v>4.54</v>
      </c>
      <c r="H22" s="58">
        <v>24052</v>
      </c>
      <c r="I22" s="58">
        <v>9</v>
      </c>
      <c r="J22" s="61">
        <v>3.28</v>
      </c>
      <c r="K22" s="58">
        <v>24124</v>
      </c>
    </row>
    <row r="23" spans="1:11" ht="10.35" customHeight="1">
      <c r="A23" s="28">
        <f>IF(D23&lt;&gt;"",COUNTA($D$9:D23),"")</f>
        <v>15</v>
      </c>
      <c r="B23" s="105" t="s">
        <v>467</v>
      </c>
      <c r="C23" s="58">
        <v>29</v>
      </c>
      <c r="D23" s="61">
        <v>5.19</v>
      </c>
      <c r="E23" s="58">
        <v>25991</v>
      </c>
      <c r="F23" s="58">
        <v>15</v>
      </c>
      <c r="G23" s="61">
        <v>5.42</v>
      </c>
      <c r="H23" s="58">
        <v>25986</v>
      </c>
      <c r="I23" s="58">
        <v>14</v>
      </c>
      <c r="J23" s="61">
        <v>4.96</v>
      </c>
      <c r="K23" s="58">
        <v>25997</v>
      </c>
    </row>
    <row r="24" spans="1:11" ht="10.35" customHeight="1">
      <c r="A24" s="28">
        <f>IF(D24&lt;&gt;"",COUNTA($D$9:D24),"")</f>
        <v>16</v>
      </c>
      <c r="B24" s="105" t="s">
        <v>466</v>
      </c>
      <c r="C24" s="58">
        <v>33</v>
      </c>
      <c r="D24" s="61">
        <v>5.87</v>
      </c>
      <c r="E24" s="58">
        <v>27971</v>
      </c>
      <c r="F24" s="58">
        <v>17</v>
      </c>
      <c r="G24" s="61">
        <v>5.94</v>
      </c>
      <c r="H24" s="58">
        <v>27996</v>
      </c>
      <c r="I24" s="58">
        <v>16</v>
      </c>
      <c r="J24" s="61">
        <v>5.79</v>
      </c>
      <c r="K24" s="58">
        <v>27945</v>
      </c>
    </row>
    <row r="25" spans="1:11" ht="10.35" customHeight="1">
      <c r="A25" s="28">
        <f>IF(D25&lt;&gt;"",COUNTA($D$9:D25),"")</f>
        <v>17</v>
      </c>
      <c r="B25" s="105" t="s">
        <v>465</v>
      </c>
      <c r="C25" s="58">
        <v>31</v>
      </c>
      <c r="D25" s="61">
        <v>5.52</v>
      </c>
      <c r="E25" s="58">
        <v>30002</v>
      </c>
      <c r="F25" s="58">
        <v>13</v>
      </c>
      <c r="G25" s="61">
        <v>4.68</v>
      </c>
      <c r="H25" s="58">
        <v>29982</v>
      </c>
      <c r="I25" s="58">
        <v>18</v>
      </c>
      <c r="J25" s="61">
        <v>6.38</v>
      </c>
      <c r="K25" s="58">
        <v>30018</v>
      </c>
    </row>
    <row r="26" spans="1:11" ht="10.35" customHeight="1">
      <c r="A26" s="28">
        <f>IF(D26&lt;&gt;"",COUNTA($D$9:D26),"")</f>
        <v>18</v>
      </c>
      <c r="B26" s="105" t="s">
        <v>464</v>
      </c>
      <c r="C26" s="58">
        <v>29</v>
      </c>
      <c r="D26" s="61">
        <v>5.12</v>
      </c>
      <c r="E26" s="58">
        <v>31984</v>
      </c>
      <c r="F26" s="58">
        <v>13</v>
      </c>
      <c r="G26" s="61">
        <v>4.58</v>
      </c>
      <c r="H26" s="58">
        <v>32033</v>
      </c>
      <c r="I26" s="58">
        <v>16</v>
      </c>
      <c r="J26" s="61">
        <v>5.67</v>
      </c>
      <c r="K26" s="58">
        <v>31944</v>
      </c>
    </row>
    <row r="27" spans="1:11" ht="10.35" customHeight="1">
      <c r="A27" s="28">
        <f>IF(D27&lt;&gt;"",COUNTA($D$9:D27),"")</f>
        <v>19</v>
      </c>
      <c r="B27" s="105" t="s">
        <v>463</v>
      </c>
      <c r="C27" s="58">
        <v>27</v>
      </c>
      <c r="D27" s="61">
        <v>4.82</v>
      </c>
      <c r="E27" s="58">
        <v>33966</v>
      </c>
      <c r="F27" s="58">
        <v>11</v>
      </c>
      <c r="G27" s="61">
        <v>3.82</v>
      </c>
      <c r="H27" s="58">
        <v>33933</v>
      </c>
      <c r="I27" s="58">
        <v>16</v>
      </c>
      <c r="J27" s="61">
        <v>5.84</v>
      </c>
      <c r="K27" s="58">
        <v>33988</v>
      </c>
    </row>
    <row r="28" spans="1:11" ht="10.35" customHeight="1">
      <c r="A28" s="28">
        <f>IF(D28&lt;&gt;"",COUNTA($D$9:D28),"")</f>
        <v>20</v>
      </c>
      <c r="B28" s="105" t="s">
        <v>462</v>
      </c>
      <c r="C28" s="58">
        <v>27</v>
      </c>
      <c r="D28" s="61">
        <v>4.8499999999999996</v>
      </c>
      <c r="E28" s="58">
        <v>35973</v>
      </c>
      <c r="F28" s="58">
        <v>11</v>
      </c>
      <c r="G28" s="61">
        <v>4.05</v>
      </c>
      <c r="H28" s="58">
        <v>35949</v>
      </c>
      <c r="I28" s="58">
        <v>16</v>
      </c>
      <c r="J28" s="61">
        <v>5.66</v>
      </c>
      <c r="K28" s="58">
        <v>35990</v>
      </c>
    </row>
    <row r="29" spans="1:11" ht="10.35" customHeight="1">
      <c r="A29" s="28">
        <f>IF(D29&lt;&gt;"",COUNTA($D$9:D29),"")</f>
        <v>21</v>
      </c>
      <c r="B29" s="105" t="s">
        <v>461</v>
      </c>
      <c r="C29" s="58">
        <v>23</v>
      </c>
      <c r="D29" s="61">
        <v>4.2</v>
      </c>
      <c r="E29" s="58">
        <v>37993</v>
      </c>
      <c r="F29" s="58">
        <v>11</v>
      </c>
      <c r="G29" s="61">
        <v>3.79</v>
      </c>
      <c r="H29" s="58">
        <v>38062</v>
      </c>
      <c r="I29" s="58">
        <v>13</v>
      </c>
      <c r="J29" s="61">
        <v>4.63</v>
      </c>
      <c r="K29" s="58">
        <v>37934</v>
      </c>
    </row>
    <row r="30" spans="1:11" ht="10.35" customHeight="1">
      <c r="A30" s="28">
        <f>IF(D30&lt;&gt;"",COUNTA($D$9:D30),"")</f>
        <v>22</v>
      </c>
      <c r="B30" s="105" t="s">
        <v>460</v>
      </c>
      <c r="C30" s="58">
        <v>25</v>
      </c>
      <c r="D30" s="61">
        <v>4.4000000000000004</v>
      </c>
      <c r="E30" s="58">
        <v>39930</v>
      </c>
      <c r="F30" s="58">
        <v>12</v>
      </c>
      <c r="G30" s="61">
        <v>4.21</v>
      </c>
      <c r="H30" s="58">
        <v>39955</v>
      </c>
      <c r="I30" s="58">
        <v>13</v>
      </c>
      <c r="J30" s="61">
        <v>4.59</v>
      </c>
      <c r="K30" s="58">
        <v>39907</v>
      </c>
    </row>
    <row r="31" spans="1:11" ht="10.35" customHeight="1">
      <c r="A31" s="28">
        <f>IF(D31&lt;&gt;"",COUNTA($D$9:D31),"")</f>
        <v>23</v>
      </c>
      <c r="B31" s="105" t="s">
        <v>459</v>
      </c>
      <c r="C31" s="58">
        <v>22</v>
      </c>
      <c r="D31" s="61">
        <v>3.87</v>
      </c>
      <c r="E31" s="58">
        <v>41968</v>
      </c>
      <c r="F31" s="58">
        <v>11</v>
      </c>
      <c r="G31" s="61">
        <v>4.0199999999999996</v>
      </c>
      <c r="H31" s="58">
        <v>41954</v>
      </c>
      <c r="I31" s="58">
        <v>10</v>
      </c>
      <c r="J31" s="61">
        <v>3.71</v>
      </c>
      <c r="K31" s="58">
        <v>41984</v>
      </c>
    </row>
    <row r="32" spans="1:11" ht="10.35" customHeight="1">
      <c r="A32" s="28">
        <f>IF(D32&lt;&gt;"",COUNTA($D$9:D32),"")</f>
        <v>24</v>
      </c>
      <c r="B32" s="105" t="s">
        <v>458</v>
      </c>
      <c r="C32" s="58">
        <v>19</v>
      </c>
      <c r="D32" s="61">
        <v>3.37</v>
      </c>
      <c r="E32" s="58">
        <v>44025</v>
      </c>
      <c r="F32" s="58">
        <v>9</v>
      </c>
      <c r="G32" s="61">
        <v>3.37</v>
      </c>
      <c r="H32" s="58">
        <v>44055</v>
      </c>
      <c r="I32" s="58">
        <v>9</v>
      </c>
      <c r="J32" s="61">
        <v>3.38</v>
      </c>
      <c r="K32" s="58">
        <v>43994</v>
      </c>
    </row>
    <row r="33" spans="1:11" ht="10.35" customHeight="1">
      <c r="A33" s="28">
        <f>IF(D33&lt;&gt;"",COUNTA($D$9:D33),"")</f>
        <v>25</v>
      </c>
      <c r="B33" s="105" t="s">
        <v>457</v>
      </c>
      <c r="C33" s="58">
        <v>17</v>
      </c>
      <c r="D33" s="61">
        <v>3.03</v>
      </c>
      <c r="E33" s="58">
        <v>45955</v>
      </c>
      <c r="F33" s="58">
        <v>8</v>
      </c>
      <c r="G33" s="61">
        <v>2.9</v>
      </c>
      <c r="H33" s="58">
        <v>45916</v>
      </c>
      <c r="I33" s="58">
        <v>9</v>
      </c>
      <c r="J33" s="61">
        <v>3.17</v>
      </c>
      <c r="K33" s="58">
        <v>45991</v>
      </c>
    </row>
    <row r="34" spans="1:11" ht="10.35" customHeight="1">
      <c r="A34" s="28">
        <f>IF(D34&lt;&gt;"",COUNTA($D$9:D34),"")</f>
        <v>26</v>
      </c>
      <c r="B34" s="105" t="s">
        <v>456</v>
      </c>
      <c r="C34" s="58">
        <v>14</v>
      </c>
      <c r="D34" s="61">
        <v>2.4900000000000002</v>
      </c>
      <c r="E34" s="58">
        <v>47987</v>
      </c>
      <c r="F34" s="58">
        <v>6</v>
      </c>
      <c r="G34" s="61">
        <v>2.14</v>
      </c>
      <c r="H34" s="58">
        <v>47986</v>
      </c>
      <c r="I34" s="58">
        <v>8</v>
      </c>
      <c r="J34" s="61">
        <v>2.86</v>
      </c>
      <c r="K34" s="58">
        <v>47987</v>
      </c>
    </row>
    <row r="35" spans="1:11" ht="10.35" customHeight="1">
      <c r="A35" s="28">
        <f>IF(D35&lt;&gt;"",COUNTA($D$9:D35),"")</f>
        <v>27</v>
      </c>
      <c r="B35" s="105" t="s">
        <v>455</v>
      </c>
      <c r="C35" s="58">
        <v>12</v>
      </c>
      <c r="D35" s="61">
        <v>2.2000000000000002</v>
      </c>
      <c r="E35" s="58">
        <v>50005</v>
      </c>
      <c r="F35" s="58">
        <v>6</v>
      </c>
      <c r="G35" s="61">
        <v>2.2000000000000002</v>
      </c>
      <c r="H35" s="58">
        <v>49980</v>
      </c>
      <c r="I35" s="58">
        <v>6</v>
      </c>
      <c r="J35" s="61">
        <v>2.19</v>
      </c>
      <c r="K35" s="58">
        <v>50031</v>
      </c>
    </row>
    <row r="36" spans="1:11" ht="10.35" customHeight="1">
      <c r="A36" s="28">
        <f>IF(D36&lt;&gt;"",COUNTA($D$9:D36),"")</f>
        <v>28</v>
      </c>
      <c r="B36" s="105" t="s">
        <v>454</v>
      </c>
      <c r="C36" s="58">
        <v>10</v>
      </c>
      <c r="D36" s="61">
        <v>1.76</v>
      </c>
      <c r="E36" s="58">
        <v>51933</v>
      </c>
      <c r="F36" s="58">
        <v>5</v>
      </c>
      <c r="G36" s="61">
        <v>1.63</v>
      </c>
      <c r="H36" s="58">
        <v>51931</v>
      </c>
      <c r="I36" s="58">
        <v>5</v>
      </c>
      <c r="J36" s="61">
        <v>1.89</v>
      </c>
      <c r="K36" s="58">
        <v>51935</v>
      </c>
    </row>
    <row r="37" spans="1:11" ht="10.35" customHeight="1">
      <c r="A37" s="28">
        <f>IF(D37&lt;&gt;"",COUNTA($D$9:D37),"")</f>
        <v>29</v>
      </c>
      <c r="B37" s="105" t="s">
        <v>453</v>
      </c>
      <c r="C37" s="58">
        <v>10</v>
      </c>
      <c r="D37" s="61">
        <v>1.72</v>
      </c>
      <c r="E37" s="58">
        <v>53946</v>
      </c>
      <c r="F37" s="58">
        <v>4</v>
      </c>
      <c r="G37" s="61">
        <v>1.52</v>
      </c>
      <c r="H37" s="58">
        <v>53872</v>
      </c>
      <c r="I37" s="58">
        <v>5</v>
      </c>
      <c r="J37" s="61">
        <v>1.93</v>
      </c>
      <c r="K37" s="58">
        <v>54006</v>
      </c>
    </row>
    <row r="38" spans="1:11" ht="10.35" customHeight="1">
      <c r="A38" s="28">
        <f>IF(D38&lt;&gt;"",COUNTA($D$9:D38),"")</f>
        <v>30</v>
      </c>
      <c r="B38" s="105" t="s">
        <v>452</v>
      </c>
      <c r="C38" s="58">
        <v>8</v>
      </c>
      <c r="D38" s="61">
        <v>1.39</v>
      </c>
      <c r="E38" s="58">
        <v>55970</v>
      </c>
      <c r="F38" s="58">
        <v>4</v>
      </c>
      <c r="G38" s="61">
        <v>1.29</v>
      </c>
      <c r="H38" s="58">
        <v>55976</v>
      </c>
      <c r="I38" s="58">
        <v>4</v>
      </c>
      <c r="J38" s="61">
        <v>1.48</v>
      </c>
      <c r="K38" s="58">
        <v>55964</v>
      </c>
    </row>
    <row r="39" spans="1:11" ht="10.35" customHeight="1">
      <c r="A39" s="28">
        <f>IF(D39&lt;&gt;"",COUNTA($D$9:D39),"")</f>
        <v>31</v>
      </c>
      <c r="B39" s="105" t="s">
        <v>451</v>
      </c>
      <c r="C39" s="58">
        <v>7</v>
      </c>
      <c r="D39" s="61">
        <v>1.31</v>
      </c>
      <c r="E39" s="58">
        <v>57996</v>
      </c>
      <c r="F39" s="58">
        <v>3</v>
      </c>
      <c r="G39" s="61">
        <v>1.1200000000000001</v>
      </c>
      <c r="H39" s="58">
        <v>58051</v>
      </c>
      <c r="I39" s="58">
        <v>4</v>
      </c>
      <c r="J39" s="61">
        <v>1.5</v>
      </c>
      <c r="K39" s="58">
        <v>57955</v>
      </c>
    </row>
    <row r="40" spans="1:11" ht="10.35" customHeight="1">
      <c r="A40" s="28">
        <f>IF(D40&lt;&gt;"",COUNTA($D$9:D40),"")</f>
        <v>32</v>
      </c>
      <c r="B40" s="105" t="s">
        <v>450</v>
      </c>
      <c r="C40" s="58">
        <v>7</v>
      </c>
      <c r="D40" s="61">
        <v>1.19</v>
      </c>
      <c r="E40" s="58">
        <v>59954</v>
      </c>
      <c r="F40" s="58">
        <v>3</v>
      </c>
      <c r="G40" s="61">
        <v>1.1599999999999999</v>
      </c>
      <c r="H40" s="58">
        <v>59918</v>
      </c>
      <c r="I40" s="58">
        <v>3</v>
      </c>
      <c r="J40" s="61">
        <v>1.22</v>
      </c>
      <c r="K40" s="58">
        <v>59989</v>
      </c>
    </row>
    <row r="41" spans="1:11" ht="10.35" customHeight="1">
      <c r="A41" s="28">
        <f>IF(D41&lt;&gt;"",COUNTA($D$9:D41),"")</f>
        <v>33</v>
      </c>
      <c r="B41" s="105" t="s">
        <v>449</v>
      </c>
      <c r="C41" s="58">
        <v>5</v>
      </c>
      <c r="D41" s="61">
        <v>0.92</v>
      </c>
      <c r="E41" s="58">
        <v>61962</v>
      </c>
      <c r="F41" s="58">
        <v>2</v>
      </c>
      <c r="G41" s="61">
        <v>0.74</v>
      </c>
      <c r="H41" s="58">
        <v>62033</v>
      </c>
      <c r="I41" s="58">
        <v>3</v>
      </c>
      <c r="J41" s="61">
        <v>1.1000000000000001</v>
      </c>
      <c r="K41" s="58">
        <v>61913</v>
      </c>
    </row>
    <row r="42" spans="1:11" ht="10.35" customHeight="1">
      <c r="A42" s="28">
        <f>IF(D42&lt;&gt;"",COUNTA($D$9:D42),"")</f>
        <v>34</v>
      </c>
      <c r="B42" s="105" t="s">
        <v>448</v>
      </c>
      <c r="C42" s="58">
        <v>4</v>
      </c>
      <c r="D42" s="61">
        <v>0.71</v>
      </c>
      <c r="E42" s="58">
        <v>64036</v>
      </c>
      <c r="F42" s="58">
        <v>2</v>
      </c>
      <c r="G42" s="61">
        <v>0.62</v>
      </c>
      <c r="H42" s="58">
        <v>64025</v>
      </c>
      <c r="I42" s="58">
        <v>2</v>
      </c>
      <c r="J42" s="61">
        <v>0.8</v>
      </c>
      <c r="K42" s="58">
        <v>64044</v>
      </c>
    </row>
    <row r="43" spans="1:11" ht="10.35" customHeight="1">
      <c r="A43" s="28">
        <f>IF(D43&lt;&gt;"",COUNTA($D$9:D43),"")</f>
        <v>35</v>
      </c>
      <c r="B43" s="105" t="s">
        <v>447</v>
      </c>
      <c r="C43" s="58">
        <v>4</v>
      </c>
      <c r="D43" s="61">
        <v>0.78</v>
      </c>
      <c r="E43" s="58">
        <v>66038</v>
      </c>
      <c r="F43" s="58">
        <v>2</v>
      </c>
      <c r="G43" s="61">
        <v>0.69</v>
      </c>
      <c r="H43" s="58">
        <v>66030</v>
      </c>
      <c r="I43" s="58">
        <v>2</v>
      </c>
      <c r="J43" s="61">
        <v>0.87</v>
      </c>
      <c r="K43" s="58">
        <v>66044</v>
      </c>
    </row>
    <row r="44" spans="1:11" ht="10.35" customHeight="1">
      <c r="A44" s="28">
        <f>IF(D44&lt;&gt;"",COUNTA($D$9:D44),"")</f>
        <v>36</v>
      </c>
      <c r="B44" s="105" t="s">
        <v>446</v>
      </c>
      <c r="C44" s="58">
        <v>3</v>
      </c>
      <c r="D44" s="61">
        <v>0.57999999999999996</v>
      </c>
      <c r="E44" s="58">
        <v>67999</v>
      </c>
      <c r="F44" s="58">
        <v>1</v>
      </c>
      <c r="G44" s="61">
        <v>0.48</v>
      </c>
      <c r="H44" s="58">
        <v>68010</v>
      </c>
      <c r="I44" s="58">
        <v>2</v>
      </c>
      <c r="J44" s="61">
        <v>0.69</v>
      </c>
      <c r="K44" s="58">
        <v>67991</v>
      </c>
    </row>
    <row r="45" spans="1:11" ht="10.35" customHeight="1">
      <c r="A45" s="28">
        <f>IF(D45&lt;&gt;"",COUNTA($D$9:D45),"")</f>
        <v>37</v>
      </c>
      <c r="B45" s="105" t="s">
        <v>445</v>
      </c>
      <c r="C45" s="58">
        <v>3</v>
      </c>
      <c r="D45" s="61">
        <v>0.63</v>
      </c>
      <c r="E45" s="58">
        <v>70077</v>
      </c>
      <c r="F45" s="58">
        <v>1</v>
      </c>
      <c r="G45" s="61">
        <v>0.52</v>
      </c>
      <c r="H45" s="58">
        <v>70144</v>
      </c>
      <c r="I45" s="58">
        <v>2</v>
      </c>
      <c r="J45" s="61">
        <v>0.74</v>
      </c>
      <c r="K45" s="58">
        <v>70028</v>
      </c>
    </row>
    <row r="46" spans="1:11" ht="10.35" customHeight="1">
      <c r="A46" s="28">
        <f>IF(D46&lt;&gt;"",COUNTA($D$9:D46),"")</f>
        <v>38</v>
      </c>
      <c r="B46" s="105" t="s">
        <v>444</v>
      </c>
      <c r="C46" s="58">
        <v>4</v>
      </c>
      <c r="D46" s="61">
        <v>0.68</v>
      </c>
      <c r="E46" s="58">
        <v>71840</v>
      </c>
      <c r="F46" s="58">
        <v>2</v>
      </c>
      <c r="G46" s="61">
        <v>0.64</v>
      </c>
      <c r="H46" s="58">
        <v>71657</v>
      </c>
      <c r="I46" s="58">
        <v>2</v>
      </c>
      <c r="J46" s="61">
        <v>0.72</v>
      </c>
      <c r="K46" s="58">
        <v>72008</v>
      </c>
    </row>
    <row r="47" spans="1:11" ht="10.35" customHeight="1">
      <c r="A47" s="28">
        <f>IF(D47&lt;&gt;"",COUNTA($D$9:D47),"")</f>
        <v>39</v>
      </c>
      <c r="B47" s="105" t="s">
        <v>443</v>
      </c>
      <c r="C47" s="58">
        <v>3</v>
      </c>
      <c r="D47" s="61">
        <v>0.46</v>
      </c>
      <c r="E47" s="58">
        <v>74208</v>
      </c>
      <c r="F47" s="58">
        <v>1</v>
      </c>
      <c r="G47" s="61">
        <v>0.36</v>
      </c>
      <c r="H47" s="58">
        <v>74352</v>
      </c>
      <c r="I47" s="58">
        <v>2</v>
      </c>
      <c r="J47" s="61">
        <v>0.55000000000000004</v>
      </c>
      <c r="K47" s="58">
        <v>74112</v>
      </c>
    </row>
    <row r="48" spans="1:11" ht="10.35" customHeight="1">
      <c r="A48" s="28">
        <f>IF(D48&lt;&gt;"",COUNTA($D$9:D48),"")</f>
        <v>40</v>
      </c>
      <c r="B48" s="105" t="s">
        <v>442</v>
      </c>
      <c r="C48" s="58">
        <v>3</v>
      </c>
      <c r="D48" s="61">
        <v>0.46</v>
      </c>
      <c r="E48" s="58">
        <v>75944</v>
      </c>
      <c r="F48" s="58">
        <v>1</v>
      </c>
      <c r="G48" s="61">
        <v>0.46</v>
      </c>
      <c r="H48" s="58">
        <v>75913</v>
      </c>
      <c r="I48" s="58">
        <v>1</v>
      </c>
      <c r="J48" s="61">
        <v>0.47</v>
      </c>
      <c r="K48" s="58">
        <v>75975</v>
      </c>
    </row>
    <row r="49" spans="1:11" ht="10.35" customHeight="1">
      <c r="A49" s="28">
        <f>IF(D49&lt;&gt;"",COUNTA($D$9:D49),"")</f>
        <v>41</v>
      </c>
      <c r="B49" s="105" t="s">
        <v>441</v>
      </c>
      <c r="C49" s="58">
        <v>3</v>
      </c>
      <c r="D49" s="61">
        <v>0.63</v>
      </c>
      <c r="E49" s="58">
        <v>77788</v>
      </c>
      <c r="F49" s="58">
        <v>2</v>
      </c>
      <c r="G49" s="61">
        <v>0.65</v>
      </c>
      <c r="H49" s="58">
        <v>77685</v>
      </c>
      <c r="I49" s="58">
        <v>2</v>
      </c>
      <c r="J49" s="61">
        <v>0.6</v>
      </c>
      <c r="K49" s="58">
        <v>77903</v>
      </c>
    </row>
    <row r="50" spans="1:11" ht="10.35" customHeight="1">
      <c r="A50" s="28">
        <f>IF(D50&lt;&gt;"",COUNTA($D$9:D50),"")</f>
        <v>42</v>
      </c>
      <c r="B50" s="105" t="s">
        <v>440</v>
      </c>
      <c r="C50" s="58">
        <v>2</v>
      </c>
      <c r="D50" s="61">
        <v>0.32</v>
      </c>
      <c r="E50" s="58">
        <v>79885</v>
      </c>
      <c r="F50" s="58">
        <v>1</v>
      </c>
      <c r="G50" s="61">
        <v>0.25</v>
      </c>
      <c r="H50" s="58">
        <v>79871</v>
      </c>
      <c r="I50" s="58">
        <v>1</v>
      </c>
      <c r="J50" s="61">
        <v>0.38</v>
      </c>
      <c r="K50" s="58">
        <v>79895</v>
      </c>
    </row>
    <row r="51" spans="1:11" ht="10.35" customHeight="1">
      <c r="A51" s="28">
        <f>IF(D51&lt;&gt;"",COUNTA($D$9:D51),"")</f>
        <v>43</v>
      </c>
      <c r="B51" s="105" t="s">
        <v>439</v>
      </c>
      <c r="C51" s="58">
        <v>1</v>
      </c>
      <c r="D51" s="61">
        <v>0.2</v>
      </c>
      <c r="E51" s="58">
        <v>81984</v>
      </c>
      <c r="F51" s="58">
        <v>0</v>
      </c>
      <c r="G51" s="61">
        <v>0.14000000000000001</v>
      </c>
      <c r="H51" s="58">
        <v>82035</v>
      </c>
      <c r="I51" s="58">
        <v>1</v>
      </c>
      <c r="J51" s="61">
        <v>0.27</v>
      </c>
      <c r="K51" s="58">
        <v>81957</v>
      </c>
    </row>
    <row r="52" spans="1:11" ht="10.35" customHeight="1">
      <c r="A52" s="28">
        <f>IF(D52&lt;&gt;"",COUNTA($D$9:D52),"")</f>
        <v>44</v>
      </c>
      <c r="B52" s="105" t="s">
        <v>438</v>
      </c>
      <c r="C52" s="58">
        <v>1</v>
      </c>
      <c r="D52" s="61">
        <v>0.21</v>
      </c>
      <c r="E52" s="58">
        <v>83992</v>
      </c>
      <c r="F52" s="58">
        <v>0</v>
      </c>
      <c r="G52" s="61">
        <v>0.14000000000000001</v>
      </c>
      <c r="H52" s="58">
        <v>84017</v>
      </c>
      <c r="I52" s="58">
        <v>1</v>
      </c>
      <c r="J52" s="61">
        <v>0.27</v>
      </c>
      <c r="K52" s="58">
        <v>83978</v>
      </c>
    </row>
    <row r="53" spans="1:11" ht="10.35" customHeight="1">
      <c r="A53" s="28">
        <f>IF(D53&lt;&gt;"",COUNTA($D$9:D53),"")</f>
        <v>45</v>
      </c>
      <c r="B53" s="105" t="s">
        <v>437</v>
      </c>
      <c r="C53" s="58">
        <v>1</v>
      </c>
      <c r="D53" s="61">
        <v>0.22</v>
      </c>
      <c r="E53" s="58">
        <v>85919</v>
      </c>
      <c r="F53" s="58">
        <v>0</v>
      </c>
      <c r="G53" s="61">
        <v>0.13</v>
      </c>
      <c r="H53" s="58">
        <v>85915</v>
      </c>
      <c r="I53" s="58">
        <v>1</v>
      </c>
      <c r="J53" s="61">
        <v>0.31</v>
      </c>
      <c r="K53" s="58">
        <v>85920</v>
      </c>
    </row>
    <row r="54" spans="1:11" ht="10.35" customHeight="1">
      <c r="A54" s="28">
        <f>IF(D54&lt;&gt;"",COUNTA($D$9:D54),"")</f>
        <v>46</v>
      </c>
      <c r="B54" s="105" t="s">
        <v>436</v>
      </c>
      <c r="C54" s="58">
        <v>1</v>
      </c>
      <c r="D54" s="61">
        <v>0.16</v>
      </c>
      <c r="E54" s="58">
        <v>87915</v>
      </c>
      <c r="F54" s="58">
        <v>0</v>
      </c>
      <c r="G54" s="61">
        <v>0.11</v>
      </c>
      <c r="H54" s="58">
        <v>87901</v>
      </c>
      <c r="I54" s="58">
        <v>1</v>
      </c>
      <c r="J54" s="61">
        <v>0.22</v>
      </c>
      <c r="K54" s="58">
        <v>87922</v>
      </c>
    </row>
    <row r="55" spans="1:11" ht="10.35" customHeight="1">
      <c r="A55" s="28">
        <f>IF(D55&lt;&gt;"",COUNTA($D$9:D55),"")</f>
        <v>47</v>
      </c>
      <c r="B55" s="105" t="s">
        <v>435</v>
      </c>
      <c r="C55" s="58">
        <v>1</v>
      </c>
      <c r="D55" s="61">
        <v>0.19</v>
      </c>
      <c r="E55" s="58">
        <v>89871</v>
      </c>
      <c r="F55" s="58">
        <v>0</v>
      </c>
      <c r="G55" s="61">
        <v>0.09</v>
      </c>
      <c r="H55" s="58">
        <v>89957</v>
      </c>
      <c r="I55" s="58">
        <v>1</v>
      </c>
      <c r="J55" s="61">
        <v>0.3</v>
      </c>
      <c r="K55" s="58">
        <v>89845</v>
      </c>
    </row>
    <row r="56" spans="1:11" ht="10.35" customHeight="1">
      <c r="A56" s="28">
        <f>IF(D56&lt;&gt;"",COUNTA($D$9:D56),"")</f>
        <v>48</v>
      </c>
      <c r="B56" s="105" t="s">
        <v>434</v>
      </c>
      <c r="C56" s="58">
        <v>1</v>
      </c>
      <c r="D56" s="61">
        <v>0.12</v>
      </c>
      <c r="E56" s="58">
        <v>91935</v>
      </c>
      <c r="F56" s="58">
        <v>0</v>
      </c>
      <c r="G56" s="61">
        <v>7.0000000000000007E-2</v>
      </c>
      <c r="H56" s="58">
        <v>92019</v>
      </c>
      <c r="I56" s="58">
        <v>0</v>
      </c>
      <c r="J56" s="61">
        <v>0.17</v>
      </c>
      <c r="K56" s="58">
        <v>91901</v>
      </c>
    </row>
    <row r="57" spans="1:11" ht="10.35" customHeight="1">
      <c r="A57" s="28">
        <f>IF(D57&lt;&gt;"",COUNTA($D$9:D57),"")</f>
        <v>49</v>
      </c>
      <c r="B57" s="105" t="s">
        <v>433</v>
      </c>
      <c r="C57" s="58">
        <v>1</v>
      </c>
      <c r="D57" s="61">
        <v>0.15</v>
      </c>
      <c r="E57" s="58">
        <v>93964</v>
      </c>
      <c r="F57" s="58">
        <v>0</v>
      </c>
      <c r="G57" s="61">
        <v>0.06</v>
      </c>
      <c r="H57" s="58">
        <v>94013</v>
      </c>
      <c r="I57" s="58">
        <v>1</v>
      </c>
      <c r="J57" s="61">
        <v>0.24</v>
      </c>
      <c r="K57" s="58">
        <v>93951</v>
      </c>
    </row>
    <row r="58" spans="1:11" ht="10.35" customHeight="1">
      <c r="A58" s="28">
        <f>IF(D58&lt;&gt;"",COUNTA($D$9:D58),"")</f>
        <v>50</v>
      </c>
      <c r="B58" s="105" t="s">
        <v>432</v>
      </c>
      <c r="C58" s="58">
        <v>1</v>
      </c>
      <c r="D58" s="61">
        <v>0.1</v>
      </c>
      <c r="E58" s="58">
        <v>96002</v>
      </c>
      <c r="F58" s="58">
        <v>0</v>
      </c>
      <c r="G58" s="61">
        <v>0.04</v>
      </c>
      <c r="H58" s="58">
        <v>96156</v>
      </c>
      <c r="I58" s="58">
        <v>0</v>
      </c>
      <c r="J58" s="61">
        <v>0.16</v>
      </c>
      <c r="K58" s="58">
        <v>95962</v>
      </c>
    </row>
    <row r="59" spans="1:11" ht="10.35" customHeight="1">
      <c r="A59" s="28">
        <f>IF(D59&lt;&gt;"",COUNTA($D$9:D59),"")</f>
        <v>51</v>
      </c>
      <c r="B59" s="105" t="s">
        <v>431</v>
      </c>
      <c r="C59" s="58">
        <v>0</v>
      </c>
      <c r="D59" s="61">
        <v>0.08</v>
      </c>
      <c r="E59" s="58">
        <v>98113</v>
      </c>
      <c r="F59" s="58">
        <v>0</v>
      </c>
      <c r="G59" s="61">
        <v>0.03</v>
      </c>
      <c r="H59" s="58">
        <v>98074</v>
      </c>
      <c r="I59" s="58">
        <v>0</v>
      </c>
      <c r="J59" s="61">
        <v>0.14000000000000001</v>
      </c>
      <c r="K59" s="58">
        <v>98121</v>
      </c>
    </row>
    <row r="60" spans="1:11" ht="10.35" customHeight="1">
      <c r="A60" s="28">
        <f>IF(D60&lt;&gt;"",COUNTA($D$9:D60),"")</f>
        <v>52</v>
      </c>
      <c r="B60" s="105" t="s">
        <v>430</v>
      </c>
      <c r="C60" s="58">
        <v>0</v>
      </c>
      <c r="D60" s="61">
        <v>7.0000000000000007E-2</v>
      </c>
      <c r="E60" s="58">
        <v>100077</v>
      </c>
      <c r="F60" s="58">
        <v>0</v>
      </c>
      <c r="G60" s="61">
        <v>0.04</v>
      </c>
      <c r="H60" s="58">
        <v>100119</v>
      </c>
      <c r="I60" s="58">
        <v>0</v>
      </c>
      <c r="J60" s="61">
        <v>0.1</v>
      </c>
      <c r="K60" s="58">
        <v>100059</v>
      </c>
    </row>
    <row r="61" spans="1:11" ht="10.35" customHeight="1">
      <c r="A61" s="28">
        <f>IF(D61&lt;&gt;"",COUNTA($D$9:D61),"")</f>
        <v>53</v>
      </c>
      <c r="B61" s="105" t="s">
        <v>429</v>
      </c>
      <c r="C61" s="58">
        <v>0</v>
      </c>
      <c r="D61" s="61">
        <v>7.0000000000000007E-2</v>
      </c>
      <c r="E61" s="58">
        <v>101943</v>
      </c>
      <c r="F61" s="58">
        <v>0</v>
      </c>
      <c r="G61" s="61">
        <v>0.03</v>
      </c>
      <c r="H61" s="58">
        <v>102142</v>
      </c>
      <c r="I61" s="58">
        <v>0</v>
      </c>
      <c r="J61" s="61">
        <v>0.1</v>
      </c>
      <c r="K61" s="58">
        <v>101879</v>
      </c>
    </row>
    <row r="62" spans="1:11" ht="10.35" customHeight="1">
      <c r="A62" s="28">
        <f>IF(D62&lt;&gt;"",COUNTA($D$9:D62),"")</f>
        <v>54</v>
      </c>
      <c r="B62" s="105" t="s">
        <v>428</v>
      </c>
      <c r="C62" s="58">
        <v>0</v>
      </c>
      <c r="D62" s="61">
        <v>0.06</v>
      </c>
      <c r="E62" s="58">
        <v>104013</v>
      </c>
      <c r="F62" s="58">
        <v>0</v>
      </c>
      <c r="G62" s="61">
        <v>0.04</v>
      </c>
      <c r="H62" s="58">
        <v>104209</v>
      </c>
      <c r="I62" s="58">
        <v>0</v>
      </c>
      <c r="J62" s="61">
        <v>0.09</v>
      </c>
      <c r="K62" s="58">
        <v>103937</v>
      </c>
    </row>
    <row r="63" spans="1:11" ht="10.35" customHeight="1">
      <c r="A63" s="28">
        <f>IF(D63&lt;&gt;"",COUNTA($D$9:D63),"")</f>
        <v>55</v>
      </c>
      <c r="B63" s="105" t="s">
        <v>427</v>
      </c>
      <c r="C63" s="58">
        <v>0</v>
      </c>
      <c r="D63" s="61">
        <v>0.06</v>
      </c>
      <c r="E63" s="58">
        <v>106023</v>
      </c>
      <c r="F63" s="58">
        <v>0</v>
      </c>
      <c r="G63" s="61">
        <v>0.03</v>
      </c>
      <c r="H63" s="58">
        <v>106115</v>
      </c>
      <c r="I63" s="58">
        <v>0</v>
      </c>
      <c r="J63" s="61">
        <v>0.11</v>
      </c>
      <c r="K63" s="58">
        <v>106000</v>
      </c>
    </row>
    <row r="64" spans="1:11" ht="10.35" customHeight="1">
      <c r="A64" s="28">
        <f>IF(D64&lt;&gt;"",COUNTA($D$9:D64),"")</f>
        <v>56</v>
      </c>
      <c r="B64" s="105" t="s">
        <v>426</v>
      </c>
      <c r="C64" s="58">
        <v>0</v>
      </c>
      <c r="D64" s="61">
        <v>0.05</v>
      </c>
      <c r="E64" s="58">
        <v>108058</v>
      </c>
      <c r="F64" s="58">
        <v>0</v>
      </c>
      <c r="G64" s="61">
        <v>0.02</v>
      </c>
      <c r="H64" s="58">
        <v>107967</v>
      </c>
      <c r="I64" s="58">
        <v>0</v>
      </c>
      <c r="J64" s="61">
        <v>0.08</v>
      </c>
      <c r="K64" s="58">
        <v>108078</v>
      </c>
    </row>
    <row r="65" spans="1:11" ht="10.35" customHeight="1">
      <c r="A65" s="28">
        <f>IF(D65&lt;&gt;"",COUNTA($D$9:D65),"")</f>
        <v>57</v>
      </c>
      <c r="B65" s="105" t="s">
        <v>425</v>
      </c>
      <c r="C65" s="58">
        <v>0</v>
      </c>
      <c r="D65" s="61">
        <v>0.04</v>
      </c>
      <c r="E65" s="58">
        <v>110039</v>
      </c>
      <c r="F65" s="58">
        <v>0</v>
      </c>
      <c r="G65" s="61">
        <v>0.02</v>
      </c>
      <c r="H65" s="58">
        <v>110155</v>
      </c>
      <c r="I65" s="58">
        <v>0</v>
      </c>
      <c r="J65" s="61">
        <v>7.0000000000000007E-2</v>
      </c>
      <c r="K65" s="58">
        <v>109996</v>
      </c>
    </row>
    <row r="66" spans="1:11" ht="10.35" customHeight="1">
      <c r="A66" s="28">
        <f>IF(D66&lt;&gt;"",COUNTA($D$9:D66),"")</f>
        <v>58</v>
      </c>
      <c r="B66" s="105" t="s">
        <v>424</v>
      </c>
      <c r="C66" s="58">
        <v>0</v>
      </c>
      <c r="D66" s="61">
        <v>0.05</v>
      </c>
      <c r="E66" s="58">
        <v>111939</v>
      </c>
      <c r="F66" s="58">
        <v>0</v>
      </c>
      <c r="G66" s="61">
        <v>0.03</v>
      </c>
      <c r="H66" s="58">
        <v>111903</v>
      </c>
      <c r="I66" s="58">
        <v>0</v>
      </c>
      <c r="J66" s="61">
        <v>7.0000000000000007E-2</v>
      </c>
      <c r="K66" s="58">
        <v>111953</v>
      </c>
    </row>
    <row r="67" spans="1:11" ht="10.35" customHeight="1">
      <c r="A67" s="28">
        <f>IF(D67&lt;&gt;"",COUNTA($D$9:D67),"")</f>
        <v>59</v>
      </c>
      <c r="B67" s="105" t="s">
        <v>423</v>
      </c>
      <c r="C67" s="58">
        <v>0</v>
      </c>
      <c r="D67" s="61">
        <v>0.04</v>
      </c>
      <c r="E67" s="58">
        <v>113972</v>
      </c>
      <c r="F67" s="58">
        <v>0</v>
      </c>
      <c r="G67" s="61">
        <v>0.02</v>
      </c>
      <c r="H67" s="58">
        <v>113715</v>
      </c>
      <c r="I67" s="58">
        <v>0</v>
      </c>
      <c r="J67" s="61">
        <v>0.06</v>
      </c>
      <c r="K67" s="58">
        <v>114076</v>
      </c>
    </row>
    <row r="68" spans="1:11" ht="10.35" customHeight="1">
      <c r="A68" s="28">
        <f>IF(D68&lt;&gt;"",COUNTA($D$9:D68),"")</f>
        <v>60</v>
      </c>
      <c r="B68" s="105" t="s">
        <v>422</v>
      </c>
      <c r="C68" s="58">
        <v>0</v>
      </c>
      <c r="D68" s="61">
        <v>0.04</v>
      </c>
      <c r="E68" s="58">
        <v>116005</v>
      </c>
      <c r="F68" s="58">
        <v>0</v>
      </c>
      <c r="G68" s="61">
        <v>0.01</v>
      </c>
      <c r="H68" s="58">
        <v>116095</v>
      </c>
      <c r="I68" s="58">
        <v>0</v>
      </c>
      <c r="J68" s="61">
        <v>7.0000000000000007E-2</v>
      </c>
      <c r="K68" s="58">
        <v>115987</v>
      </c>
    </row>
    <row r="69" spans="1:11" ht="10.35" customHeight="1">
      <c r="A69" s="28">
        <f>IF(D69&lt;&gt;"",COUNTA($D$9:D69),"")</f>
        <v>61</v>
      </c>
      <c r="B69" s="105" t="s">
        <v>421</v>
      </c>
      <c r="C69" s="58">
        <v>0</v>
      </c>
      <c r="D69" s="61">
        <v>0.03</v>
      </c>
      <c r="E69" s="58">
        <v>117997</v>
      </c>
      <c r="F69" s="58">
        <v>0</v>
      </c>
      <c r="G69" s="61">
        <v>0.01</v>
      </c>
      <c r="H69" s="58">
        <v>117615</v>
      </c>
      <c r="I69" s="58">
        <v>0</v>
      </c>
      <c r="J69" s="61">
        <v>0.06</v>
      </c>
      <c r="K69" s="58">
        <v>118068</v>
      </c>
    </row>
    <row r="70" spans="1:11" ht="10.35" customHeight="1">
      <c r="A70" s="28">
        <f>IF(D70&lt;&gt;"",COUNTA($D$9:D70),"")</f>
        <v>62</v>
      </c>
      <c r="B70" s="105" t="s">
        <v>420</v>
      </c>
      <c r="C70" s="58">
        <v>0</v>
      </c>
      <c r="D70" s="61">
        <v>0.03</v>
      </c>
      <c r="E70" s="58">
        <v>120060</v>
      </c>
      <c r="F70" s="58">
        <v>0</v>
      </c>
      <c r="G70" s="61">
        <v>0.01</v>
      </c>
      <c r="H70" s="58">
        <v>120123</v>
      </c>
      <c r="I70" s="58">
        <v>0</v>
      </c>
      <c r="J70" s="61">
        <v>0.04</v>
      </c>
      <c r="K70" s="58">
        <v>120040</v>
      </c>
    </row>
    <row r="71" spans="1:11" ht="10.35" customHeight="1">
      <c r="A71" s="28">
        <f>IF(D71&lt;&gt;"",COUNTA($D$9:D71),"")</f>
        <v>63</v>
      </c>
      <c r="B71" s="105" t="s">
        <v>419</v>
      </c>
      <c r="C71" s="58">
        <v>4</v>
      </c>
      <c r="D71" s="61">
        <v>0.71</v>
      </c>
      <c r="E71" s="58">
        <v>183643</v>
      </c>
      <c r="F71" s="58">
        <v>1</v>
      </c>
      <c r="G71" s="61">
        <v>0.27</v>
      </c>
      <c r="H71" s="58">
        <v>181686</v>
      </c>
      <c r="I71" s="58">
        <v>3</v>
      </c>
      <c r="J71" s="61">
        <v>1.1599999999999999</v>
      </c>
      <c r="K71" s="58">
        <v>184107</v>
      </c>
    </row>
  </sheetData>
  <mergeCells count="18">
    <mergeCell ref="F4:F5"/>
    <mergeCell ref="G4:G5"/>
    <mergeCell ref="C4:C5"/>
    <mergeCell ref="D4:D5"/>
    <mergeCell ref="A1:B1"/>
    <mergeCell ref="C1:K1"/>
    <mergeCell ref="A2:B2"/>
    <mergeCell ref="C2:K2"/>
    <mergeCell ref="A3:A6"/>
    <mergeCell ref="C3:E3"/>
    <mergeCell ref="F3:H3"/>
    <mergeCell ref="I3:K3"/>
    <mergeCell ref="B3:B6"/>
    <mergeCell ref="E4:E5"/>
    <mergeCell ref="I4:I5"/>
    <mergeCell ref="J4:J5"/>
    <mergeCell ref="K4:K5"/>
    <mergeCell ref="H4:H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zoomScale="140" zoomScaleNormal="140" workbookViewId="0">
      <selection sqref="A1:C1"/>
    </sheetView>
  </sheetViews>
  <sheetFormatPr baseColWidth="10" defaultRowHeight="12" customHeight="1"/>
  <cols>
    <col min="1" max="1" width="12.7109375" style="23" customWidth="1"/>
    <col min="2" max="2" width="73.42578125" style="23" customWidth="1"/>
    <col min="3" max="3" width="5.7109375" style="22" customWidth="1"/>
    <col min="4" max="16384" width="11.42578125" style="23"/>
  </cols>
  <sheetData>
    <row r="1" spans="1:3" s="112" customFormat="1" ht="39.950000000000003" customHeight="1">
      <c r="A1" s="148" t="s">
        <v>378</v>
      </c>
      <c r="B1" s="149"/>
      <c r="C1" s="149"/>
    </row>
    <row r="2" spans="1:3" s="12" customFormat="1" ht="12" customHeight="1">
      <c r="A2" s="150"/>
      <c r="B2" s="150"/>
      <c r="C2" s="11" t="s">
        <v>39</v>
      </c>
    </row>
    <row r="3" spans="1:3" s="12" customFormat="1" ht="30" customHeight="1">
      <c r="A3" s="150" t="s">
        <v>377</v>
      </c>
      <c r="B3" s="150"/>
      <c r="C3" s="11">
        <v>3</v>
      </c>
    </row>
    <row r="4" spans="1:3" s="12" customFormat="1" ht="12" customHeight="1">
      <c r="A4" s="113"/>
      <c r="B4" s="113"/>
      <c r="C4" s="11"/>
    </row>
    <row r="5" spans="1:3" s="16" customFormat="1" ht="24" customHeight="1">
      <c r="A5" s="14" t="s">
        <v>20</v>
      </c>
      <c r="B5" s="20" t="s">
        <v>380</v>
      </c>
      <c r="C5" s="15"/>
    </row>
    <row r="6" spans="1:3" s="16" customFormat="1" ht="12" customHeight="1">
      <c r="A6" s="17" t="s">
        <v>41</v>
      </c>
      <c r="B6" s="29" t="s">
        <v>374</v>
      </c>
      <c r="C6" s="18">
        <v>4</v>
      </c>
    </row>
    <row r="7" spans="1:3" s="16" customFormat="1" ht="12" customHeight="1">
      <c r="A7" s="17" t="s">
        <v>371</v>
      </c>
      <c r="B7" s="29" t="s">
        <v>43</v>
      </c>
      <c r="C7" s="18">
        <v>6</v>
      </c>
    </row>
    <row r="8" spans="1:3" s="19" customFormat="1" ht="12" customHeight="1">
      <c r="A8" s="17" t="s">
        <v>372</v>
      </c>
      <c r="B8" s="29" t="s">
        <v>42</v>
      </c>
      <c r="C8" s="18">
        <v>8</v>
      </c>
    </row>
    <row r="9" spans="1:3" s="19" customFormat="1" ht="12" customHeight="1">
      <c r="A9" s="17"/>
      <c r="B9" s="29"/>
      <c r="C9" s="18"/>
    </row>
    <row r="10" spans="1:3" s="16" customFormat="1" ht="24" customHeight="1">
      <c r="A10" s="14" t="s">
        <v>46</v>
      </c>
      <c r="B10" s="20" t="s">
        <v>379</v>
      </c>
      <c r="C10" s="18"/>
    </row>
    <row r="11" spans="1:3" s="19" customFormat="1" ht="12" customHeight="1">
      <c r="A11" s="17" t="s">
        <v>48</v>
      </c>
      <c r="B11" s="29" t="s">
        <v>381</v>
      </c>
      <c r="C11" s="18">
        <v>10</v>
      </c>
    </row>
    <row r="12" spans="1:3" s="19" customFormat="1" ht="12" customHeight="1">
      <c r="A12" s="17" t="s">
        <v>49</v>
      </c>
      <c r="B12" s="29" t="s">
        <v>382</v>
      </c>
      <c r="C12" s="18">
        <v>11</v>
      </c>
    </row>
    <row r="13" spans="1:3" s="19" customFormat="1" ht="12" customHeight="1">
      <c r="A13" s="17"/>
      <c r="B13" s="29"/>
      <c r="C13" s="18"/>
    </row>
    <row r="14" spans="1:3" s="16" customFormat="1" ht="24" customHeight="1">
      <c r="A14" s="14" t="s">
        <v>50</v>
      </c>
      <c r="B14" s="20" t="s">
        <v>538</v>
      </c>
      <c r="C14" s="18"/>
    </row>
    <row r="15" spans="1:3" s="16" customFormat="1" ht="12" customHeight="1">
      <c r="A15" s="17" t="s">
        <v>51</v>
      </c>
      <c r="B15" s="29" t="s">
        <v>510</v>
      </c>
      <c r="C15" s="18">
        <v>12</v>
      </c>
    </row>
    <row r="16" spans="1:3" s="16" customFormat="1" ht="12" customHeight="1">
      <c r="A16" s="17" t="s">
        <v>532</v>
      </c>
      <c r="B16" s="29" t="s">
        <v>348</v>
      </c>
      <c r="C16" s="18">
        <v>14</v>
      </c>
    </row>
    <row r="17" spans="1:3" s="19" customFormat="1" ht="12" customHeight="1">
      <c r="A17" s="17" t="s">
        <v>533</v>
      </c>
      <c r="B17" s="29" t="s">
        <v>515</v>
      </c>
      <c r="C17" s="18">
        <v>16</v>
      </c>
    </row>
    <row r="18" spans="1:3" s="19" customFormat="1" ht="12" customHeight="1">
      <c r="A18" s="17"/>
      <c r="B18" s="29"/>
      <c r="C18" s="18"/>
    </row>
    <row r="19" spans="1:3" s="16" customFormat="1" ht="12" customHeight="1">
      <c r="A19" s="14" t="s">
        <v>52</v>
      </c>
      <c r="B19" s="20" t="s">
        <v>383</v>
      </c>
      <c r="C19" s="18"/>
    </row>
    <row r="20" spans="1:3" s="19" customFormat="1" ht="12" customHeight="1">
      <c r="A20" s="17" t="s">
        <v>54</v>
      </c>
      <c r="B20" s="29" t="s">
        <v>374</v>
      </c>
      <c r="C20" s="18">
        <v>18</v>
      </c>
    </row>
    <row r="21" spans="1:3" s="19" customFormat="1" ht="12" customHeight="1">
      <c r="A21" s="17" t="s">
        <v>188</v>
      </c>
      <c r="B21" s="29" t="s">
        <v>375</v>
      </c>
      <c r="C21" s="18">
        <v>22</v>
      </c>
    </row>
    <row r="22" spans="1:3" s="19" customFormat="1" ht="12" customHeight="1">
      <c r="A22" s="17" t="s">
        <v>535</v>
      </c>
      <c r="B22" s="29" t="s">
        <v>376</v>
      </c>
      <c r="C22" s="18">
        <v>26</v>
      </c>
    </row>
    <row r="23" spans="1:3" s="19" customFormat="1" ht="12" customHeight="1">
      <c r="A23" s="17"/>
      <c r="B23" s="29"/>
      <c r="C23" s="18"/>
    </row>
    <row r="24" spans="1:3" s="16" customFormat="1" ht="24" customHeight="1">
      <c r="A24" s="14" t="s">
        <v>55</v>
      </c>
      <c r="B24" s="20" t="s">
        <v>384</v>
      </c>
      <c r="C24" s="18"/>
    </row>
    <row r="25" spans="1:3" s="19" customFormat="1" ht="12" customHeight="1">
      <c r="A25" s="17" t="s">
        <v>56</v>
      </c>
      <c r="B25" s="29" t="s">
        <v>385</v>
      </c>
      <c r="C25" s="18">
        <v>29</v>
      </c>
    </row>
  </sheetData>
  <mergeCells count="3">
    <mergeCell ref="A1:C1"/>
    <mergeCell ref="A2:B2"/>
    <mergeCell ref="A3:B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
  <sheetViews>
    <sheetView zoomScale="140" zoomScaleNormal="140" workbookViewId="0"/>
  </sheetViews>
  <sheetFormatPr baseColWidth="10" defaultRowHeight="12" customHeight="1"/>
  <cols>
    <col min="1" max="1" width="95.7109375" style="23" customWidth="1"/>
    <col min="2" max="16384" width="11.42578125" style="23"/>
  </cols>
  <sheetData>
    <row r="1" spans="1:1" s="10" customFormat="1" ht="30" customHeight="1">
      <c r="A1" s="30" t="s">
        <v>377</v>
      </c>
    </row>
    <row r="2" spans="1:1" s="12" customFormat="1" ht="12" customHeight="1">
      <c r="A2" s="13"/>
    </row>
    <row r="3" spans="1:1" s="12" customFormat="1" ht="12" customHeight="1">
      <c r="A3" s="13"/>
    </row>
    <row r="4" spans="1:1" s="12" customFormat="1" ht="12" customHeight="1">
      <c r="A4" s="13"/>
    </row>
    <row r="5" spans="1:1" s="12" customFormat="1" ht="12" customHeight="1">
      <c r="A5" s="13"/>
    </row>
    <row r="6" spans="1:1" s="16" customFormat="1" ht="12" customHeight="1">
      <c r="A6" s="14"/>
    </row>
    <row r="7" spans="1:1" s="16" customFormat="1" ht="12" customHeight="1">
      <c r="A7" s="17"/>
    </row>
    <row r="8" spans="1:1" s="16" customFormat="1" ht="12" customHeight="1">
      <c r="A8" s="17"/>
    </row>
    <row r="9" spans="1:1" s="19" customFormat="1" ht="12" customHeight="1">
      <c r="A9" s="17"/>
    </row>
    <row r="10" spans="1:1" s="19" customFormat="1" ht="12" customHeight="1">
      <c r="A10" s="17"/>
    </row>
    <row r="11" spans="1:1" s="16" customFormat="1" ht="12" customHeight="1">
      <c r="A11" s="14"/>
    </row>
    <row r="12" spans="1:1" s="19" customFormat="1" ht="12" customHeight="1">
      <c r="A12" s="17"/>
    </row>
    <row r="13" spans="1:1" s="19" customFormat="1" ht="12" customHeight="1">
      <c r="A13" s="17"/>
    </row>
    <row r="14" spans="1:1" s="19" customFormat="1" ht="12" customHeight="1">
      <c r="A14" s="17"/>
    </row>
    <row r="15" spans="1:1" s="16" customFormat="1" ht="12" customHeight="1">
      <c r="A15" s="14"/>
    </row>
    <row r="16" spans="1:1" s="19" customFormat="1" ht="12" customHeight="1">
      <c r="A16" s="17"/>
    </row>
    <row r="17" spans="1:1" s="19" customFormat="1" ht="12" customHeight="1">
      <c r="A17" s="17"/>
    </row>
    <row r="18" spans="1:1" s="16" customFormat="1" ht="12" customHeight="1">
      <c r="A18" s="14"/>
    </row>
    <row r="19" spans="1:1" s="19" customFormat="1" ht="12" customHeight="1">
      <c r="A19" s="17"/>
    </row>
    <row r="20" spans="1:1" s="19" customFormat="1" ht="12" customHeight="1">
      <c r="A20" s="17"/>
    </row>
    <row r="21" spans="1:1" s="19" customFormat="1" ht="12" customHeight="1">
      <c r="A21" s="17"/>
    </row>
    <row r="22" spans="1:1" s="16" customFormat="1" ht="12" customHeight="1">
      <c r="A22" s="14"/>
    </row>
    <row r="23" spans="1:1" s="19" customFormat="1" ht="12" customHeight="1">
      <c r="A23" s="17"/>
    </row>
    <row r="24" spans="1:1" s="19" customFormat="1" ht="12" customHeight="1">
      <c r="A24" s="17"/>
    </row>
    <row r="25" spans="1:1" s="21" customFormat="1" ht="12" customHeight="1">
      <c r="A25" s="31"/>
    </row>
    <row r="55" spans="1:1" ht="12" customHeight="1">
      <c r="A55" s="109" t="s">
        <v>481</v>
      </c>
    </row>
    <row r="56" spans="1:1" ht="8.1" customHeight="1">
      <c r="A56" s="107"/>
    </row>
    <row r="57" spans="1:1" ht="12" customHeight="1">
      <c r="A57" s="107" t="s">
        <v>482</v>
      </c>
    </row>
    <row r="58" spans="1:1" ht="12" customHeight="1">
      <c r="A58" s="108" t="s">
        <v>621</v>
      </c>
    </row>
    <row r="59" spans="1:1" ht="8.1" customHeight="1">
      <c r="A59" s="108"/>
    </row>
    <row r="60" spans="1:1" ht="39" customHeight="1">
      <c r="A60" s="107" t="s">
        <v>623</v>
      </c>
    </row>
    <row r="61" spans="1:1" ht="12.75">
      <c r="A61" s="110" t="s">
        <v>483</v>
      </c>
    </row>
  </sheetData>
  <hyperlinks>
    <hyperlink ref="A58" r:id="rId1" display="https://www.destatis.de/DE/Methoden/Qualitaet/Qualitaetsberichte/Verdienste/arbeitsverdienste.pdf?__blob=publicationFile"/>
    <hyperlink ref="A61" r:id="rId2"/>
  </hyperlinks>
  <pageMargins left="0.59055118110236227" right="0.59055118110236227" top="0.59055118110236227" bottom="0.59055118110236227" header="0.39370078740157483" footer="0.39370078740157483"/>
  <pageSetup paperSize="9" orientation="portrait" r:id="rId3"/>
  <headerFooter differentOddEven="1">
    <oddFooter>&amp;L&amp;"-,Standard"&amp;7StatA MV, Statistischer Bericht N153J 2022 00&amp;R&amp;"-,Standard"&amp;7&amp;P</oddFooter>
    <evenFooter>&amp;L&amp;"-,Standard"&amp;7&amp;P&amp;R&amp;"-,Standard"&amp;7StatA MV, Statistischer Bericht N153J 2022 00</even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140" zoomScaleNormal="140" workbookViewId="0">
      <pane xSplit="3" ySplit="8" topLeftCell="D9" activePane="bottomRight" state="frozen"/>
      <selection pane="topRight" activeCell="D1" sqref="D1"/>
      <selection pane="bottomLeft" activeCell="A10" sqref="A10"/>
      <selection pane="bottomRight" activeCell="D9" sqref="D9"/>
    </sheetView>
  </sheetViews>
  <sheetFormatPr baseColWidth="10" defaultColWidth="9.140625" defaultRowHeight="11.25"/>
  <cols>
    <col min="1" max="1" width="3.28515625" style="47" customWidth="1"/>
    <col min="2" max="2" width="4.28515625" style="38" customWidth="1"/>
    <col min="3" max="3" width="33.7109375" style="34" customWidth="1"/>
    <col min="4" max="7" width="12.7109375" style="38" customWidth="1"/>
    <col min="8" max="16384" width="9.140625" style="38"/>
  </cols>
  <sheetData>
    <row r="1" spans="1:7" s="32" customFormat="1" ht="39.950000000000003" customHeight="1">
      <c r="A1" s="151" t="s">
        <v>20</v>
      </c>
      <c r="B1" s="152"/>
      <c r="C1" s="152"/>
      <c r="D1" s="157" t="s">
        <v>484</v>
      </c>
      <c r="E1" s="157"/>
      <c r="F1" s="157"/>
      <c r="G1" s="158"/>
    </row>
    <row r="2" spans="1:7" s="33" customFormat="1" ht="24.95" customHeight="1">
      <c r="A2" s="153" t="s">
        <v>266</v>
      </c>
      <c r="B2" s="154"/>
      <c r="C2" s="154"/>
      <c r="D2" s="159" t="s">
        <v>151</v>
      </c>
      <c r="E2" s="159"/>
      <c r="F2" s="159"/>
      <c r="G2" s="160"/>
    </row>
    <row r="3" spans="1:7" s="34" customFormat="1" ht="11.45" customHeight="1">
      <c r="A3" s="156" t="s">
        <v>21</v>
      </c>
      <c r="B3" s="155" t="s">
        <v>190</v>
      </c>
      <c r="C3" s="155" t="s">
        <v>91</v>
      </c>
      <c r="D3" s="163" t="s">
        <v>508</v>
      </c>
      <c r="E3" s="164" t="s">
        <v>505</v>
      </c>
      <c r="F3" s="164" t="s">
        <v>506</v>
      </c>
      <c r="G3" s="165" t="s">
        <v>507</v>
      </c>
    </row>
    <row r="4" spans="1:7" s="34" customFormat="1" ht="11.45" customHeight="1">
      <c r="A4" s="156"/>
      <c r="B4" s="155"/>
      <c r="C4" s="155"/>
      <c r="D4" s="163"/>
      <c r="E4" s="164"/>
      <c r="F4" s="164"/>
      <c r="G4" s="165"/>
    </row>
    <row r="5" spans="1:7" s="34" customFormat="1" ht="11.45" customHeight="1">
      <c r="A5" s="156"/>
      <c r="B5" s="155"/>
      <c r="C5" s="155"/>
      <c r="D5" s="163"/>
      <c r="E5" s="164"/>
      <c r="F5" s="164"/>
      <c r="G5" s="165"/>
    </row>
    <row r="6" spans="1:7" s="34" customFormat="1" ht="11.45" customHeight="1">
      <c r="A6" s="156"/>
      <c r="B6" s="155"/>
      <c r="C6" s="155"/>
      <c r="D6" s="163"/>
      <c r="E6" s="164"/>
      <c r="F6" s="164"/>
      <c r="G6" s="165"/>
    </row>
    <row r="7" spans="1:7" s="34" customFormat="1" ht="11.45" customHeight="1">
      <c r="A7" s="156"/>
      <c r="B7" s="155"/>
      <c r="C7" s="155"/>
      <c r="D7" s="49" t="s">
        <v>250</v>
      </c>
      <c r="E7" s="161" t="s">
        <v>345</v>
      </c>
      <c r="F7" s="161"/>
      <c r="G7" s="162"/>
    </row>
    <row r="8" spans="1:7" s="27" customFormat="1" ht="11.45" customHeight="1">
      <c r="A8" s="71">
        <v>1</v>
      </c>
      <c r="B8" s="25">
        <v>2</v>
      </c>
      <c r="C8" s="25">
        <v>3</v>
      </c>
      <c r="D8" s="25">
        <v>4</v>
      </c>
      <c r="E8" s="25">
        <v>5</v>
      </c>
      <c r="F8" s="25">
        <v>6</v>
      </c>
      <c r="G8" s="26">
        <v>7</v>
      </c>
    </row>
    <row r="9" spans="1:7" ht="11.45" customHeight="1">
      <c r="A9" s="46"/>
      <c r="B9" s="35"/>
      <c r="C9" s="36"/>
      <c r="D9" s="50"/>
      <c r="E9" s="51"/>
      <c r="F9" s="51"/>
      <c r="G9" s="52"/>
    </row>
    <row r="10" spans="1:7" ht="11.45" customHeight="1">
      <c r="A10" s="48">
        <f>IF(E10&lt;&gt;"",COUNTA($E$10:E10),"")</f>
        <v>1</v>
      </c>
      <c r="B10" s="39"/>
      <c r="C10" s="40" t="s">
        <v>40</v>
      </c>
      <c r="D10" s="53">
        <v>33.1</v>
      </c>
      <c r="E10" s="54">
        <v>34428</v>
      </c>
      <c r="F10" s="54">
        <v>2708</v>
      </c>
      <c r="G10" s="55">
        <v>18.84</v>
      </c>
    </row>
    <row r="11" spans="1:7" s="42" customFormat="1" ht="20.100000000000001" customHeight="1">
      <c r="A11" s="48" t="str">
        <f>IF(E11&lt;&gt;"",COUNTA($E$10:E11),"")</f>
        <v/>
      </c>
      <c r="B11" s="41"/>
      <c r="C11" s="40"/>
      <c r="D11" s="166" t="s">
        <v>490</v>
      </c>
      <c r="E11" s="167"/>
      <c r="F11" s="167"/>
      <c r="G11" s="167"/>
    </row>
    <row r="12" spans="1:7" ht="11.45" customHeight="1">
      <c r="A12" s="48">
        <f>IF(E12&lt;&gt;"",COUNTA($E$10:E12),"")</f>
        <v>2</v>
      </c>
      <c r="B12" s="43" t="s">
        <v>67</v>
      </c>
      <c r="C12" s="44" t="s">
        <v>393</v>
      </c>
      <c r="D12" s="57">
        <v>32.4</v>
      </c>
      <c r="E12" s="58" t="s">
        <v>2</v>
      </c>
      <c r="F12" s="58" t="s">
        <v>2</v>
      </c>
      <c r="G12" s="61">
        <v>15.07</v>
      </c>
    </row>
    <row r="13" spans="1:7" ht="11.45" customHeight="1">
      <c r="A13" s="48">
        <f>IF(E13&lt;&gt;"",COUNTA($E$10:E13),"")</f>
        <v>3</v>
      </c>
      <c r="B13" s="43" t="s">
        <v>3</v>
      </c>
      <c r="C13" s="44" t="s">
        <v>485</v>
      </c>
      <c r="D13" s="59">
        <v>39.5</v>
      </c>
      <c r="E13" s="58">
        <v>43814</v>
      </c>
      <c r="F13" s="58">
        <v>3522</v>
      </c>
      <c r="G13" s="61">
        <v>20.53</v>
      </c>
    </row>
    <row r="14" spans="1:7" ht="11.45" customHeight="1">
      <c r="A14" s="48">
        <f>IF(E14&lt;&gt;"",COUNTA($E$10:E14),"")</f>
        <v>4</v>
      </c>
      <c r="B14" s="43" t="s">
        <v>4</v>
      </c>
      <c r="C14" s="44" t="s">
        <v>68</v>
      </c>
      <c r="D14" s="59">
        <v>36.6</v>
      </c>
      <c r="E14" s="58">
        <v>37626</v>
      </c>
      <c r="F14" s="58">
        <v>2920</v>
      </c>
      <c r="G14" s="61">
        <v>18.34</v>
      </c>
    </row>
    <row r="15" spans="1:7" ht="11.45" customHeight="1">
      <c r="A15" s="48">
        <f>IF(E15&lt;&gt;"",COUNTA($E$10:E15),"")</f>
        <v>5</v>
      </c>
      <c r="B15" s="43" t="s">
        <v>5</v>
      </c>
      <c r="C15" s="44" t="s">
        <v>69</v>
      </c>
      <c r="D15" s="59">
        <v>37</v>
      </c>
      <c r="E15" s="58">
        <v>56574</v>
      </c>
      <c r="F15" s="58">
        <v>4221</v>
      </c>
      <c r="G15" s="61">
        <v>26.26</v>
      </c>
    </row>
    <row r="16" spans="1:7" ht="33.6" customHeight="1">
      <c r="A16" s="48">
        <f>IF(E16&lt;&gt;"",COUNTA($E$10:E16),"")</f>
        <v>6</v>
      </c>
      <c r="B16" s="43" t="s">
        <v>6</v>
      </c>
      <c r="C16" s="44" t="s">
        <v>486</v>
      </c>
      <c r="D16" s="59">
        <v>37.9</v>
      </c>
      <c r="E16" s="58">
        <v>42606</v>
      </c>
      <c r="F16" s="58">
        <v>3295</v>
      </c>
      <c r="G16" s="61">
        <v>20.03</v>
      </c>
    </row>
    <row r="17" spans="1:7" ht="11.45" customHeight="1">
      <c r="A17" s="48">
        <f>IF(E17&lt;&gt;"",COUNTA($E$10:E17),"")</f>
        <v>7</v>
      </c>
      <c r="B17" s="43" t="s">
        <v>7</v>
      </c>
      <c r="C17" s="44" t="s">
        <v>70</v>
      </c>
      <c r="D17" s="59">
        <v>35.6</v>
      </c>
      <c r="E17" s="58">
        <v>32603</v>
      </c>
      <c r="F17" s="58">
        <v>2611</v>
      </c>
      <c r="G17" s="61">
        <v>16.89</v>
      </c>
    </row>
    <row r="18" spans="1:7" ht="22.5" customHeight="1">
      <c r="A18" s="48">
        <f>IF(E18&lt;&gt;"",COUNTA($E$10:E18),"")</f>
        <v>8</v>
      </c>
      <c r="B18" s="43" t="s">
        <v>8</v>
      </c>
      <c r="C18" s="44" t="s">
        <v>487</v>
      </c>
      <c r="D18" s="59">
        <v>31.5</v>
      </c>
      <c r="E18" s="58">
        <v>27106</v>
      </c>
      <c r="F18" s="58">
        <v>2130</v>
      </c>
      <c r="G18" s="61">
        <v>15.57</v>
      </c>
    </row>
    <row r="19" spans="1:7" ht="11.45" customHeight="1">
      <c r="A19" s="48">
        <f>IF(E19&lt;&gt;"",COUNTA($E$10:E19),"")</f>
        <v>9</v>
      </c>
      <c r="B19" s="43" t="s">
        <v>9</v>
      </c>
      <c r="C19" s="44" t="s">
        <v>71</v>
      </c>
      <c r="D19" s="59">
        <v>33.700000000000003</v>
      </c>
      <c r="E19" s="58">
        <v>32429</v>
      </c>
      <c r="F19" s="58">
        <v>2544</v>
      </c>
      <c r="G19" s="61">
        <v>17.399999999999999</v>
      </c>
    </row>
    <row r="20" spans="1:7" ht="11.45" customHeight="1">
      <c r="A20" s="48">
        <f>IF(E20&lt;&gt;"",COUNTA($E$10:E20),"")</f>
        <v>10</v>
      </c>
      <c r="B20" s="43" t="s">
        <v>10</v>
      </c>
      <c r="C20" s="44" t="s">
        <v>72</v>
      </c>
      <c r="D20" s="59">
        <v>27</v>
      </c>
      <c r="E20" s="60">
        <v>19396</v>
      </c>
      <c r="F20" s="60">
        <v>1596</v>
      </c>
      <c r="G20" s="61">
        <v>13.58</v>
      </c>
    </row>
    <row r="21" spans="1:7" ht="11.45" customHeight="1">
      <c r="A21" s="48">
        <f>IF(E21&lt;&gt;"",COUNTA($E$10:E21),"")</f>
        <v>11</v>
      </c>
      <c r="B21" s="43" t="s">
        <v>11</v>
      </c>
      <c r="C21" s="44" t="s">
        <v>73</v>
      </c>
      <c r="D21" s="59">
        <v>34.5</v>
      </c>
      <c r="E21" s="58">
        <v>45522</v>
      </c>
      <c r="F21" s="58">
        <v>3537</v>
      </c>
      <c r="G21" s="61">
        <v>23.62</v>
      </c>
    </row>
    <row r="22" spans="1:7" ht="22.5" customHeight="1">
      <c r="A22" s="48">
        <f>IF(E22&lt;&gt;"",COUNTA($E$10:E22),"")</f>
        <v>12</v>
      </c>
      <c r="B22" s="43" t="s">
        <v>12</v>
      </c>
      <c r="C22" s="44" t="s">
        <v>488</v>
      </c>
      <c r="D22" s="59">
        <v>33.299999999999997</v>
      </c>
      <c r="E22" s="58">
        <v>44641</v>
      </c>
      <c r="F22" s="58">
        <v>3292</v>
      </c>
      <c r="G22" s="61">
        <v>22.75</v>
      </c>
    </row>
    <row r="23" spans="1:7" ht="11.45" customHeight="1">
      <c r="A23" s="48">
        <f>IF(E23&lt;&gt;"",COUNTA($E$10:E23),"")</f>
        <v>13</v>
      </c>
      <c r="B23" s="43" t="s">
        <v>13</v>
      </c>
      <c r="C23" s="44" t="s">
        <v>395</v>
      </c>
      <c r="D23" s="57">
        <v>22.4</v>
      </c>
      <c r="E23" s="60">
        <v>25771</v>
      </c>
      <c r="F23" s="60">
        <v>1998</v>
      </c>
      <c r="G23" s="61">
        <v>20.55</v>
      </c>
    </row>
    <row r="24" spans="1:7" ht="22.5" customHeight="1">
      <c r="A24" s="48">
        <f>IF(E24&lt;&gt;"",COUNTA($E$10:E24),"")</f>
        <v>14</v>
      </c>
      <c r="B24" s="43" t="s">
        <v>14</v>
      </c>
      <c r="C24" s="44" t="s">
        <v>489</v>
      </c>
      <c r="D24" s="59">
        <v>30.7</v>
      </c>
      <c r="E24" s="60">
        <v>38209</v>
      </c>
      <c r="F24" s="58">
        <v>2879</v>
      </c>
      <c r="G24" s="61">
        <v>21.57</v>
      </c>
    </row>
    <row r="25" spans="1:7" ht="22.5" customHeight="1">
      <c r="A25" s="48">
        <f>IF(E25&lt;&gt;"",COUNTA($E$10:E25),"")</f>
        <v>15</v>
      </c>
      <c r="B25" s="43" t="s">
        <v>15</v>
      </c>
      <c r="C25" s="44" t="s">
        <v>491</v>
      </c>
      <c r="D25" s="59">
        <v>30.9</v>
      </c>
      <c r="E25" s="58">
        <v>25023</v>
      </c>
      <c r="F25" s="58">
        <v>2011</v>
      </c>
      <c r="G25" s="61">
        <v>15</v>
      </c>
    </row>
    <row r="26" spans="1:7" ht="22.5" customHeight="1">
      <c r="A26" s="48">
        <f>IF(E26&lt;&gt;"",COUNTA($E$10:E26),"")</f>
        <v>16</v>
      </c>
      <c r="B26" s="43" t="s">
        <v>45</v>
      </c>
      <c r="C26" s="44" t="s">
        <v>492</v>
      </c>
      <c r="D26" s="59">
        <v>37.5</v>
      </c>
      <c r="E26" s="58">
        <v>46087</v>
      </c>
      <c r="F26" s="58">
        <v>3633</v>
      </c>
      <c r="G26" s="61">
        <v>22.31</v>
      </c>
    </row>
    <row r="27" spans="1:7" ht="11.45" customHeight="1">
      <c r="A27" s="48">
        <f>IF(E27&lt;&gt;"",COUNTA($E$10:E27),"")</f>
        <v>17</v>
      </c>
      <c r="B27" s="43" t="s">
        <v>16</v>
      </c>
      <c r="C27" s="44" t="s">
        <v>76</v>
      </c>
      <c r="D27" s="59">
        <v>33.799999999999997</v>
      </c>
      <c r="E27" s="58">
        <v>46732</v>
      </c>
      <c r="F27" s="58">
        <v>3613</v>
      </c>
      <c r="G27" s="61">
        <v>24.58</v>
      </c>
    </row>
    <row r="28" spans="1:7" ht="11.45" customHeight="1">
      <c r="A28" s="48">
        <f>IF(E28&lt;&gt;"",COUNTA($E$10:E28),"")</f>
        <v>18</v>
      </c>
      <c r="B28" s="43" t="s">
        <v>17</v>
      </c>
      <c r="C28" s="44" t="s">
        <v>77</v>
      </c>
      <c r="D28" s="59">
        <v>33</v>
      </c>
      <c r="E28" s="58">
        <v>36419</v>
      </c>
      <c r="F28" s="58">
        <v>2903</v>
      </c>
      <c r="G28" s="61">
        <v>20.25</v>
      </c>
    </row>
    <row r="29" spans="1:7" ht="11.45" customHeight="1">
      <c r="A29" s="48">
        <f>IF(E29&lt;&gt;"",COUNTA($E$10:E29),"")</f>
        <v>19</v>
      </c>
      <c r="B29" s="43" t="s">
        <v>18</v>
      </c>
      <c r="C29" s="44" t="s">
        <v>78</v>
      </c>
      <c r="D29" s="59">
        <v>28.8</v>
      </c>
      <c r="E29" s="60">
        <v>26967</v>
      </c>
      <c r="F29" s="60">
        <v>2167</v>
      </c>
      <c r="G29" s="61">
        <v>17.32</v>
      </c>
    </row>
    <row r="30" spans="1:7" ht="11.45" customHeight="1">
      <c r="A30" s="48">
        <f>IF(E30&lt;&gt;"",COUNTA($E$10:E30),"")</f>
        <v>20</v>
      </c>
      <c r="B30" s="43" t="s">
        <v>19</v>
      </c>
      <c r="C30" s="44" t="s">
        <v>493</v>
      </c>
      <c r="D30" s="59">
        <v>28.3</v>
      </c>
      <c r="E30" s="58">
        <v>25400</v>
      </c>
      <c r="F30" s="58">
        <v>2007</v>
      </c>
      <c r="G30" s="61">
        <v>16.34</v>
      </c>
    </row>
    <row r="31" spans="1:7" s="42" customFormat="1" ht="20.100000000000001" customHeight="1">
      <c r="A31" s="48" t="str">
        <f>IF(E31&lt;&gt;"",COUNTA($E$10:E31),"")</f>
        <v/>
      </c>
      <c r="B31" s="41"/>
      <c r="C31" s="40"/>
      <c r="D31" s="166" t="s">
        <v>114</v>
      </c>
      <c r="E31" s="167"/>
      <c r="F31" s="167"/>
      <c r="G31" s="167"/>
    </row>
    <row r="32" spans="1:7" ht="11.45" customHeight="1">
      <c r="A32" s="48">
        <f>IF(E32&lt;&gt;"",COUNTA($E$10:E32),"")</f>
        <v>21</v>
      </c>
      <c r="B32" s="39"/>
      <c r="C32" s="44" t="s">
        <v>125</v>
      </c>
      <c r="D32" s="59">
        <v>25.8</v>
      </c>
      <c r="E32" s="60">
        <v>22031</v>
      </c>
      <c r="F32" s="60">
        <v>1775</v>
      </c>
      <c r="G32" s="61">
        <v>15.82</v>
      </c>
    </row>
    <row r="33" spans="1:7" ht="11.45" customHeight="1">
      <c r="A33" s="48">
        <f>IF(E33&lt;&gt;"",COUNTA($E$10:E33),"")</f>
        <v>22</v>
      </c>
      <c r="B33" s="39"/>
      <c r="C33" s="44" t="s">
        <v>124</v>
      </c>
      <c r="D33" s="59">
        <v>32.4</v>
      </c>
      <c r="E33" s="58">
        <v>28970</v>
      </c>
      <c r="F33" s="58">
        <v>2325</v>
      </c>
      <c r="G33" s="61">
        <v>16.510000000000002</v>
      </c>
    </row>
    <row r="34" spans="1:7" ht="11.45" customHeight="1">
      <c r="A34" s="48">
        <f>IF(E34&lt;&gt;"",COUNTA($E$10:E34),"")</f>
        <v>23</v>
      </c>
      <c r="B34" s="39"/>
      <c r="C34" s="44" t="s">
        <v>123</v>
      </c>
      <c r="D34" s="59">
        <v>35.1</v>
      </c>
      <c r="E34" s="58">
        <v>33712</v>
      </c>
      <c r="F34" s="58">
        <v>2663</v>
      </c>
      <c r="G34" s="61">
        <v>17.48</v>
      </c>
    </row>
    <row r="35" spans="1:7" ht="11.45" customHeight="1">
      <c r="A35" s="48">
        <f>IF(E35&lt;&gt;"",COUNTA($E$10:E35),"")</f>
        <v>24</v>
      </c>
      <c r="B35" s="39"/>
      <c r="C35" s="44" t="s">
        <v>122</v>
      </c>
      <c r="D35" s="59">
        <v>36.299999999999997</v>
      </c>
      <c r="E35" s="58">
        <v>37067</v>
      </c>
      <c r="F35" s="58">
        <v>2892</v>
      </c>
      <c r="G35" s="61">
        <v>18.329999999999998</v>
      </c>
    </row>
    <row r="36" spans="1:7" ht="11.45" customHeight="1">
      <c r="A36" s="48">
        <f>IF(E36&lt;&gt;"",COUNTA($E$10:E36),"")</f>
        <v>25</v>
      </c>
      <c r="B36" s="39"/>
      <c r="C36" s="44" t="s">
        <v>121</v>
      </c>
      <c r="D36" s="59">
        <v>35.200000000000003</v>
      </c>
      <c r="E36" s="58">
        <v>37215</v>
      </c>
      <c r="F36" s="58">
        <v>2896</v>
      </c>
      <c r="G36" s="61">
        <v>18.93</v>
      </c>
    </row>
    <row r="37" spans="1:7" ht="11.45" customHeight="1">
      <c r="A37" s="48">
        <f>IF(E37&lt;&gt;"",COUNTA($E$10:E37),"")</f>
        <v>26</v>
      </c>
      <c r="B37" s="39"/>
      <c r="C37" s="44" t="s">
        <v>120</v>
      </c>
      <c r="D37" s="59">
        <v>33</v>
      </c>
      <c r="E37" s="58">
        <v>36775</v>
      </c>
      <c r="F37" s="58">
        <v>2869</v>
      </c>
      <c r="G37" s="61">
        <v>20.010000000000002</v>
      </c>
    </row>
    <row r="38" spans="1:7" ht="11.45" customHeight="1">
      <c r="A38" s="48">
        <f>IF(E38&lt;&gt;"",COUNTA($E$10:E38),"")</f>
        <v>27</v>
      </c>
      <c r="B38" s="39"/>
      <c r="C38" s="44" t="s">
        <v>386</v>
      </c>
      <c r="D38" s="59">
        <v>35.200000000000003</v>
      </c>
      <c r="E38" s="58">
        <v>42631</v>
      </c>
      <c r="F38" s="58">
        <v>3317</v>
      </c>
      <c r="G38" s="61">
        <v>21.7</v>
      </c>
    </row>
    <row r="39" spans="1:7" ht="20.100000000000001" customHeight="1">
      <c r="A39" s="48" t="str">
        <f>IF(E39&lt;&gt;"",COUNTA($E$10:E39),"")</f>
        <v/>
      </c>
      <c r="B39" s="45"/>
      <c r="C39" s="44"/>
      <c r="D39" s="166" t="s">
        <v>115</v>
      </c>
      <c r="E39" s="167"/>
      <c r="F39" s="167"/>
      <c r="G39" s="167"/>
    </row>
    <row r="40" spans="1:7" ht="11.45" customHeight="1">
      <c r="A40" s="48">
        <f>IF(E40&lt;&gt;"",COUNTA($E$10:E40),"")</f>
        <v>28</v>
      </c>
      <c r="B40" s="45"/>
      <c r="C40" s="44" t="s">
        <v>126</v>
      </c>
      <c r="D40" s="59">
        <v>34.5</v>
      </c>
      <c r="E40" s="58">
        <v>40082</v>
      </c>
      <c r="F40" s="58">
        <v>3131</v>
      </c>
      <c r="G40" s="61">
        <v>20.88</v>
      </c>
    </row>
    <row r="41" spans="1:7" ht="11.45" customHeight="1">
      <c r="A41" s="48">
        <f>IF(E41&lt;&gt;"",COUNTA($E$10:E41),"")</f>
        <v>29</v>
      </c>
      <c r="B41" s="45"/>
      <c r="C41" s="44" t="s">
        <v>127</v>
      </c>
      <c r="D41" s="59">
        <v>31.8</v>
      </c>
      <c r="E41" s="58">
        <v>29345</v>
      </c>
      <c r="F41" s="58">
        <v>2327</v>
      </c>
      <c r="G41" s="61">
        <v>16.84</v>
      </c>
    </row>
    <row r="42" spans="1:7" ht="20.100000000000001" customHeight="1">
      <c r="A42" s="48" t="str">
        <f>IF(E42&lt;&gt;"",COUNTA($E$10:E42),"")</f>
        <v/>
      </c>
      <c r="B42" s="45"/>
      <c r="C42" s="44"/>
      <c r="D42" s="166" t="s">
        <v>387</v>
      </c>
      <c r="E42" s="167"/>
      <c r="F42" s="167"/>
      <c r="G42" s="167"/>
    </row>
    <row r="43" spans="1:7" ht="11.45" customHeight="1">
      <c r="A43" s="48">
        <f>IF(E43&lt;&gt;"",COUNTA($E$10:E43),"")</f>
        <v>30</v>
      </c>
      <c r="B43" s="45"/>
      <c r="C43" s="44" t="s">
        <v>192</v>
      </c>
      <c r="D43" s="59">
        <v>33</v>
      </c>
      <c r="E43" s="58">
        <v>19020</v>
      </c>
      <c r="F43" s="58">
        <v>1523</v>
      </c>
      <c r="G43" s="61">
        <v>10.63</v>
      </c>
    </row>
    <row r="44" spans="1:7" ht="11.45" customHeight="1">
      <c r="A44" s="48">
        <f>IF(E44&lt;&gt;"",COUNTA($E$10:E44),"")</f>
        <v>31</v>
      </c>
      <c r="B44" s="45"/>
      <c r="C44" s="44" t="s">
        <v>92</v>
      </c>
      <c r="D44" s="59">
        <v>34.200000000000003</v>
      </c>
      <c r="E44" s="58">
        <v>30189</v>
      </c>
      <c r="F44" s="58">
        <v>2406</v>
      </c>
      <c r="G44" s="61">
        <v>16.2</v>
      </c>
    </row>
    <row r="45" spans="1:7" ht="11.45" customHeight="1">
      <c r="A45" s="48">
        <f>IF(E45&lt;&gt;"",COUNTA($E$10:E45),"")</f>
        <v>32</v>
      </c>
      <c r="B45" s="45"/>
      <c r="C45" s="44" t="s">
        <v>93</v>
      </c>
      <c r="D45" s="59">
        <v>36.1</v>
      </c>
      <c r="E45" s="58">
        <v>35683</v>
      </c>
      <c r="F45" s="58">
        <v>2834</v>
      </c>
      <c r="G45" s="61">
        <v>18.09</v>
      </c>
    </row>
    <row r="46" spans="1:7" ht="11.45" customHeight="1">
      <c r="A46" s="48">
        <f>IF(E46&lt;&gt;"",COUNTA($E$10:E46),"")</f>
        <v>33</v>
      </c>
      <c r="B46" s="45"/>
      <c r="C46" s="44" t="s">
        <v>94</v>
      </c>
      <c r="D46" s="59">
        <v>34.6</v>
      </c>
      <c r="E46" s="58">
        <v>35921</v>
      </c>
      <c r="F46" s="58">
        <v>2839</v>
      </c>
      <c r="G46" s="61">
        <v>18.88</v>
      </c>
    </row>
    <row r="47" spans="1:7" ht="11.45" customHeight="1">
      <c r="A47" s="48">
        <f>IF(E47&lt;&gt;"",COUNTA($E$10:E47),"")</f>
        <v>34</v>
      </c>
      <c r="B47" s="45"/>
      <c r="C47" s="44" t="s">
        <v>95</v>
      </c>
      <c r="D47" s="59">
        <v>34.299999999999997</v>
      </c>
      <c r="E47" s="58">
        <v>36635</v>
      </c>
      <c r="F47" s="58">
        <v>2876</v>
      </c>
      <c r="G47" s="61">
        <v>19.29</v>
      </c>
    </row>
    <row r="48" spans="1:7" ht="11.45" customHeight="1">
      <c r="A48" s="48">
        <f>IF(E48&lt;&gt;"",COUNTA($E$10:E48),"")</f>
        <v>35</v>
      </c>
      <c r="B48" s="45"/>
      <c r="C48" s="44" t="s">
        <v>96</v>
      </c>
      <c r="D48" s="59">
        <v>32.6</v>
      </c>
      <c r="E48" s="58">
        <v>35912</v>
      </c>
      <c r="F48" s="58">
        <v>2824</v>
      </c>
      <c r="G48" s="61">
        <v>19.93</v>
      </c>
    </row>
    <row r="49" spans="1:7" ht="11.45" customHeight="1">
      <c r="A49" s="48">
        <f>IF(E49&lt;&gt;"",COUNTA($E$10:E49),"")</f>
        <v>36</v>
      </c>
      <c r="B49" s="45"/>
      <c r="C49" s="44" t="s">
        <v>97</v>
      </c>
      <c r="D49" s="59">
        <v>34.700000000000003</v>
      </c>
      <c r="E49" s="58">
        <v>39020</v>
      </c>
      <c r="F49" s="58">
        <v>3060</v>
      </c>
      <c r="G49" s="61">
        <v>20.27</v>
      </c>
    </row>
    <row r="50" spans="1:7" ht="11.45" customHeight="1">
      <c r="A50" s="48">
        <f>IF(E50&lt;&gt;"",COUNTA($E$10:E50),"")</f>
        <v>37</v>
      </c>
      <c r="B50" s="45"/>
      <c r="C50" s="44" t="s">
        <v>98</v>
      </c>
      <c r="D50" s="59">
        <v>33.9</v>
      </c>
      <c r="E50" s="58">
        <v>38631</v>
      </c>
      <c r="F50" s="58">
        <v>3005</v>
      </c>
      <c r="G50" s="61">
        <v>20.43</v>
      </c>
    </row>
    <row r="51" spans="1:7" ht="11.45" customHeight="1">
      <c r="A51" s="48">
        <f>IF(E51&lt;&gt;"",COUNTA($E$10:E51),"")</f>
        <v>38</v>
      </c>
      <c r="B51" s="45"/>
      <c r="C51" s="44" t="s">
        <v>99</v>
      </c>
      <c r="D51" s="59">
        <v>31.3</v>
      </c>
      <c r="E51" s="58">
        <v>35612</v>
      </c>
      <c r="F51" s="58">
        <v>2793</v>
      </c>
      <c r="G51" s="61">
        <v>20.53</v>
      </c>
    </row>
    <row r="52" spans="1:7" ht="11.45" customHeight="1">
      <c r="A52" s="48">
        <f>IF(E52&lt;&gt;"",COUNTA($E$10:E52),"")</f>
        <v>39</v>
      </c>
      <c r="B52" s="45"/>
      <c r="C52" s="44" t="s">
        <v>148</v>
      </c>
      <c r="D52" s="59">
        <v>18.100000000000001</v>
      </c>
      <c r="E52" s="58">
        <v>23009</v>
      </c>
      <c r="F52" s="58">
        <v>1803</v>
      </c>
      <c r="G52" s="61">
        <v>22.89</v>
      </c>
    </row>
    <row r="53" spans="1:7" ht="20.100000000000001" customHeight="1">
      <c r="A53" s="48" t="str">
        <f>IF(E53&lt;&gt;"",COUNTA($E$10:E53),"")</f>
        <v/>
      </c>
      <c r="B53" s="45"/>
      <c r="C53" s="44"/>
      <c r="D53" s="166" t="s">
        <v>116</v>
      </c>
      <c r="E53" s="167"/>
      <c r="F53" s="167"/>
      <c r="G53" s="167"/>
    </row>
    <row r="54" spans="1:7" ht="11.45" customHeight="1">
      <c r="A54" s="48">
        <f>IF(E54&lt;&gt;"",COUNTA($E$10:E54),"")</f>
        <v>40</v>
      </c>
      <c r="B54" s="45">
        <v>1</v>
      </c>
      <c r="C54" s="44" t="s">
        <v>135</v>
      </c>
      <c r="D54" s="59" t="s">
        <v>2</v>
      </c>
      <c r="E54" s="58" t="s">
        <v>2</v>
      </c>
      <c r="F54" s="58" t="s">
        <v>2</v>
      </c>
      <c r="G54" s="61">
        <v>13.57</v>
      </c>
    </row>
    <row r="55" spans="1:7" ht="11.45" customHeight="1">
      <c r="A55" s="48">
        <f>IF(E55&lt;&gt;"",COUNTA($E$10:E55),"")</f>
        <v>41</v>
      </c>
      <c r="B55" s="45">
        <v>2</v>
      </c>
      <c r="C55" s="44" t="s">
        <v>136</v>
      </c>
      <c r="D55" s="59">
        <v>32.5</v>
      </c>
      <c r="E55" s="58">
        <v>26543</v>
      </c>
      <c r="F55" s="58">
        <v>2125</v>
      </c>
      <c r="G55" s="61">
        <v>15.07</v>
      </c>
    </row>
    <row r="56" spans="1:7" ht="11.45" customHeight="1">
      <c r="A56" s="48">
        <f>IF(E56&lt;&gt;"",COUNTA($E$10:E56),"")</f>
        <v>42</v>
      </c>
      <c r="B56" s="45">
        <v>3</v>
      </c>
      <c r="C56" s="44" t="s">
        <v>494</v>
      </c>
      <c r="D56" s="59">
        <v>33.5</v>
      </c>
      <c r="E56" s="58">
        <v>31176</v>
      </c>
      <c r="F56" s="58">
        <v>2465</v>
      </c>
      <c r="G56" s="61">
        <v>16.920000000000002</v>
      </c>
    </row>
    <row r="57" spans="1:7" ht="11.45" customHeight="1">
      <c r="A57" s="48">
        <f>IF(E57&lt;&gt;"",COUNTA($E$10:E57),"")</f>
        <v>43</v>
      </c>
      <c r="B57" s="45">
        <v>4</v>
      </c>
      <c r="C57" s="44" t="s">
        <v>137</v>
      </c>
      <c r="D57" s="59">
        <v>33.299999999999997</v>
      </c>
      <c r="E57" s="58">
        <v>46692</v>
      </c>
      <c r="F57" s="58">
        <v>3623</v>
      </c>
      <c r="G57" s="61">
        <v>25.01</v>
      </c>
    </row>
    <row r="58" spans="1:7" ht="20.100000000000001" customHeight="1">
      <c r="A58" s="48" t="str">
        <f>IF(E58&lt;&gt;"",COUNTA($E$10:E58),"")</f>
        <v/>
      </c>
      <c r="B58" s="45"/>
      <c r="C58" s="44"/>
      <c r="D58" s="166" t="s">
        <v>117</v>
      </c>
      <c r="E58" s="167"/>
      <c r="F58" s="167"/>
      <c r="G58" s="167"/>
    </row>
    <row r="59" spans="1:7" ht="11.45" customHeight="1">
      <c r="A59" s="48">
        <f>IF(E59&lt;&gt;"",COUNTA($E$10:E59),"")</f>
        <v>44</v>
      </c>
      <c r="B59" s="45">
        <v>1</v>
      </c>
      <c r="C59" s="44" t="s">
        <v>495</v>
      </c>
      <c r="D59" s="59">
        <v>30.4</v>
      </c>
      <c r="E59" s="58">
        <v>18419</v>
      </c>
      <c r="F59" s="58">
        <v>1477</v>
      </c>
      <c r="G59" s="61">
        <v>11.18</v>
      </c>
    </row>
    <row r="60" spans="1:7" ht="11.45" customHeight="1">
      <c r="A60" s="48">
        <f>IF(E60&lt;&gt;"",COUNTA($E$10:E60),"")</f>
        <v>45</v>
      </c>
      <c r="B60" s="45">
        <v>2</v>
      </c>
      <c r="C60" s="44" t="s">
        <v>139</v>
      </c>
      <c r="D60" s="59">
        <v>33.299999999999997</v>
      </c>
      <c r="E60" s="58">
        <v>31418</v>
      </c>
      <c r="F60" s="58">
        <v>2486</v>
      </c>
      <c r="G60" s="61">
        <v>17.2</v>
      </c>
    </row>
    <row r="61" spans="1:7" ht="11.45" customHeight="1">
      <c r="A61" s="48">
        <f>IF(E61&lt;&gt;"",COUNTA($E$10:E61),"")</f>
        <v>46</v>
      </c>
      <c r="B61" s="45">
        <v>3</v>
      </c>
      <c r="C61" s="44" t="s">
        <v>496</v>
      </c>
      <c r="D61" s="59">
        <v>31.7</v>
      </c>
      <c r="E61" s="58">
        <v>36208</v>
      </c>
      <c r="F61" s="58">
        <v>2836</v>
      </c>
      <c r="G61" s="61">
        <v>20.59</v>
      </c>
    </row>
    <row r="62" spans="1:7" ht="11.45" customHeight="1">
      <c r="A62" s="48">
        <f>IF(E62&lt;&gt;"",COUNTA($E$10:E62),"")</f>
        <v>47</v>
      </c>
      <c r="B62" s="45">
        <v>4</v>
      </c>
      <c r="C62" s="44" t="s">
        <v>138</v>
      </c>
      <c r="D62" s="59">
        <v>33.6</v>
      </c>
      <c r="E62" s="58">
        <v>42362</v>
      </c>
      <c r="F62" s="58">
        <v>3274</v>
      </c>
      <c r="G62" s="61">
        <v>22.39</v>
      </c>
    </row>
    <row r="63" spans="1:7" ht="11.45" customHeight="1">
      <c r="A63" s="48">
        <f>IF(E63&lt;&gt;"",COUNTA($E$10:E63),"")</f>
        <v>48</v>
      </c>
      <c r="B63" s="45">
        <v>5</v>
      </c>
      <c r="C63" s="44" t="s">
        <v>497</v>
      </c>
      <c r="D63" s="59">
        <v>34.700000000000003</v>
      </c>
      <c r="E63" s="58">
        <v>58120</v>
      </c>
      <c r="F63" s="58">
        <v>4493</v>
      </c>
      <c r="G63" s="61">
        <v>29.82</v>
      </c>
    </row>
    <row r="64" spans="1:7" ht="11.45" customHeight="1">
      <c r="A64" s="48">
        <f>IF(E64&lt;&gt;"",COUNTA($E$10:E64),"")</f>
        <v>49</v>
      </c>
      <c r="B64" s="45">
        <v>6</v>
      </c>
      <c r="C64" s="44" t="s">
        <v>140</v>
      </c>
      <c r="D64" s="59">
        <v>33.700000000000003</v>
      </c>
      <c r="E64" s="58">
        <v>82830</v>
      </c>
      <c r="F64" s="58">
        <v>6380</v>
      </c>
      <c r="G64" s="61">
        <v>43.52</v>
      </c>
    </row>
    <row r="65" spans="1:7" ht="20.100000000000001" customHeight="1">
      <c r="A65" s="48" t="str">
        <f>IF(E65&lt;&gt;"",COUNTA($E$10:E65),"")</f>
        <v/>
      </c>
      <c r="B65" s="45"/>
      <c r="C65" s="44"/>
      <c r="D65" s="166" t="s">
        <v>118</v>
      </c>
      <c r="E65" s="167"/>
      <c r="F65" s="167"/>
      <c r="G65" s="167"/>
    </row>
    <row r="66" spans="1:7">
      <c r="A66" s="48">
        <f>IF(E66&lt;&gt;"",COUNTA($E$10:E66),"")</f>
        <v>50</v>
      </c>
      <c r="B66" s="45"/>
      <c r="C66" s="44" t="s">
        <v>128</v>
      </c>
      <c r="D66" s="59">
        <v>29.6</v>
      </c>
      <c r="E66" s="58">
        <v>23031</v>
      </c>
      <c r="F66" s="58">
        <v>1862</v>
      </c>
      <c r="G66" s="61">
        <v>14.48</v>
      </c>
    </row>
    <row r="67" spans="1:7">
      <c r="A67" s="48">
        <f>IF(E67&lt;&gt;"",COUNTA($E$10:E67),"")</f>
        <v>51</v>
      </c>
      <c r="B67" s="45"/>
      <c r="C67" s="44" t="s">
        <v>131</v>
      </c>
      <c r="D67" s="59">
        <v>30.4</v>
      </c>
      <c r="E67" s="58">
        <v>26336</v>
      </c>
      <c r="F67" s="58">
        <v>2100</v>
      </c>
      <c r="G67" s="61">
        <v>15.9</v>
      </c>
    </row>
    <row r="68" spans="1:7">
      <c r="A68" s="48">
        <f>IF(E68&lt;&gt;"",COUNTA($E$10:E68),"")</f>
        <v>52</v>
      </c>
      <c r="B68" s="45"/>
      <c r="C68" s="44" t="s">
        <v>130</v>
      </c>
      <c r="D68" s="59">
        <v>33.299999999999997</v>
      </c>
      <c r="E68" s="58">
        <v>30960</v>
      </c>
      <c r="F68" s="58">
        <v>2456</v>
      </c>
      <c r="G68" s="61">
        <v>16.97</v>
      </c>
    </row>
    <row r="69" spans="1:7">
      <c r="A69" s="48">
        <f>IF(E69&lt;&gt;"",COUNTA($E$10:E69),"")</f>
        <v>53</v>
      </c>
      <c r="B69" s="45"/>
      <c r="C69" s="44" t="s">
        <v>129</v>
      </c>
      <c r="D69" s="59">
        <v>33.200000000000003</v>
      </c>
      <c r="E69" s="58">
        <v>33780</v>
      </c>
      <c r="F69" s="58">
        <v>2668</v>
      </c>
      <c r="G69" s="61">
        <v>18.48</v>
      </c>
    </row>
    <row r="70" spans="1:7">
      <c r="A70" s="48">
        <f>IF(E70&lt;&gt;"",COUNTA($E$10:E70),"")</f>
        <v>54</v>
      </c>
      <c r="B70" s="45"/>
      <c r="C70" s="44" t="s">
        <v>100</v>
      </c>
      <c r="D70" s="59">
        <v>34</v>
      </c>
      <c r="E70" s="58">
        <v>37280</v>
      </c>
      <c r="F70" s="58">
        <v>2930</v>
      </c>
      <c r="G70" s="61">
        <v>19.829999999999998</v>
      </c>
    </row>
    <row r="71" spans="1:7">
      <c r="A71" s="48">
        <f>IF(E71&lt;&gt;"",COUNTA($E$10:E71),"")</f>
        <v>55</v>
      </c>
      <c r="B71" s="45"/>
      <c r="C71" s="44" t="s">
        <v>101</v>
      </c>
      <c r="D71" s="59">
        <v>35.1</v>
      </c>
      <c r="E71" s="58">
        <v>41306</v>
      </c>
      <c r="F71" s="58">
        <v>3209</v>
      </c>
      <c r="G71" s="61">
        <v>21.02</v>
      </c>
    </row>
    <row r="72" spans="1:7">
      <c r="A72" s="48">
        <f>IF(E72&lt;&gt;"",COUNTA($E$10:E72),"")</f>
        <v>56</v>
      </c>
      <c r="B72" s="45"/>
      <c r="C72" s="44" t="s">
        <v>102</v>
      </c>
      <c r="D72" s="59">
        <v>35.700000000000003</v>
      </c>
      <c r="E72" s="58">
        <v>43320</v>
      </c>
      <c r="F72" s="58">
        <v>3370</v>
      </c>
      <c r="G72" s="61">
        <v>21.7</v>
      </c>
    </row>
    <row r="73" spans="1:7">
      <c r="A73" s="48">
        <f>IF(E73&lt;&gt;"",COUNTA($E$10:E73),"")</f>
        <v>57</v>
      </c>
      <c r="B73" s="45"/>
      <c r="C73" s="44" t="s">
        <v>103</v>
      </c>
      <c r="D73" s="59">
        <v>36.6</v>
      </c>
      <c r="E73" s="58">
        <v>50523</v>
      </c>
      <c r="F73" s="58">
        <v>3818</v>
      </c>
      <c r="G73" s="61">
        <v>24</v>
      </c>
    </row>
    <row r="74" spans="1:7">
      <c r="A74" s="48">
        <f>IF(E74&lt;&gt;"",COUNTA($E$10:E74),"")</f>
        <v>58</v>
      </c>
      <c r="B74" s="45"/>
      <c r="C74" s="44" t="s">
        <v>104</v>
      </c>
      <c r="D74" s="59">
        <v>36.9</v>
      </c>
      <c r="E74" s="58">
        <v>52837</v>
      </c>
      <c r="F74" s="58">
        <v>4095</v>
      </c>
      <c r="G74" s="61">
        <v>25.53</v>
      </c>
    </row>
    <row r="75" spans="1:7" ht="20.100000000000001" customHeight="1">
      <c r="A75" s="48" t="str">
        <f>IF(E75&lt;&gt;"",COUNTA($E$10:E75),"")</f>
        <v/>
      </c>
      <c r="B75" s="45"/>
      <c r="C75" s="44"/>
      <c r="D75" s="166" t="s">
        <v>119</v>
      </c>
      <c r="E75" s="167"/>
      <c r="F75" s="167"/>
      <c r="G75" s="167"/>
    </row>
    <row r="76" spans="1:7" ht="11.45" customHeight="1">
      <c r="A76" s="48">
        <f>IF(E76&lt;&gt;"",COUNTA($E$10:E76),"")</f>
        <v>59</v>
      </c>
      <c r="B76" s="45"/>
      <c r="C76" s="44" t="s">
        <v>132</v>
      </c>
      <c r="D76" s="59">
        <v>33.299999999999997</v>
      </c>
      <c r="E76" s="58">
        <v>36347</v>
      </c>
      <c r="F76" s="58">
        <v>2853</v>
      </c>
      <c r="G76" s="61">
        <v>19.73</v>
      </c>
    </row>
    <row r="77" spans="1:7" ht="11.45" customHeight="1">
      <c r="A77" s="48">
        <f>IF(E77&lt;&gt;"",COUNTA($E$10:E77),"")</f>
        <v>60</v>
      </c>
      <c r="B77" s="45"/>
      <c r="C77" s="44" t="s">
        <v>133</v>
      </c>
      <c r="D77" s="59">
        <v>32</v>
      </c>
      <c r="E77" s="58">
        <v>24141</v>
      </c>
      <c r="F77" s="58">
        <v>1931</v>
      </c>
      <c r="G77" s="61">
        <v>13.88</v>
      </c>
    </row>
    <row r="78" spans="1:7" ht="20.100000000000001" customHeight="1">
      <c r="A78" s="48" t="str">
        <f>IF(E78&lt;&gt;"",COUNTA($E$10:E78),"")</f>
        <v/>
      </c>
      <c r="B78" s="45"/>
      <c r="C78" s="44"/>
      <c r="D78" s="166" t="s">
        <v>498</v>
      </c>
      <c r="E78" s="167"/>
      <c r="F78" s="167"/>
      <c r="G78" s="167"/>
    </row>
    <row r="79" spans="1:7" ht="11.45" customHeight="1">
      <c r="A79" s="48">
        <f>IF(E79&lt;&gt;"",COUNTA($E$10:E79),"")</f>
        <v>61</v>
      </c>
      <c r="B79" s="45">
        <v>1</v>
      </c>
      <c r="C79" s="44" t="s">
        <v>141</v>
      </c>
      <c r="D79" s="59">
        <v>25.7</v>
      </c>
      <c r="E79" s="58">
        <v>20495</v>
      </c>
      <c r="F79" s="58">
        <v>1638</v>
      </c>
      <c r="G79" s="61">
        <v>14.64</v>
      </c>
    </row>
    <row r="80" spans="1:7" ht="11.45" customHeight="1">
      <c r="A80" s="48">
        <f>IF(E80&lt;&gt;"",COUNTA($E$10:E80),"")</f>
        <v>62</v>
      </c>
      <c r="B80" s="45">
        <v>2</v>
      </c>
      <c r="C80" s="44" t="s">
        <v>142</v>
      </c>
      <c r="D80" s="59">
        <v>34.200000000000003</v>
      </c>
      <c r="E80" s="58">
        <v>30457</v>
      </c>
      <c r="F80" s="58">
        <v>2417</v>
      </c>
      <c r="G80" s="61">
        <v>16.27</v>
      </c>
    </row>
    <row r="81" spans="1:7" ht="11.45" customHeight="1">
      <c r="A81" s="48">
        <f>IF(E81&lt;&gt;"",COUNTA($E$10:E81),"")</f>
        <v>63</v>
      </c>
      <c r="B81" s="45">
        <v>3</v>
      </c>
      <c r="C81" s="44" t="s">
        <v>143</v>
      </c>
      <c r="D81" s="59">
        <v>35.200000000000003</v>
      </c>
      <c r="E81" s="58">
        <v>43781</v>
      </c>
      <c r="F81" s="58">
        <v>3437</v>
      </c>
      <c r="G81" s="61">
        <v>22.44</v>
      </c>
    </row>
    <row r="82" spans="1:7" ht="11.45" customHeight="1">
      <c r="A82" s="48">
        <f>IF(E82&lt;&gt;"",COUNTA($E$10:E82),"")</f>
        <v>64</v>
      </c>
      <c r="B82" s="45">
        <v>4</v>
      </c>
      <c r="C82" s="44" t="s">
        <v>144</v>
      </c>
      <c r="D82" s="59">
        <v>34.700000000000003</v>
      </c>
      <c r="E82" s="58">
        <v>60863</v>
      </c>
      <c r="F82" s="58">
        <v>4657</v>
      </c>
      <c r="G82" s="61">
        <v>30.89</v>
      </c>
    </row>
    <row r="83" spans="1:7" ht="20.100000000000001" customHeight="1">
      <c r="A83" s="48" t="str">
        <f>IF(E83&lt;&gt;"",COUNTA($E$10:E83),"")</f>
        <v/>
      </c>
      <c r="B83" s="45"/>
      <c r="C83" s="44"/>
      <c r="D83" s="166" t="s">
        <v>503</v>
      </c>
      <c r="E83" s="167"/>
      <c r="F83" s="167"/>
      <c r="G83" s="167"/>
    </row>
    <row r="84" spans="1:7" ht="11.45" customHeight="1">
      <c r="A84" s="48">
        <f>IF(E84&lt;&gt;"",COUNTA($E$10:E84),"")</f>
        <v>65</v>
      </c>
      <c r="B84" s="45">
        <v>93</v>
      </c>
      <c r="C84" s="44" t="s">
        <v>146</v>
      </c>
      <c r="D84" s="59">
        <v>37.4</v>
      </c>
      <c r="E84" s="58">
        <v>45310</v>
      </c>
      <c r="F84" s="58">
        <v>3515</v>
      </c>
      <c r="G84" s="61">
        <v>21.62</v>
      </c>
    </row>
    <row r="85" spans="1:7" ht="11.45" customHeight="1">
      <c r="A85" s="48">
        <f>IF(E85&lt;&gt;"",COUNTA($E$10:E85),"")</f>
        <v>66</v>
      </c>
      <c r="B85" s="45">
        <v>94</v>
      </c>
      <c r="C85" s="44" t="s">
        <v>145</v>
      </c>
      <c r="D85" s="59">
        <v>36.299999999999997</v>
      </c>
      <c r="E85" s="60">
        <v>68101</v>
      </c>
      <c r="F85" s="60">
        <v>5187</v>
      </c>
      <c r="G85" s="62">
        <v>32.840000000000003</v>
      </c>
    </row>
    <row r="86" spans="1:7" ht="20.100000000000001" customHeight="1">
      <c r="A86" s="48" t="str">
        <f>IF(E86&lt;&gt;"",COUNTA($E$10:E86),"")</f>
        <v/>
      </c>
      <c r="B86" s="45"/>
      <c r="C86" s="44"/>
      <c r="D86" s="166" t="s">
        <v>502</v>
      </c>
      <c r="E86" s="167"/>
      <c r="F86" s="167"/>
      <c r="G86" s="167"/>
    </row>
    <row r="87" spans="1:7" ht="11.45" customHeight="1">
      <c r="A87" s="48">
        <f>IF(E87&lt;&gt;"",COUNTA($E$10:E87),"")</f>
        <v>67</v>
      </c>
      <c r="B87" s="45"/>
      <c r="C87" s="44" t="s">
        <v>105</v>
      </c>
      <c r="D87" s="59">
        <v>36.200000000000003</v>
      </c>
      <c r="E87" s="58">
        <v>34181</v>
      </c>
      <c r="F87" s="58">
        <v>2723</v>
      </c>
      <c r="G87" s="61">
        <v>17.3</v>
      </c>
    </row>
    <row r="88" spans="1:7" ht="11.45" customHeight="1">
      <c r="A88" s="48">
        <f>IF(E88&lt;&gt;"",COUNTA($E$10:E88),"")</f>
        <v>68</v>
      </c>
      <c r="B88" s="45"/>
      <c r="C88" s="44" t="s">
        <v>106</v>
      </c>
      <c r="D88" s="59">
        <v>33.799999999999997</v>
      </c>
      <c r="E88" s="58">
        <v>36936</v>
      </c>
      <c r="F88" s="58">
        <v>2949</v>
      </c>
      <c r="G88" s="61">
        <v>20.059999999999999</v>
      </c>
    </row>
    <row r="89" spans="1:7" ht="11.45" customHeight="1">
      <c r="A89" s="48">
        <f>IF(E89&lt;&gt;"",COUNTA($E$10:E89),"")</f>
        <v>69</v>
      </c>
      <c r="B89" s="45"/>
      <c r="C89" s="44" t="s">
        <v>107</v>
      </c>
      <c r="D89" s="59">
        <v>35.5</v>
      </c>
      <c r="E89" s="58">
        <v>29056</v>
      </c>
      <c r="F89" s="58">
        <v>2342</v>
      </c>
      <c r="G89" s="61">
        <v>15.17</v>
      </c>
    </row>
    <row r="90" spans="1:7" ht="11.45" customHeight="1">
      <c r="A90" s="48">
        <f>IF(E90&lt;&gt;"",COUNTA($E$10:E90),"")</f>
        <v>70</v>
      </c>
      <c r="B90" s="45"/>
      <c r="C90" s="44" t="s">
        <v>108</v>
      </c>
      <c r="D90" s="57">
        <v>33.700000000000003</v>
      </c>
      <c r="E90" s="60">
        <v>55863</v>
      </c>
      <c r="F90" s="60">
        <v>4193</v>
      </c>
      <c r="G90" s="61">
        <v>28.64</v>
      </c>
    </row>
    <row r="91" spans="1:7" ht="11.45" customHeight="1">
      <c r="A91" s="48">
        <f>IF(E91&lt;&gt;"",COUNTA($E$10:E91),"")</f>
        <v>71</v>
      </c>
      <c r="B91" s="45"/>
      <c r="C91" s="44" t="s">
        <v>109</v>
      </c>
      <c r="D91" s="59">
        <v>32.5</v>
      </c>
      <c r="E91" s="60">
        <v>34449</v>
      </c>
      <c r="F91" s="60">
        <v>2737</v>
      </c>
      <c r="G91" s="61">
        <v>19.39</v>
      </c>
    </row>
    <row r="92" spans="1:7" ht="11.45" customHeight="1">
      <c r="A92" s="48">
        <f>IF(E92&lt;&gt;"",COUNTA($E$10:E92),"")</f>
        <v>72</v>
      </c>
      <c r="B92" s="45"/>
      <c r="C92" s="44" t="s">
        <v>110</v>
      </c>
      <c r="D92" s="59">
        <v>36</v>
      </c>
      <c r="E92" s="58" t="s">
        <v>2</v>
      </c>
      <c r="F92" s="58" t="s">
        <v>2</v>
      </c>
      <c r="G92" s="61" t="s">
        <v>2</v>
      </c>
    </row>
    <row r="93" spans="1:7" ht="11.45" customHeight="1">
      <c r="A93" s="48">
        <f>IF(E93&lt;&gt;"",COUNTA($E$10:E93),"")</f>
        <v>73</v>
      </c>
      <c r="B93" s="45"/>
      <c r="C93" s="44" t="s">
        <v>111</v>
      </c>
      <c r="D93" s="59">
        <v>37</v>
      </c>
      <c r="E93" s="58">
        <v>33586</v>
      </c>
      <c r="F93" s="58">
        <v>2673</v>
      </c>
      <c r="G93" s="61">
        <v>16.600000000000001</v>
      </c>
    </row>
    <row r="94" spans="1:7" ht="11.45" customHeight="1">
      <c r="A94" s="48">
        <f>IF(E94&lt;&gt;"",COUNTA($E$10:E94),"")</f>
        <v>74</v>
      </c>
      <c r="B94" s="45"/>
      <c r="C94" s="44" t="s">
        <v>112</v>
      </c>
      <c r="D94" s="59">
        <v>35.1</v>
      </c>
      <c r="E94" s="58">
        <v>36666</v>
      </c>
      <c r="F94" s="58">
        <v>2869</v>
      </c>
      <c r="G94" s="61">
        <v>18.829999999999998</v>
      </c>
    </row>
    <row r="95" spans="1:7" ht="11.45" customHeight="1">
      <c r="A95" s="48">
        <f>IF(E95&lt;&gt;"",COUNTA($E$10:E95),"")</f>
        <v>75</v>
      </c>
      <c r="B95" s="45"/>
      <c r="C95" s="44" t="s">
        <v>113</v>
      </c>
      <c r="D95" s="57">
        <v>35</v>
      </c>
      <c r="E95" s="60">
        <v>43501</v>
      </c>
      <c r="F95" s="60">
        <v>3476</v>
      </c>
      <c r="G95" s="61">
        <v>22.86</v>
      </c>
    </row>
    <row r="96" spans="1:7" ht="11.45" customHeight="1">
      <c r="A96" s="48">
        <f>IF(E96&lt;&gt;"",COUNTA($E$10:E96),"")</f>
        <v>76</v>
      </c>
      <c r="B96" s="45"/>
      <c r="C96" s="44" t="s">
        <v>504</v>
      </c>
      <c r="D96" s="59">
        <v>34.299999999999997</v>
      </c>
      <c r="E96" s="58">
        <v>29225</v>
      </c>
      <c r="F96" s="58">
        <v>2317</v>
      </c>
      <c r="G96" s="61">
        <v>15.52</v>
      </c>
    </row>
    <row r="97" spans="1:7" ht="11.45" customHeight="1">
      <c r="A97" s="48">
        <f>IF(E97&lt;&gt;"",COUNTA($E$10:E97),"")</f>
        <v>77</v>
      </c>
      <c r="B97" s="45"/>
      <c r="C97" s="44" t="s">
        <v>134</v>
      </c>
      <c r="D97" s="59">
        <v>37.799999999999997</v>
      </c>
      <c r="E97" s="58">
        <v>51735</v>
      </c>
      <c r="F97" s="58">
        <v>4008</v>
      </c>
      <c r="G97" s="61">
        <v>24.41</v>
      </c>
    </row>
  </sheetData>
  <mergeCells count="23">
    <mergeCell ref="D75:G75"/>
    <mergeCell ref="D78:G78"/>
    <mergeCell ref="D83:G83"/>
    <mergeCell ref="D86:G86"/>
    <mergeCell ref="D11:G11"/>
    <mergeCell ref="D65:G65"/>
    <mergeCell ref="D31:G31"/>
    <mergeCell ref="D39:G39"/>
    <mergeCell ref="D42:G42"/>
    <mergeCell ref="D53:G53"/>
    <mergeCell ref="D58:G58"/>
    <mergeCell ref="D1:G1"/>
    <mergeCell ref="D2:G2"/>
    <mergeCell ref="E7:G7"/>
    <mergeCell ref="D3:D6"/>
    <mergeCell ref="E3:E6"/>
    <mergeCell ref="G3:G6"/>
    <mergeCell ref="F3:F6"/>
    <mergeCell ref="A1:C1"/>
    <mergeCell ref="A2:C2"/>
    <mergeCell ref="C3:C7"/>
    <mergeCell ref="B3:B7"/>
    <mergeCell ref="A3:A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ColWidth="9.140625" defaultRowHeight="11.25"/>
  <cols>
    <col min="1" max="1" width="3.28515625" style="47" customWidth="1"/>
    <col min="2" max="2" width="4.28515625" style="38" customWidth="1"/>
    <col min="3" max="3" width="33.7109375" style="34" customWidth="1"/>
    <col min="4" max="7" width="12.7109375" style="38" customWidth="1"/>
    <col min="8" max="16384" width="9.140625" style="38"/>
  </cols>
  <sheetData>
    <row r="1" spans="1:7" s="32" customFormat="1" ht="39.950000000000003" customHeight="1">
      <c r="A1" s="151" t="s">
        <v>20</v>
      </c>
      <c r="B1" s="152"/>
      <c r="C1" s="152"/>
      <c r="D1" s="157" t="s">
        <v>531</v>
      </c>
      <c r="E1" s="157"/>
      <c r="F1" s="157"/>
      <c r="G1" s="158"/>
    </row>
    <row r="2" spans="1:7" s="33" customFormat="1" ht="24.95" customHeight="1">
      <c r="A2" s="153" t="s">
        <v>267</v>
      </c>
      <c r="B2" s="154"/>
      <c r="C2" s="154"/>
      <c r="D2" s="159" t="s">
        <v>43</v>
      </c>
      <c r="E2" s="159"/>
      <c r="F2" s="159"/>
      <c r="G2" s="160"/>
    </row>
    <row r="3" spans="1:7" s="34" customFormat="1" ht="11.45" customHeight="1">
      <c r="A3" s="156" t="s">
        <v>21</v>
      </c>
      <c r="B3" s="155" t="s">
        <v>190</v>
      </c>
      <c r="C3" s="155" t="s">
        <v>91</v>
      </c>
      <c r="D3" s="163" t="s">
        <v>508</v>
      </c>
      <c r="E3" s="164" t="s">
        <v>505</v>
      </c>
      <c r="F3" s="164" t="s">
        <v>506</v>
      </c>
      <c r="G3" s="165" t="s">
        <v>507</v>
      </c>
    </row>
    <row r="4" spans="1:7" s="34" customFormat="1" ht="11.45" customHeight="1">
      <c r="A4" s="156"/>
      <c r="B4" s="155"/>
      <c r="C4" s="155"/>
      <c r="D4" s="163"/>
      <c r="E4" s="164"/>
      <c r="F4" s="164"/>
      <c r="G4" s="165"/>
    </row>
    <row r="5" spans="1:7" s="34" customFormat="1" ht="11.45" customHeight="1">
      <c r="A5" s="156"/>
      <c r="B5" s="155"/>
      <c r="C5" s="155"/>
      <c r="D5" s="163"/>
      <c r="E5" s="164"/>
      <c r="F5" s="164"/>
      <c r="G5" s="165"/>
    </row>
    <row r="6" spans="1:7" s="34" customFormat="1" ht="11.45" customHeight="1">
      <c r="A6" s="156"/>
      <c r="B6" s="155"/>
      <c r="C6" s="155"/>
      <c r="D6" s="163"/>
      <c r="E6" s="164"/>
      <c r="F6" s="164"/>
      <c r="G6" s="165"/>
    </row>
    <row r="7" spans="1:7" s="34" customFormat="1" ht="11.45" customHeight="1">
      <c r="A7" s="156"/>
      <c r="B7" s="155"/>
      <c r="C7" s="155"/>
      <c r="D7" s="49" t="s">
        <v>250</v>
      </c>
      <c r="E7" s="161" t="s">
        <v>345</v>
      </c>
      <c r="F7" s="161"/>
      <c r="G7" s="162"/>
    </row>
    <row r="8" spans="1:7" s="27" customFormat="1" ht="11.45" customHeight="1">
      <c r="A8" s="71">
        <v>1</v>
      </c>
      <c r="B8" s="25">
        <v>2</v>
      </c>
      <c r="C8" s="25">
        <v>3</v>
      </c>
      <c r="D8" s="25">
        <v>4</v>
      </c>
      <c r="E8" s="25">
        <v>5</v>
      </c>
      <c r="F8" s="25">
        <v>6</v>
      </c>
      <c r="G8" s="26">
        <v>7</v>
      </c>
    </row>
    <row r="9" spans="1:7" ht="11.45" customHeight="1">
      <c r="A9" s="46"/>
      <c r="B9" s="35"/>
      <c r="C9" s="36"/>
      <c r="D9" s="50"/>
      <c r="E9" s="51"/>
      <c r="F9" s="51"/>
      <c r="G9" s="52"/>
    </row>
    <row r="10" spans="1:7" ht="11.45" customHeight="1">
      <c r="A10" s="48">
        <f>IF(E10&lt;&gt;"",COUNTA($E$10:E10),"")</f>
        <v>1</v>
      </c>
      <c r="B10" s="39"/>
      <c r="C10" s="40" t="s">
        <v>40</v>
      </c>
      <c r="D10" s="56">
        <v>31.1</v>
      </c>
      <c r="E10" s="54">
        <v>31802</v>
      </c>
      <c r="F10" s="54">
        <v>2503</v>
      </c>
      <c r="G10" s="55">
        <v>18.54</v>
      </c>
    </row>
    <row r="11" spans="1:7" s="42" customFormat="1" ht="20.100000000000001" customHeight="1">
      <c r="A11" s="48" t="str">
        <f>IF(E11&lt;&gt;"",COUNTA($E$10:E11),"")</f>
        <v/>
      </c>
      <c r="B11" s="41"/>
      <c r="C11" s="40"/>
      <c r="D11" s="166" t="s">
        <v>490</v>
      </c>
      <c r="E11" s="167"/>
      <c r="F11" s="167"/>
      <c r="G11" s="167"/>
    </row>
    <row r="12" spans="1:7" ht="11.45" customHeight="1">
      <c r="A12" s="48">
        <f>IF(E12&lt;&gt;"",COUNTA($E$10:E12),"")</f>
        <v>2</v>
      </c>
      <c r="B12" s="43" t="s">
        <v>67</v>
      </c>
      <c r="C12" s="44" t="s">
        <v>393</v>
      </c>
      <c r="D12" s="64">
        <v>23.4</v>
      </c>
      <c r="E12" s="58" t="s">
        <v>2</v>
      </c>
      <c r="F12" s="58" t="s">
        <v>2</v>
      </c>
      <c r="G12" s="62">
        <v>12.93</v>
      </c>
    </row>
    <row r="13" spans="1:7" ht="11.45" customHeight="1">
      <c r="A13" s="48">
        <f>IF(E13&lt;&gt;"",COUNTA($E$10:E13),"")</f>
        <v>3</v>
      </c>
      <c r="B13" s="43" t="s">
        <v>3</v>
      </c>
      <c r="C13" s="44" t="s">
        <v>485</v>
      </c>
      <c r="D13" s="63">
        <v>33.700000000000003</v>
      </c>
      <c r="E13" s="60">
        <v>29015</v>
      </c>
      <c r="F13" s="60">
        <v>2330</v>
      </c>
      <c r="G13" s="62">
        <v>15.93</v>
      </c>
    </row>
    <row r="14" spans="1:7" ht="11.45" customHeight="1">
      <c r="A14" s="48">
        <f>IF(E14&lt;&gt;"",COUNTA($E$10:E14),"")</f>
        <v>4</v>
      </c>
      <c r="B14" s="43" t="s">
        <v>4</v>
      </c>
      <c r="C14" s="44" t="s">
        <v>68</v>
      </c>
      <c r="D14" s="63">
        <v>33.700000000000003</v>
      </c>
      <c r="E14" s="58">
        <v>29739</v>
      </c>
      <c r="F14" s="58">
        <v>2346</v>
      </c>
      <c r="G14" s="61">
        <v>16.010000000000002</v>
      </c>
    </row>
    <row r="15" spans="1:7" ht="11.45" customHeight="1">
      <c r="A15" s="48">
        <f>IF(E15&lt;&gt;"",COUNTA($E$10:E15),"")</f>
        <v>5</v>
      </c>
      <c r="B15" s="43" t="s">
        <v>5</v>
      </c>
      <c r="C15" s="44" t="s">
        <v>69</v>
      </c>
      <c r="D15" s="63">
        <v>35.9</v>
      </c>
      <c r="E15" s="58">
        <v>51002</v>
      </c>
      <c r="F15" s="58">
        <v>3881</v>
      </c>
      <c r="G15" s="61">
        <v>24.91</v>
      </c>
    </row>
    <row r="16" spans="1:7" ht="33.6" customHeight="1">
      <c r="A16" s="48">
        <f>IF(E16&lt;&gt;"",COUNTA($E$10:E16),"")</f>
        <v>6</v>
      </c>
      <c r="B16" s="43" t="s">
        <v>6</v>
      </c>
      <c r="C16" s="44" t="s">
        <v>486</v>
      </c>
      <c r="D16" s="63">
        <v>34.799999999999997</v>
      </c>
      <c r="E16" s="58">
        <v>43163</v>
      </c>
      <c r="F16" s="58">
        <v>3338</v>
      </c>
      <c r="G16" s="61">
        <v>22.05</v>
      </c>
    </row>
    <row r="17" spans="1:7" ht="11.45" customHeight="1">
      <c r="A17" s="48">
        <f>IF(E17&lt;&gt;"",COUNTA($E$10:E17),"")</f>
        <v>7</v>
      </c>
      <c r="B17" s="43" t="s">
        <v>7</v>
      </c>
      <c r="C17" s="44" t="s">
        <v>70</v>
      </c>
      <c r="D17" s="63" t="s">
        <v>2</v>
      </c>
      <c r="E17" s="58" t="s">
        <v>2</v>
      </c>
      <c r="F17" s="58" t="s">
        <v>2</v>
      </c>
      <c r="G17" s="61">
        <v>15.53</v>
      </c>
    </row>
    <row r="18" spans="1:7" ht="22.5" customHeight="1">
      <c r="A18" s="48">
        <f>IF(E18&lt;&gt;"",COUNTA($E$10:E18),"")</f>
        <v>8</v>
      </c>
      <c r="B18" s="43" t="s">
        <v>8</v>
      </c>
      <c r="C18" s="44" t="s">
        <v>487</v>
      </c>
      <c r="D18" s="64">
        <v>29.1</v>
      </c>
      <c r="E18" s="58">
        <v>23435</v>
      </c>
      <c r="F18" s="58">
        <v>1849</v>
      </c>
      <c r="G18" s="62">
        <v>14.62</v>
      </c>
    </row>
    <row r="19" spans="1:7" ht="11.45" customHeight="1">
      <c r="A19" s="48">
        <f>IF(E19&lt;&gt;"",COUNTA($E$10:E19),"")</f>
        <v>9</v>
      </c>
      <c r="B19" s="43" t="s">
        <v>9</v>
      </c>
      <c r="C19" s="44" t="s">
        <v>71</v>
      </c>
      <c r="D19" s="63">
        <v>28.6</v>
      </c>
      <c r="E19" s="58">
        <v>28782</v>
      </c>
      <c r="F19" s="58">
        <v>2239</v>
      </c>
      <c r="G19" s="61">
        <v>18.010000000000002</v>
      </c>
    </row>
    <row r="20" spans="1:7" ht="11.45" customHeight="1">
      <c r="A20" s="48">
        <f>IF(E20&lt;&gt;"",COUNTA($E$10:E20),"")</f>
        <v>10</v>
      </c>
      <c r="B20" s="43" t="s">
        <v>10</v>
      </c>
      <c r="C20" s="44" t="s">
        <v>72</v>
      </c>
      <c r="D20" s="63">
        <v>28.1</v>
      </c>
      <c r="E20" s="60">
        <v>20519</v>
      </c>
      <c r="F20" s="60">
        <v>1685</v>
      </c>
      <c r="G20" s="61">
        <v>13.8</v>
      </c>
    </row>
    <row r="21" spans="1:7" ht="11.45" customHeight="1">
      <c r="A21" s="48">
        <f>IF(E21&lt;&gt;"",COUNTA($E$10:E21),"")</f>
        <v>11</v>
      </c>
      <c r="B21" s="43" t="s">
        <v>11</v>
      </c>
      <c r="C21" s="44" t="s">
        <v>73</v>
      </c>
      <c r="D21" s="63">
        <v>32.700000000000003</v>
      </c>
      <c r="E21" s="58">
        <v>38612</v>
      </c>
      <c r="F21" s="58">
        <v>3030</v>
      </c>
      <c r="G21" s="61">
        <v>21.33</v>
      </c>
    </row>
    <row r="22" spans="1:7" ht="22.5" customHeight="1">
      <c r="A22" s="48">
        <f>IF(E22&lt;&gt;"",COUNTA($E$10:E22),"")</f>
        <v>12</v>
      </c>
      <c r="B22" s="43" t="s">
        <v>12</v>
      </c>
      <c r="C22" s="44" t="s">
        <v>488</v>
      </c>
      <c r="D22" s="63">
        <v>32.700000000000003</v>
      </c>
      <c r="E22" s="58">
        <v>40034</v>
      </c>
      <c r="F22" s="58">
        <v>2975</v>
      </c>
      <c r="G22" s="61">
        <v>20.94</v>
      </c>
    </row>
    <row r="23" spans="1:7" ht="11.45" customHeight="1">
      <c r="A23" s="48">
        <f>IF(E23&lt;&gt;"",COUNTA($E$10:E23),"")</f>
        <v>13</v>
      </c>
      <c r="B23" s="43" t="s">
        <v>13</v>
      </c>
      <c r="C23" s="44" t="s">
        <v>395</v>
      </c>
      <c r="D23" s="64">
        <v>20.8</v>
      </c>
      <c r="E23" s="60">
        <v>23301</v>
      </c>
      <c r="F23" s="60">
        <v>1829</v>
      </c>
      <c r="G23" s="61">
        <v>20.22</v>
      </c>
    </row>
    <row r="24" spans="1:7" ht="22.5" customHeight="1">
      <c r="A24" s="48">
        <f>IF(E24&lt;&gt;"",COUNTA($E$10:E24),"")</f>
        <v>14</v>
      </c>
      <c r="B24" s="43" t="s">
        <v>14</v>
      </c>
      <c r="C24" s="44" t="s">
        <v>489</v>
      </c>
      <c r="D24" s="63">
        <v>29.8</v>
      </c>
      <c r="E24" s="60">
        <v>32955</v>
      </c>
      <c r="F24" s="58">
        <v>2460</v>
      </c>
      <c r="G24" s="61">
        <v>19</v>
      </c>
    </row>
    <row r="25" spans="1:7" ht="22.5" customHeight="1">
      <c r="A25" s="48">
        <f>IF(E25&lt;&gt;"",COUNTA($E$10:E25),"")</f>
        <v>15</v>
      </c>
      <c r="B25" s="43" t="s">
        <v>15</v>
      </c>
      <c r="C25" s="44" t="s">
        <v>491</v>
      </c>
      <c r="D25" s="63">
        <v>27.9</v>
      </c>
      <c r="E25" s="58">
        <v>21100</v>
      </c>
      <c r="F25" s="58">
        <v>1701</v>
      </c>
      <c r="G25" s="61">
        <v>14.05</v>
      </c>
    </row>
    <row r="26" spans="1:7" ht="22.5" customHeight="1">
      <c r="A26" s="48">
        <f>IF(E26&lt;&gt;"",COUNTA($E$10:E26),"")</f>
        <v>16</v>
      </c>
      <c r="B26" s="43" t="s">
        <v>45</v>
      </c>
      <c r="C26" s="44" t="s">
        <v>492</v>
      </c>
      <c r="D26" s="63">
        <v>36.200000000000003</v>
      </c>
      <c r="E26" s="58">
        <v>45620</v>
      </c>
      <c r="F26" s="58">
        <v>3561</v>
      </c>
      <c r="G26" s="61">
        <v>22.63</v>
      </c>
    </row>
    <row r="27" spans="1:7" ht="11.45" customHeight="1">
      <c r="A27" s="48">
        <f>IF(E27&lt;&gt;"",COUNTA($E$10:E27),"")</f>
        <v>17</v>
      </c>
      <c r="B27" s="43" t="s">
        <v>16</v>
      </c>
      <c r="C27" s="44" t="s">
        <v>76</v>
      </c>
      <c r="D27" s="63">
        <v>33.700000000000003</v>
      </c>
      <c r="E27" s="58">
        <v>46396</v>
      </c>
      <c r="F27" s="58">
        <v>3585</v>
      </c>
      <c r="G27" s="61">
        <v>24.49</v>
      </c>
    </row>
    <row r="28" spans="1:7" ht="11.45" customHeight="1">
      <c r="A28" s="48">
        <f>IF(E28&lt;&gt;"",COUNTA($E$10:E28),"")</f>
        <v>18</v>
      </c>
      <c r="B28" s="43" t="s">
        <v>17</v>
      </c>
      <c r="C28" s="44" t="s">
        <v>77</v>
      </c>
      <c r="D28" s="63">
        <v>32.6</v>
      </c>
      <c r="E28" s="58">
        <v>33953</v>
      </c>
      <c r="F28" s="58">
        <v>2711</v>
      </c>
      <c r="G28" s="61">
        <v>19.12</v>
      </c>
    </row>
    <row r="29" spans="1:7" ht="11.45" customHeight="1">
      <c r="A29" s="48">
        <f>IF(E29&lt;&gt;"",COUNTA($E$10:E29),"")</f>
        <v>19</v>
      </c>
      <c r="B29" s="43" t="s">
        <v>18</v>
      </c>
      <c r="C29" s="44" t="s">
        <v>78</v>
      </c>
      <c r="D29" s="64">
        <v>27.1</v>
      </c>
      <c r="E29" s="60">
        <v>24214</v>
      </c>
      <c r="F29" s="60">
        <v>1947</v>
      </c>
      <c r="G29" s="61">
        <v>16.559999999999999</v>
      </c>
    </row>
    <row r="30" spans="1:7" ht="11.45" customHeight="1">
      <c r="A30" s="48">
        <f>IF(E30&lt;&gt;"",COUNTA($E$10:E30),"")</f>
        <v>20</v>
      </c>
      <c r="B30" s="43" t="s">
        <v>19</v>
      </c>
      <c r="C30" s="44" t="s">
        <v>493</v>
      </c>
      <c r="D30" s="63">
        <v>28.2</v>
      </c>
      <c r="E30" s="60">
        <v>24187</v>
      </c>
      <c r="F30" s="58">
        <v>1908</v>
      </c>
      <c r="G30" s="61">
        <v>15.58</v>
      </c>
    </row>
    <row r="31" spans="1:7" s="42" customFormat="1" ht="20.100000000000001" customHeight="1">
      <c r="A31" s="48" t="str">
        <f>IF(E31&lt;&gt;"",COUNTA($E$10:E31),"")</f>
        <v/>
      </c>
      <c r="B31" s="41"/>
      <c r="C31" s="40"/>
      <c r="D31" s="166" t="s">
        <v>114</v>
      </c>
      <c r="E31" s="167"/>
      <c r="F31" s="167"/>
      <c r="G31" s="167"/>
    </row>
    <row r="32" spans="1:7" ht="11.45" customHeight="1">
      <c r="A32" s="48">
        <f>IF(E32&lt;&gt;"",COUNTA($E$10:E32),"")</f>
        <v>21</v>
      </c>
      <c r="B32" s="39"/>
      <c r="C32" s="44" t="s">
        <v>125</v>
      </c>
      <c r="D32" s="64">
        <v>23.7</v>
      </c>
      <c r="E32" s="60">
        <v>19752</v>
      </c>
      <c r="F32" s="60">
        <v>1593</v>
      </c>
      <c r="G32" s="61">
        <v>15.47</v>
      </c>
    </row>
    <row r="33" spans="1:7" ht="11.45" customHeight="1">
      <c r="A33" s="48">
        <f>IF(E33&lt;&gt;"",COUNTA($E$10:E33),"")</f>
        <v>22</v>
      </c>
      <c r="B33" s="39"/>
      <c r="C33" s="44" t="s">
        <v>124</v>
      </c>
      <c r="D33" s="63">
        <v>29</v>
      </c>
      <c r="E33" s="58">
        <v>24996</v>
      </c>
      <c r="F33" s="58">
        <v>2024</v>
      </c>
      <c r="G33" s="61">
        <v>16.079999999999998</v>
      </c>
    </row>
    <row r="34" spans="1:7" ht="11.45" customHeight="1">
      <c r="A34" s="48">
        <f>IF(E34&lt;&gt;"",COUNTA($E$10:E34),"")</f>
        <v>23</v>
      </c>
      <c r="B34" s="39"/>
      <c r="C34" s="44" t="s">
        <v>123</v>
      </c>
      <c r="D34" s="63">
        <v>32.9</v>
      </c>
      <c r="E34" s="58">
        <v>29958</v>
      </c>
      <c r="F34" s="58">
        <v>2391</v>
      </c>
      <c r="G34" s="61">
        <v>16.7</v>
      </c>
    </row>
    <row r="35" spans="1:7" ht="11.45" customHeight="1">
      <c r="A35" s="48">
        <f>IF(E35&lt;&gt;"",COUNTA($E$10:E35),"")</f>
        <v>24</v>
      </c>
      <c r="B35" s="39"/>
      <c r="C35" s="44" t="s">
        <v>122</v>
      </c>
      <c r="D35" s="63">
        <v>33.5</v>
      </c>
      <c r="E35" s="58">
        <v>31913</v>
      </c>
      <c r="F35" s="58">
        <v>2513</v>
      </c>
      <c r="G35" s="61">
        <v>17.27</v>
      </c>
    </row>
    <row r="36" spans="1:7" ht="11.45" customHeight="1">
      <c r="A36" s="48">
        <f>IF(E36&lt;&gt;"",COUNTA($E$10:E36),"")</f>
        <v>25</v>
      </c>
      <c r="B36" s="39"/>
      <c r="C36" s="44" t="s">
        <v>121</v>
      </c>
      <c r="D36" s="63">
        <v>33.6</v>
      </c>
      <c r="E36" s="58">
        <v>33178</v>
      </c>
      <c r="F36" s="58">
        <v>2602</v>
      </c>
      <c r="G36" s="61">
        <v>17.809999999999999</v>
      </c>
    </row>
    <row r="37" spans="1:7" ht="11.45" customHeight="1">
      <c r="A37" s="48">
        <f>IF(E37&lt;&gt;"",COUNTA($E$10:E37),"")</f>
        <v>26</v>
      </c>
      <c r="B37" s="39"/>
      <c r="C37" s="44" t="s">
        <v>120</v>
      </c>
      <c r="D37" s="63">
        <v>32</v>
      </c>
      <c r="E37" s="58">
        <v>34059</v>
      </c>
      <c r="F37" s="58">
        <v>2669</v>
      </c>
      <c r="G37" s="61">
        <v>19.22</v>
      </c>
    </row>
    <row r="38" spans="1:7" ht="11.45" customHeight="1">
      <c r="A38" s="48">
        <f>IF(E38&lt;&gt;"",COUNTA($E$10:E38),"")</f>
        <v>27</v>
      </c>
      <c r="B38" s="39"/>
      <c r="C38" s="44" t="s">
        <v>386</v>
      </c>
      <c r="D38" s="63">
        <v>33.799999999999997</v>
      </c>
      <c r="E38" s="58">
        <v>40263</v>
      </c>
      <c r="F38" s="58">
        <v>3120</v>
      </c>
      <c r="G38" s="61">
        <v>21.27</v>
      </c>
    </row>
    <row r="39" spans="1:7" ht="20.100000000000001" customHeight="1">
      <c r="A39" s="48" t="str">
        <f>IF(E39&lt;&gt;"",COUNTA($E$10:E39),"")</f>
        <v/>
      </c>
      <c r="B39" s="45"/>
      <c r="C39" s="44"/>
      <c r="D39" s="166" t="s">
        <v>115</v>
      </c>
      <c r="E39" s="167"/>
      <c r="F39" s="167"/>
      <c r="G39" s="167"/>
    </row>
    <row r="40" spans="1:7" ht="11.45" customHeight="1">
      <c r="A40" s="48">
        <f>IF(E40&lt;&gt;"",COUNTA($E$10:E40),"")</f>
        <v>28</v>
      </c>
      <c r="B40" s="45"/>
      <c r="C40" s="44" t="s">
        <v>126</v>
      </c>
      <c r="D40" s="63">
        <v>32.700000000000003</v>
      </c>
      <c r="E40" s="58">
        <v>37905</v>
      </c>
      <c r="F40" s="58">
        <v>2954</v>
      </c>
      <c r="G40" s="61">
        <v>20.77</v>
      </c>
    </row>
    <row r="41" spans="1:7" ht="11.45" customHeight="1">
      <c r="A41" s="48">
        <f>IF(E41&lt;&gt;"",COUNTA($E$10:E41),"")</f>
        <v>29</v>
      </c>
      <c r="B41" s="45"/>
      <c r="C41" s="44" t="s">
        <v>127</v>
      </c>
      <c r="D41" s="63">
        <v>29.5</v>
      </c>
      <c r="E41" s="58">
        <v>26112</v>
      </c>
      <c r="F41" s="58">
        <v>2082</v>
      </c>
      <c r="G41" s="61">
        <v>16.23</v>
      </c>
    </row>
    <row r="42" spans="1:7" ht="20.100000000000001" customHeight="1">
      <c r="A42" s="48" t="str">
        <f>IF(E42&lt;&gt;"",COUNTA($E$10:E42),"")</f>
        <v/>
      </c>
      <c r="B42" s="45"/>
      <c r="C42" s="44"/>
      <c r="D42" s="166" t="s">
        <v>387</v>
      </c>
      <c r="E42" s="167"/>
      <c r="F42" s="167"/>
      <c r="G42" s="167"/>
    </row>
    <row r="43" spans="1:7" ht="11.45" customHeight="1">
      <c r="A43" s="48">
        <f>IF(E43&lt;&gt;"",COUNTA($E$10:E43),"")</f>
        <v>30</v>
      </c>
      <c r="B43" s="45"/>
      <c r="C43" s="44" t="s">
        <v>192</v>
      </c>
      <c r="D43" s="63">
        <v>30.9</v>
      </c>
      <c r="E43" s="58">
        <v>18382</v>
      </c>
      <c r="F43" s="58">
        <v>1472</v>
      </c>
      <c r="G43" s="62">
        <v>10.97</v>
      </c>
    </row>
    <row r="44" spans="1:7" ht="11.45" customHeight="1">
      <c r="A44" s="48">
        <f>IF(E44&lt;&gt;"",COUNTA($E$10:E44),"")</f>
        <v>31</v>
      </c>
      <c r="B44" s="45"/>
      <c r="C44" s="44" t="s">
        <v>92</v>
      </c>
      <c r="D44" s="63">
        <v>33.299999999999997</v>
      </c>
      <c r="E44" s="58">
        <v>29426</v>
      </c>
      <c r="F44" s="58">
        <v>2352</v>
      </c>
      <c r="G44" s="61">
        <v>16.23</v>
      </c>
    </row>
    <row r="45" spans="1:7" ht="11.45" customHeight="1">
      <c r="A45" s="48">
        <f>IF(E45&lt;&gt;"",COUNTA($E$10:E45),"")</f>
        <v>32</v>
      </c>
      <c r="B45" s="45"/>
      <c r="C45" s="44" t="s">
        <v>93</v>
      </c>
      <c r="D45" s="63">
        <v>34.200000000000003</v>
      </c>
      <c r="E45" s="58">
        <v>33478</v>
      </c>
      <c r="F45" s="58">
        <v>2657</v>
      </c>
      <c r="G45" s="61">
        <v>17.88</v>
      </c>
    </row>
    <row r="46" spans="1:7" ht="11.45" customHeight="1">
      <c r="A46" s="48">
        <f>IF(E46&lt;&gt;"",COUNTA($E$10:E46),"")</f>
        <v>33</v>
      </c>
      <c r="B46" s="45"/>
      <c r="C46" s="44" t="s">
        <v>94</v>
      </c>
      <c r="D46" s="63">
        <v>32.200000000000003</v>
      </c>
      <c r="E46" s="58">
        <v>32268</v>
      </c>
      <c r="F46" s="58">
        <v>2562</v>
      </c>
      <c r="G46" s="61">
        <v>18.309999999999999</v>
      </c>
    </row>
    <row r="47" spans="1:7" ht="11.45" customHeight="1">
      <c r="A47" s="48">
        <f>IF(E47&lt;&gt;"",COUNTA($E$10:E47),"")</f>
        <v>34</v>
      </c>
      <c r="B47" s="45"/>
      <c r="C47" s="44" t="s">
        <v>95</v>
      </c>
      <c r="D47" s="63">
        <v>31.7</v>
      </c>
      <c r="E47" s="58">
        <v>32515</v>
      </c>
      <c r="F47" s="58">
        <v>2571</v>
      </c>
      <c r="G47" s="61">
        <v>18.649999999999999</v>
      </c>
    </row>
    <row r="48" spans="1:7" ht="11.45" customHeight="1">
      <c r="A48" s="48">
        <f>IF(E48&lt;&gt;"",COUNTA($E$10:E48),"")</f>
        <v>35</v>
      </c>
      <c r="B48" s="45"/>
      <c r="C48" s="44" t="s">
        <v>96</v>
      </c>
      <c r="D48" s="63">
        <v>30.7</v>
      </c>
      <c r="E48" s="58">
        <v>32524</v>
      </c>
      <c r="F48" s="58">
        <v>2570</v>
      </c>
      <c r="G48" s="61">
        <v>19.27</v>
      </c>
    </row>
    <row r="49" spans="1:7" ht="11.45" customHeight="1">
      <c r="A49" s="48">
        <f>IF(E49&lt;&gt;"",COUNTA($E$10:E49),"")</f>
        <v>36</v>
      </c>
      <c r="B49" s="45"/>
      <c r="C49" s="44" t="s">
        <v>97</v>
      </c>
      <c r="D49" s="63">
        <v>32.700000000000003</v>
      </c>
      <c r="E49" s="58">
        <v>35672</v>
      </c>
      <c r="F49" s="58">
        <v>2805</v>
      </c>
      <c r="G49" s="61">
        <v>19.75</v>
      </c>
    </row>
    <row r="50" spans="1:7" ht="11.45" customHeight="1">
      <c r="A50" s="48">
        <f>IF(E50&lt;&gt;"",COUNTA($E$10:E50),"")</f>
        <v>37</v>
      </c>
      <c r="B50" s="45"/>
      <c r="C50" s="44" t="s">
        <v>98</v>
      </c>
      <c r="D50" s="63">
        <v>31</v>
      </c>
      <c r="E50" s="58">
        <v>34878</v>
      </c>
      <c r="F50" s="58">
        <v>2694</v>
      </c>
      <c r="G50" s="61">
        <v>19.98</v>
      </c>
    </row>
    <row r="51" spans="1:7" ht="11.45" customHeight="1">
      <c r="A51" s="48">
        <f>IF(E51&lt;&gt;"",COUNTA($E$10:E51),"")</f>
        <v>38</v>
      </c>
      <c r="B51" s="45"/>
      <c r="C51" s="44" t="s">
        <v>99</v>
      </c>
      <c r="D51" s="63">
        <v>29.1</v>
      </c>
      <c r="E51" s="58">
        <v>32025</v>
      </c>
      <c r="F51" s="58">
        <v>2515</v>
      </c>
      <c r="G51" s="61">
        <v>19.89</v>
      </c>
    </row>
    <row r="52" spans="1:7" ht="11.45" customHeight="1">
      <c r="A52" s="48">
        <f>IF(E52&lt;&gt;"",COUNTA($E$10:E52),"")</f>
        <v>39</v>
      </c>
      <c r="B52" s="45"/>
      <c r="C52" s="44" t="s">
        <v>148</v>
      </c>
      <c r="D52" s="63">
        <v>19.899999999999999</v>
      </c>
      <c r="E52" s="60">
        <v>25701</v>
      </c>
      <c r="F52" s="60">
        <v>2005</v>
      </c>
      <c r="G52" s="61">
        <v>23.16</v>
      </c>
    </row>
    <row r="53" spans="1:7" ht="20.100000000000001" customHeight="1">
      <c r="A53" s="48" t="str">
        <f>IF(E53&lt;&gt;"",COUNTA($E$10:E53),"")</f>
        <v/>
      </c>
      <c r="B53" s="45"/>
      <c r="C53" s="44"/>
      <c r="D53" s="166" t="s">
        <v>116</v>
      </c>
      <c r="E53" s="167"/>
      <c r="F53" s="167"/>
      <c r="G53" s="167"/>
    </row>
    <row r="54" spans="1:7" ht="11.45" customHeight="1">
      <c r="A54" s="48">
        <f>IF(E54&lt;&gt;"",COUNTA($E$10:E54),"")</f>
        <v>40</v>
      </c>
      <c r="B54" s="45">
        <v>1</v>
      </c>
      <c r="C54" s="44" t="s">
        <v>135</v>
      </c>
      <c r="D54" s="64">
        <v>12</v>
      </c>
      <c r="E54" s="58" t="s">
        <v>2</v>
      </c>
      <c r="F54" s="58" t="s">
        <v>2</v>
      </c>
      <c r="G54" s="61">
        <v>12.67</v>
      </c>
    </row>
    <row r="55" spans="1:7" ht="11.45" customHeight="1">
      <c r="A55" s="48">
        <f>IF(E55&lt;&gt;"",COUNTA($E$10:E55),"")</f>
        <v>41</v>
      </c>
      <c r="B55" s="45">
        <v>2</v>
      </c>
      <c r="C55" s="44" t="s">
        <v>136</v>
      </c>
      <c r="D55" s="63">
        <v>26.7</v>
      </c>
      <c r="E55" s="58">
        <v>21391</v>
      </c>
      <c r="F55" s="58">
        <v>1703</v>
      </c>
      <c r="G55" s="61">
        <v>14.67</v>
      </c>
    </row>
    <row r="56" spans="1:7" ht="11.45" customHeight="1">
      <c r="A56" s="48">
        <f>IF(E56&lt;&gt;"",COUNTA($E$10:E56),"")</f>
        <v>42</v>
      </c>
      <c r="B56" s="45">
        <v>3</v>
      </c>
      <c r="C56" s="44" t="s">
        <v>494</v>
      </c>
      <c r="D56" s="63">
        <v>31.9</v>
      </c>
      <c r="E56" s="58">
        <v>29380</v>
      </c>
      <c r="F56" s="58">
        <v>2318</v>
      </c>
      <c r="G56" s="61">
        <v>16.73</v>
      </c>
    </row>
    <row r="57" spans="1:7" ht="11.45" customHeight="1">
      <c r="A57" s="48">
        <f>IF(E57&lt;&gt;"",COUNTA($E$10:E57),"")</f>
        <v>43</v>
      </c>
      <c r="B57" s="45">
        <v>4</v>
      </c>
      <c r="C57" s="44" t="s">
        <v>137</v>
      </c>
      <c r="D57" s="63">
        <v>31.9</v>
      </c>
      <c r="E57" s="58">
        <v>40998</v>
      </c>
      <c r="F57" s="58">
        <v>3209</v>
      </c>
      <c r="G57" s="61">
        <v>23.18</v>
      </c>
    </row>
    <row r="58" spans="1:7" ht="20.100000000000001" customHeight="1">
      <c r="A58" s="48" t="str">
        <f>IF(E58&lt;&gt;"",COUNTA($E$10:E58),"")</f>
        <v/>
      </c>
      <c r="B58" s="45"/>
      <c r="C58" s="44"/>
      <c r="D58" s="166" t="s">
        <v>117</v>
      </c>
      <c r="E58" s="167"/>
      <c r="F58" s="167"/>
      <c r="G58" s="167"/>
    </row>
    <row r="59" spans="1:7" ht="11.45" customHeight="1">
      <c r="A59" s="48">
        <f>IF(E59&lt;&gt;"",COUNTA($E$10:E59),"")</f>
        <v>44</v>
      </c>
      <c r="B59" s="45">
        <v>1</v>
      </c>
      <c r="C59" s="44" t="s">
        <v>495</v>
      </c>
      <c r="D59" s="63">
        <v>27</v>
      </c>
      <c r="E59" s="58">
        <v>15527</v>
      </c>
      <c r="F59" s="58">
        <v>1244</v>
      </c>
      <c r="G59" s="61">
        <v>10.6</v>
      </c>
    </row>
    <row r="60" spans="1:7" ht="11.45" customHeight="1">
      <c r="A60" s="48">
        <f>IF(E60&lt;&gt;"",COUNTA($E$10:E60),"")</f>
        <v>45</v>
      </c>
      <c r="B60" s="45">
        <v>2</v>
      </c>
      <c r="C60" s="44" t="s">
        <v>139</v>
      </c>
      <c r="D60" s="63">
        <v>31.1</v>
      </c>
      <c r="E60" s="58">
        <v>28978</v>
      </c>
      <c r="F60" s="58">
        <v>2288</v>
      </c>
      <c r="G60" s="61">
        <v>16.93</v>
      </c>
    </row>
    <row r="61" spans="1:7" ht="11.45" customHeight="1">
      <c r="A61" s="48">
        <f>IF(E61&lt;&gt;"",COUNTA($E$10:E61),"")</f>
        <v>46</v>
      </c>
      <c r="B61" s="45">
        <v>3</v>
      </c>
      <c r="C61" s="44" t="s">
        <v>496</v>
      </c>
      <c r="D61" s="63">
        <v>31</v>
      </c>
      <c r="E61" s="58">
        <v>34872</v>
      </c>
      <c r="F61" s="58">
        <v>2730</v>
      </c>
      <c r="G61" s="61">
        <v>20.260000000000002</v>
      </c>
    </row>
    <row r="62" spans="1:7" ht="11.45" customHeight="1">
      <c r="A62" s="48">
        <f>IF(E62&lt;&gt;"",COUNTA($E$10:E62),"")</f>
        <v>47</v>
      </c>
      <c r="B62" s="45">
        <v>4</v>
      </c>
      <c r="C62" s="44" t="s">
        <v>138</v>
      </c>
      <c r="D62" s="63">
        <v>31.7</v>
      </c>
      <c r="E62" s="60">
        <v>35491</v>
      </c>
      <c r="F62" s="60">
        <v>2791</v>
      </c>
      <c r="G62" s="61">
        <v>20.29</v>
      </c>
    </row>
    <row r="63" spans="1:7" ht="11.45" customHeight="1">
      <c r="A63" s="48">
        <f>IF(E63&lt;&gt;"",COUNTA($E$10:E63),"")</f>
        <v>48</v>
      </c>
      <c r="B63" s="45">
        <v>5</v>
      </c>
      <c r="C63" s="44" t="s">
        <v>497</v>
      </c>
      <c r="D63" s="63">
        <v>33.200000000000003</v>
      </c>
      <c r="E63" s="58">
        <v>51708</v>
      </c>
      <c r="F63" s="58">
        <v>4030</v>
      </c>
      <c r="G63" s="61">
        <v>27.93</v>
      </c>
    </row>
    <row r="64" spans="1:7" ht="11.45" customHeight="1">
      <c r="A64" s="48">
        <f>IF(E64&lt;&gt;"",COUNTA($E$10:E64),"")</f>
        <v>49</v>
      </c>
      <c r="B64" s="45">
        <v>6</v>
      </c>
      <c r="C64" s="44" t="s">
        <v>140</v>
      </c>
      <c r="D64" s="64">
        <v>31.4</v>
      </c>
      <c r="E64" s="60">
        <v>64018</v>
      </c>
      <c r="F64" s="60">
        <v>5000</v>
      </c>
      <c r="G64" s="61">
        <v>36.69</v>
      </c>
    </row>
    <row r="65" spans="1:7" ht="20.100000000000001" customHeight="1">
      <c r="A65" s="48" t="str">
        <f>IF(E65&lt;&gt;"",COUNTA($E$10:E65),"")</f>
        <v/>
      </c>
      <c r="B65" s="45"/>
      <c r="C65" s="44"/>
      <c r="D65" s="166" t="s">
        <v>118</v>
      </c>
      <c r="E65" s="167"/>
      <c r="F65" s="167"/>
      <c r="G65" s="167"/>
    </row>
    <row r="66" spans="1:7">
      <c r="A66" s="48">
        <f>IF(E66&lt;&gt;"",COUNTA($E$10:E66),"")</f>
        <v>50</v>
      </c>
      <c r="B66" s="45"/>
      <c r="C66" s="44" t="s">
        <v>128</v>
      </c>
      <c r="D66" s="63">
        <v>26.7</v>
      </c>
      <c r="E66" s="58">
        <v>20038</v>
      </c>
      <c r="F66" s="58">
        <v>1621</v>
      </c>
      <c r="G66" s="62">
        <v>13.97</v>
      </c>
    </row>
    <row r="67" spans="1:7">
      <c r="A67" s="48">
        <f>IF(E67&lt;&gt;"",COUNTA($E$10:E67),"")</f>
        <v>51</v>
      </c>
      <c r="B67" s="45"/>
      <c r="C67" s="44" t="s">
        <v>131</v>
      </c>
      <c r="D67" s="63">
        <v>27.6</v>
      </c>
      <c r="E67" s="58">
        <v>23708</v>
      </c>
      <c r="F67" s="58">
        <v>1893</v>
      </c>
      <c r="G67" s="61">
        <v>15.79</v>
      </c>
    </row>
    <row r="68" spans="1:7">
      <c r="A68" s="48">
        <f>IF(E68&lt;&gt;"",COUNTA($E$10:E68),"")</f>
        <v>52</v>
      </c>
      <c r="B68" s="45"/>
      <c r="C68" s="44" t="s">
        <v>130</v>
      </c>
      <c r="D68" s="63">
        <v>31.1</v>
      </c>
      <c r="E68" s="58">
        <v>27751</v>
      </c>
      <c r="F68" s="58">
        <v>2214</v>
      </c>
      <c r="G68" s="61">
        <v>16.399999999999999</v>
      </c>
    </row>
    <row r="69" spans="1:7">
      <c r="A69" s="48">
        <f>IF(E69&lt;&gt;"",COUNTA($E$10:E69),"")</f>
        <v>53</v>
      </c>
      <c r="B69" s="45"/>
      <c r="C69" s="44" t="s">
        <v>129</v>
      </c>
      <c r="D69" s="63">
        <v>31</v>
      </c>
      <c r="E69" s="58">
        <v>30069</v>
      </c>
      <c r="F69" s="58">
        <v>2387</v>
      </c>
      <c r="G69" s="61">
        <v>17.7</v>
      </c>
    </row>
    <row r="70" spans="1:7">
      <c r="A70" s="48">
        <f>IF(E70&lt;&gt;"",COUNTA($E$10:E70),"")</f>
        <v>54</v>
      </c>
      <c r="B70" s="45"/>
      <c r="C70" s="44" t="s">
        <v>100</v>
      </c>
      <c r="D70" s="63">
        <v>33</v>
      </c>
      <c r="E70" s="58">
        <v>34667</v>
      </c>
      <c r="F70" s="58">
        <v>2739</v>
      </c>
      <c r="G70" s="61">
        <v>19.100000000000001</v>
      </c>
    </row>
    <row r="71" spans="1:7">
      <c r="A71" s="48">
        <f>IF(E71&lt;&gt;"",COUNTA($E$10:E71),"")</f>
        <v>55</v>
      </c>
      <c r="B71" s="45"/>
      <c r="C71" s="44" t="s">
        <v>101</v>
      </c>
      <c r="D71" s="63">
        <v>32.299999999999997</v>
      </c>
      <c r="E71" s="58">
        <v>35211</v>
      </c>
      <c r="F71" s="58">
        <v>2760</v>
      </c>
      <c r="G71" s="61">
        <v>19.66</v>
      </c>
    </row>
    <row r="72" spans="1:7">
      <c r="A72" s="48">
        <f>IF(E72&lt;&gt;"",COUNTA($E$10:E72),"")</f>
        <v>56</v>
      </c>
      <c r="B72" s="45"/>
      <c r="C72" s="44" t="s">
        <v>102</v>
      </c>
      <c r="D72" s="63">
        <v>33.5</v>
      </c>
      <c r="E72" s="58">
        <v>38165</v>
      </c>
      <c r="F72" s="58">
        <v>2987</v>
      </c>
      <c r="G72" s="61">
        <v>20.5</v>
      </c>
    </row>
    <row r="73" spans="1:7">
      <c r="A73" s="48">
        <f>IF(E73&lt;&gt;"",COUNTA($E$10:E73),"")</f>
        <v>57</v>
      </c>
      <c r="B73" s="45"/>
      <c r="C73" s="44" t="s">
        <v>103</v>
      </c>
      <c r="D73" s="63">
        <v>35.1</v>
      </c>
      <c r="E73" s="60">
        <v>46536</v>
      </c>
      <c r="F73" s="58">
        <v>3477</v>
      </c>
      <c r="G73" s="61">
        <v>22.82</v>
      </c>
    </row>
    <row r="74" spans="1:7">
      <c r="A74" s="48">
        <f>IF(E74&lt;&gt;"",COUNTA($E$10:E74),"")</f>
        <v>58</v>
      </c>
      <c r="B74" s="45"/>
      <c r="C74" s="44" t="s">
        <v>104</v>
      </c>
      <c r="D74" s="63">
        <v>35.799999999999997</v>
      </c>
      <c r="E74" s="58">
        <v>51152</v>
      </c>
      <c r="F74" s="58">
        <v>3949</v>
      </c>
      <c r="G74" s="61">
        <v>25.35</v>
      </c>
    </row>
    <row r="75" spans="1:7" ht="20.100000000000001" customHeight="1">
      <c r="A75" s="48" t="str">
        <f>IF(E75&lt;&gt;"",COUNTA($E$10:E75),"")</f>
        <v/>
      </c>
      <c r="B75" s="45"/>
      <c r="C75" s="44"/>
      <c r="D75" s="166" t="s">
        <v>119</v>
      </c>
      <c r="E75" s="167"/>
      <c r="F75" s="167"/>
      <c r="G75" s="167"/>
    </row>
    <row r="76" spans="1:7" ht="11.45" customHeight="1">
      <c r="A76" s="48">
        <f>IF(E76&lt;&gt;"",COUNTA($E$10:E76),"")</f>
        <v>59</v>
      </c>
      <c r="B76" s="45"/>
      <c r="C76" s="44" t="s">
        <v>132</v>
      </c>
      <c r="D76" s="63">
        <v>31.3</v>
      </c>
      <c r="E76" s="58">
        <v>33509</v>
      </c>
      <c r="F76" s="58">
        <v>2634</v>
      </c>
      <c r="G76" s="61">
        <v>19.37</v>
      </c>
    </row>
    <row r="77" spans="1:7" ht="11.45" customHeight="1">
      <c r="A77" s="48">
        <f>IF(E77&lt;&gt;"",COUNTA($E$10:E77),"")</f>
        <v>60</v>
      </c>
      <c r="B77" s="45"/>
      <c r="C77" s="44" t="s">
        <v>133</v>
      </c>
      <c r="D77" s="63">
        <v>30</v>
      </c>
      <c r="E77" s="58">
        <v>22514</v>
      </c>
      <c r="F77" s="58">
        <v>1793</v>
      </c>
      <c r="G77" s="61">
        <v>13.78</v>
      </c>
    </row>
    <row r="78" spans="1:7" ht="20.100000000000001" customHeight="1">
      <c r="A78" s="48" t="str">
        <f>IF(E78&lt;&gt;"",COUNTA($E$10:E78),"")</f>
        <v/>
      </c>
      <c r="B78" s="45"/>
      <c r="C78" s="44"/>
      <c r="D78" s="166" t="s">
        <v>498</v>
      </c>
      <c r="E78" s="167"/>
      <c r="F78" s="167"/>
      <c r="G78" s="167"/>
    </row>
    <row r="79" spans="1:7" ht="11.45" customHeight="1">
      <c r="A79" s="48">
        <f>IF(E79&lt;&gt;"",COUNTA($E$10:E79),"")</f>
        <v>61</v>
      </c>
      <c r="B79" s="45">
        <v>1</v>
      </c>
      <c r="C79" s="44" t="s">
        <v>141</v>
      </c>
      <c r="D79" s="63">
        <v>22.9</v>
      </c>
      <c r="E79" s="58">
        <v>17752</v>
      </c>
      <c r="F79" s="58">
        <v>1424</v>
      </c>
      <c r="G79" s="61">
        <v>14.29</v>
      </c>
    </row>
    <row r="80" spans="1:7" ht="11.45" customHeight="1">
      <c r="A80" s="48">
        <f>IF(E80&lt;&gt;"",COUNTA($E$10:E80),"")</f>
        <v>62</v>
      </c>
      <c r="B80" s="45">
        <v>2</v>
      </c>
      <c r="C80" s="44" t="s">
        <v>142</v>
      </c>
      <c r="D80" s="63">
        <v>32.200000000000003</v>
      </c>
      <c r="E80" s="58">
        <v>29002</v>
      </c>
      <c r="F80" s="58">
        <v>2293</v>
      </c>
      <c r="G80" s="61">
        <v>16.39</v>
      </c>
    </row>
    <row r="81" spans="1:7" ht="11.45" customHeight="1">
      <c r="A81" s="48">
        <f>IF(E81&lt;&gt;"",COUNTA($E$10:E81),"")</f>
        <v>63</v>
      </c>
      <c r="B81" s="45">
        <v>3</v>
      </c>
      <c r="C81" s="44" t="s">
        <v>143</v>
      </c>
      <c r="D81" s="63">
        <v>35</v>
      </c>
      <c r="E81" s="58">
        <v>41668</v>
      </c>
      <c r="F81" s="58">
        <v>3286</v>
      </c>
      <c r="G81" s="61">
        <v>21.62</v>
      </c>
    </row>
    <row r="82" spans="1:7" ht="11.45" customHeight="1">
      <c r="A82" s="48">
        <f>IF(E82&lt;&gt;"",COUNTA($E$10:E82),"")</f>
        <v>64</v>
      </c>
      <c r="B82" s="45">
        <v>4</v>
      </c>
      <c r="C82" s="44" t="s">
        <v>144</v>
      </c>
      <c r="D82" s="63">
        <v>33.4</v>
      </c>
      <c r="E82" s="58">
        <v>53980</v>
      </c>
      <c r="F82" s="58">
        <v>4148</v>
      </c>
      <c r="G82" s="61">
        <v>28.59</v>
      </c>
    </row>
    <row r="83" spans="1:7" ht="20.100000000000001" customHeight="1">
      <c r="A83" s="48" t="str">
        <f>IF(E83&lt;&gt;"",COUNTA($E$10:E83),"")</f>
        <v/>
      </c>
      <c r="B83" s="45"/>
      <c r="C83" s="44"/>
      <c r="D83" s="166" t="s">
        <v>503</v>
      </c>
      <c r="E83" s="167"/>
      <c r="F83" s="167"/>
      <c r="G83" s="167"/>
    </row>
    <row r="84" spans="1:7" ht="11.45" customHeight="1">
      <c r="A84" s="48">
        <f>IF(E84&lt;&gt;"",COUNTA($E$10:E84),"")</f>
        <v>65</v>
      </c>
      <c r="B84" s="45">
        <v>93</v>
      </c>
      <c r="C84" s="44" t="s">
        <v>146</v>
      </c>
      <c r="D84" s="63">
        <v>37.6</v>
      </c>
      <c r="E84" s="58">
        <v>41500</v>
      </c>
      <c r="F84" s="58">
        <v>3231</v>
      </c>
      <c r="G84" s="61">
        <v>19.78</v>
      </c>
    </row>
    <row r="85" spans="1:7" ht="11.45" customHeight="1">
      <c r="A85" s="48">
        <f>IF(E85&lt;&gt;"",COUNTA($E$10:E85),"")</f>
        <v>66</v>
      </c>
      <c r="B85" s="45">
        <v>94</v>
      </c>
      <c r="C85" s="44" t="s">
        <v>145</v>
      </c>
      <c r="D85" s="64">
        <v>33</v>
      </c>
      <c r="E85" s="60">
        <v>54395</v>
      </c>
      <c r="F85" s="60">
        <v>4241</v>
      </c>
      <c r="G85" s="61">
        <v>29.57</v>
      </c>
    </row>
    <row r="86" spans="1:7" ht="20.100000000000001" customHeight="1">
      <c r="A86" s="48" t="str">
        <f>IF(E86&lt;&gt;"",COUNTA($E$10:E86),"")</f>
        <v/>
      </c>
      <c r="B86" s="45"/>
      <c r="C86" s="44"/>
      <c r="D86" s="166" t="s">
        <v>502</v>
      </c>
      <c r="E86" s="167"/>
      <c r="F86" s="167"/>
      <c r="G86" s="167"/>
    </row>
    <row r="87" spans="1:7" ht="11.45" customHeight="1">
      <c r="A87" s="48">
        <f>IF(E87&lt;&gt;"",COUNTA($E$10:E87),"")</f>
        <v>67</v>
      </c>
      <c r="B87" s="45"/>
      <c r="C87" s="44" t="s">
        <v>105</v>
      </c>
      <c r="D87" s="63" t="s">
        <v>2</v>
      </c>
      <c r="E87" s="58" t="s">
        <v>2</v>
      </c>
      <c r="F87" s="58" t="s">
        <v>2</v>
      </c>
      <c r="G87" s="61">
        <v>20.13</v>
      </c>
    </row>
    <row r="88" spans="1:7" ht="11.45" customHeight="1">
      <c r="A88" s="48">
        <f>IF(E88&lt;&gt;"",COUNTA($E$10:E88),"")</f>
        <v>68</v>
      </c>
      <c r="B88" s="45"/>
      <c r="C88" s="44" t="s">
        <v>106</v>
      </c>
      <c r="D88" s="63">
        <v>33.299999999999997</v>
      </c>
      <c r="E88" s="58">
        <v>33980</v>
      </c>
      <c r="F88" s="58">
        <v>2718</v>
      </c>
      <c r="G88" s="61">
        <v>18.79</v>
      </c>
    </row>
    <row r="89" spans="1:7" ht="11.45" customHeight="1">
      <c r="A89" s="48">
        <f>IF(E89&lt;&gt;"",COUNTA($E$10:E89),"")</f>
        <v>69</v>
      </c>
      <c r="B89" s="45"/>
      <c r="C89" s="44" t="s">
        <v>107</v>
      </c>
      <c r="D89" s="64">
        <v>31.9</v>
      </c>
      <c r="E89" s="60">
        <v>20771</v>
      </c>
      <c r="F89" s="60">
        <v>1697</v>
      </c>
      <c r="G89" s="61">
        <v>12.23</v>
      </c>
    </row>
    <row r="90" spans="1:7" ht="11.45" customHeight="1">
      <c r="A90" s="48">
        <f>IF(E90&lt;&gt;"",COUNTA($E$10:E90),"")</f>
        <v>70</v>
      </c>
      <c r="B90" s="45"/>
      <c r="C90" s="44" t="s">
        <v>108</v>
      </c>
      <c r="D90" s="63" t="s">
        <v>2</v>
      </c>
      <c r="E90" s="58" t="s">
        <v>2</v>
      </c>
      <c r="F90" s="58" t="s">
        <v>2</v>
      </c>
      <c r="G90" s="61">
        <v>24.96</v>
      </c>
    </row>
    <row r="91" spans="1:7" ht="11.45" customHeight="1">
      <c r="A91" s="48">
        <f>IF(E91&lt;&gt;"",COUNTA($E$10:E91),"")</f>
        <v>71</v>
      </c>
      <c r="B91" s="45"/>
      <c r="C91" s="44" t="s">
        <v>109</v>
      </c>
      <c r="D91" s="64">
        <v>28.3</v>
      </c>
      <c r="E91" s="58" t="s">
        <v>2</v>
      </c>
      <c r="F91" s="58" t="s">
        <v>2</v>
      </c>
      <c r="G91" s="62">
        <v>18.22</v>
      </c>
    </row>
    <row r="92" spans="1:7" ht="11.45" customHeight="1">
      <c r="A92" s="48">
        <f>IF(E92&lt;&gt;"",COUNTA($E$10:E92),"")</f>
        <v>72</v>
      </c>
      <c r="B92" s="45"/>
      <c r="C92" s="44" t="s">
        <v>110</v>
      </c>
      <c r="D92" s="63">
        <v>35.700000000000003</v>
      </c>
      <c r="E92" s="58">
        <v>37766</v>
      </c>
      <c r="F92" s="58">
        <v>2947</v>
      </c>
      <c r="G92" s="61">
        <v>19.010000000000002</v>
      </c>
    </row>
    <row r="93" spans="1:7" ht="11.45" customHeight="1">
      <c r="A93" s="48">
        <f>IF(E93&lt;&gt;"",COUNTA($E$10:E93),"")</f>
        <v>73</v>
      </c>
      <c r="B93" s="45"/>
      <c r="C93" s="44" t="s">
        <v>111</v>
      </c>
      <c r="D93" s="63">
        <v>36.4</v>
      </c>
      <c r="E93" s="60">
        <v>23891</v>
      </c>
      <c r="F93" s="60">
        <v>1936</v>
      </c>
      <c r="G93" s="61" t="s">
        <v>2</v>
      </c>
    </row>
    <row r="94" spans="1:7" ht="11.45" customHeight="1">
      <c r="A94" s="48">
        <f>IF(E94&lt;&gt;"",COUNTA($E$10:E94),"")</f>
        <v>74</v>
      </c>
      <c r="B94" s="45"/>
      <c r="C94" s="44" t="s">
        <v>112</v>
      </c>
      <c r="D94" s="63">
        <v>34.6</v>
      </c>
      <c r="E94" s="60">
        <v>34885</v>
      </c>
      <c r="F94" s="60">
        <v>2733</v>
      </c>
      <c r="G94" s="61" t="s">
        <v>2</v>
      </c>
    </row>
    <row r="95" spans="1:7" ht="11.45" customHeight="1">
      <c r="A95" s="48">
        <f>IF(E95&lt;&gt;"",COUNTA($E$10:E95),"")</f>
        <v>75</v>
      </c>
      <c r="B95" s="45"/>
      <c r="C95" s="44" t="s">
        <v>113</v>
      </c>
      <c r="D95" s="63">
        <v>37.200000000000003</v>
      </c>
      <c r="E95" s="58">
        <v>43215</v>
      </c>
      <c r="F95" s="58">
        <v>3375</v>
      </c>
      <c r="G95" s="61">
        <v>20.87</v>
      </c>
    </row>
    <row r="96" spans="1:7" ht="11.45" customHeight="1">
      <c r="A96" s="48">
        <f>IF(E96&lt;&gt;"",COUNTA($E$10:E96),"")</f>
        <v>76</v>
      </c>
      <c r="B96" s="45"/>
      <c r="C96" s="44" t="s">
        <v>504</v>
      </c>
      <c r="D96" s="63">
        <v>28.2</v>
      </c>
      <c r="E96" s="58">
        <v>24696</v>
      </c>
      <c r="F96" s="58">
        <v>1938</v>
      </c>
      <c r="G96" s="61">
        <v>15.83</v>
      </c>
    </row>
    <row r="97" spans="1:7" ht="11.45" customHeight="1">
      <c r="A97" s="48">
        <f>IF(E97&lt;&gt;"",COUNTA($E$10:E97),"")</f>
        <v>77</v>
      </c>
      <c r="B97" s="45"/>
      <c r="C97" s="44" t="s">
        <v>134</v>
      </c>
      <c r="D97" s="63">
        <v>36.9</v>
      </c>
      <c r="E97" s="58">
        <v>49513</v>
      </c>
      <c r="F97" s="58">
        <v>3884</v>
      </c>
      <c r="G97" s="61">
        <v>24.21</v>
      </c>
    </row>
  </sheetData>
  <mergeCells count="23">
    <mergeCell ref="A1:C1"/>
    <mergeCell ref="D1:G1"/>
    <mergeCell ref="A2:C2"/>
    <mergeCell ref="D2:G2"/>
    <mergeCell ref="D42:G42"/>
    <mergeCell ref="E7:G7"/>
    <mergeCell ref="A3:A7"/>
    <mergeCell ref="C3:C7"/>
    <mergeCell ref="B3:B7"/>
    <mergeCell ref="D3:D6"/>
    <mergeCell ref="E3:E6"/>
    <mergeCell ref="F3:F6"/>
    <mergeCell ref="G3:G6"/>
    <mergeCell ref="D53:G53"/>
    <mergeCell ref="D31:G31"/>
    <mergeCell ref="D39:G39"/>
    <mergeCell ref="D11:G11"/>
    <mergeCell ref="D86:G86"/>
    <mergeCell ref="D83:G83"/>
    <mergeCell ref="D75:G75"/>
    <mergeCell ref="D78:G78"/>
    <mergeCell ref="D58:G58"/>
    <mergeCell ref="D65:G6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zoomScale="140" zoomScaleNormal="140" workbookViewId="0">
      <pane xSplit="3" ySplit="8" topLeftCell="D9" activePane="bottomRight" state="frozen"/>
      <selection pane="topRight" activeCell="D1" sqref="D1"/>
      <selection pane="bottomLeft" activeCell="A9" sqref="A9"/>
      <selection pane="bottomRight" activeCell="D9" sqref="D9"/>
    </sheetView>
  </sheetViews>
  <sheetFormatPr baseColWidth="10" defaultColWidth="9.140625" defaultRowHeight="11.25"/>
  <cols>
    <col min="1" max="1" width="3.28515625" style="47" customWidth="1"/>
    <col min="2" max="2" width="4.28515625" style="38" customWidth="1"/>
    <col min="3" max="3" width="33.7109375" style="34" customWidth="1"/>
    <col min="4" max="7" width="12.7109375" style="38" customWidth="1"/>
    <col min="8" max="16384" width="9.140625" style="38"/>
  </cols>
  <sheetData>
    <row r="1" spans="1:7" s="32" customFormat="1" ht="39.950000000000003" customHeight="1">
      <c r="A1" s="151" t="s">
        <v>20</v>
      </c>
      <c r="B1" s="152"/>
      <c r="C1" s="152"/>
      <c r="D1" s="157" t="s">
        <v>531</v>
      </c>
      <c r="E1" s="157"/>
      <c r="F1" s="157"/>
      <c r="G1" s="158"/>
    </row>
    <row r="2" spans="1:7" s="33" customFormat="1" ht="24.95" customHeight="1">
      <c r="A2" s="153" t="s">
        <v>347</v>
      </c>
      <c r="B2" s="154"/>
      <c r="C2" s="154"/>
      <c r="D2" s="159" t="s">
        <v>42</v>
      </c>
      <c r="E2" s="159"/>
      <c r="F2" s="159"/>
      <c r="G2" s="160"/>
    </row>
    <row r="3" spans="1:7" s="34" customFormat="1" ht="11.45" customHeight="1">
      <c r="A3" s="156" t="s">
        <v>21</v>
      </c>
      <c r="B3" s="155" t="s">
        <v>190</v>
      </c>
      <c r="C3" s="155" t="s">
        <v>91</v>
      </c>
      <c r="D3" s="163" t="s">
        <v>508</v>
      </c>
      <c r="E3" s="164" t="s">
        <v>505</v>
      </c>
      <c r="F3" s="164" t="s">
        <v>506</v>
      </c>
      <c r="G3" s="165" t="s">
        <v>507</v>
      </c>
    </row>
    <row r="4" spans="1:7" s="34" customFormat="1" ht="11.45" customHeight="1">
      <c r="A4" s="156"/>
      <c r="B4" s="155"/>
      <c r="C4" s="155"/>
      <c r="D4" s="163"/>
      <c r="E4" s="164"/>
      <c r="F4" s="164"/>
      <c r="G4" s="165"/>
    </row>
    <row r="5" spans="1:7" s="34" customFormat="1" ht="11.45" customHeight="1">
      <c r="A5" s="156"/>
      <c r="B5" s="155"/>
      <c r="C5" s="155"/>
      <c r="D5" s="163"/>
      <c r="E5" s="164"/>
      <c r="F5" s="164"/>
      <c r="G5" s="165"/>
    </row>
    <row r="6" spans="1:7" s="34" customFormat="1" ht="11.45" customHeight="1">
      <c r="A6" s="156"/>
      <c r="B6" s="155"/>
      <c r="C6" s="155"/>
      <c r="D6" s="163"/>
      <c r="E6" s="164"/>
      <c r="F6" s="164"/>
      <c r="G6" s="165"/>
    </row>
    <row r="7" spans="1:7" s="34" customFormat="1" ht="11.45" customHeight="1">
      <c r="A7" s="156"/>
      <c r="B7" s="155"/>
      <c r="C7" s="155"/>
      <c r="D7" s="49" t="s">
        <v>250</v>
      </c>
      <c r="E7" s="161" t="s">
        <v>345</v>
      </c>
      <c r="F7" s="161"/>
      <c r="G7" s="162"/>
    </row>
    <row r="8" spans="1:7" s="27" customFormat="1" ht="11.45" customHeight="1">
      <c r="A8" s="71">
        <v>1</v>
      </c>
      <c r="B8" s="25">
        <v>2</v>
      </c>
      <c r="C8" s="25">
        <v>3</v>
      </c>
      <c r="D8" s="25">
        <v>4</v>
      </c>
      <c r="E8" s="25">
        <v>5</v>
      </c>
      <c r="F8" s="25">
        <v>6</v>
      </c>
      <c r="G8" s="26">
        <v>7</v>
      </c>
    </row>
    <row r="9" spans="1:7" ht="11.45" customHeight="1">
      <c r="A9" s="46"/>
      <c r="B9" s="35"/>
      <c r="C9" s="36"/>
      <c r="D9" s="50"/>
      <c r="E9" s="51"/>
      <c r="F9" s="51"/>
      <c r="G9" s="52"/>
    </row>
    <row r="10" spans="1:7" ht="11.45" customHeight="1">
      <c r="A10" s="48">
        <f>IF(E10&lt;&gt;"",COUNTA($E$10:E10),"")</f>
        <v>1</v>
      </c>
      <c r="B10" s="39"/>
      <c r="C10" s="40" t="s">
        <v>40</v>
      </c>
      <c r="D10" s="56">
        <v>35.1</v>
      </c>
      <c r="E10" s="54">
        <v>37087</v>
      </c>
      <c r="F10" s="54">
        <v>2916</v>
      </c>
      <c r="G10" s="55">
        <v>19.11</v>
      </c>
    </row>
    <row r="11" spans="1:7" s="42" customFormat="1" ht="20.100000000000001" customHeight="1">
      <c r="A11" s="48" t="str">
        <f>IF(E11&lt;&gt;"",COUNTA($E$10:E11),"")</f>
        <v/>
      </c>
      <c r="B11" s="41"/>
      <c r="C11" s="40"/>
      <c r="D11" s="166" t="s">
        <v>490</v>
      </c>
      <c r="E11" s="167"/>
      <c r="F11" s="167"/>
      <c r="G11" s="167"/>
    </row>
    <row r="12" spans="1:7" ht="11.45" customHeight="1">
      <c r="A12" s="48">
        <f>IF(E12&lt;&gt;"",COUNTA($E$10:E12),"")</f>
        <v>2</v>
      </c>
      <c r="B12" s="43" t="s">
        <v>67</v>
      </c>
      <c r="C12" s="44" t="s">
        <v>393</v>
      </c>
      <c r="D12" s="64">
        <v>36.700000000000003</v>
      </c>
      <c r="E12" s="60">
        <v>31049</v>
      </c>
      <c r="F12" s="60">
        <v>2503</v>
      </c>
      <c r="G12" s="61">
        <v>15.7</v>
      </c>
    </row>
    <row r="13" spans="1:7" ht="11.45" customHeight="1">
      <c r="A13" s="48">
        <f>IF(E13&lt;&gt;"",COUNTA($E$10:E13),"")</f>
        <v>3</v>
      </c>
      <c r="B13" s="43" t="s">
        <v>3</v>
      </c>
      <c r="C13" s="44" t="s">
        <v>485</v>
      </c>
      <c r="D13" s="63">
        <v>40.1</v>
      </c>
      <c r="E13" s="58">
        <v>45338</v>
      </c>
      <c r="F13" s="58">
        <v>3644</v>
      </c>
      <c r="G13" s="61">
        <v>20.93</v>
      </c>
    </row>
    <row r="14" spans="1:7" ht="11.45" customHeight="1">
      <c r="A14" s="48">
        <f>IF(E14&lt;&gt;"",COUNTA($E$10:E14),"")</f>
        <v>4</v>
      </c>
      <c r="B14" s="43" t="s">
        <v>4</v>
      </c>
      <c r="C14" s="44" t="s">
        <v>68</v>
      </c>
      <c r="D14" s="63">
        <v>37.799999999999997</v>
      </c>
      <c r="E14" s="58">
        <v>40667</v>
      </c>
      <c r="F14" s="58">
        <v>3141</v>
      </c>
      <c r="G14" s="61">
        <v>19.149999999999999</v>
      </c>
    </row>
    <row r="15" spans="1:7" ht="11.45" customHeight="1">
      <c r="A15" s="48">
        <f>IF(E15&lt;&gt;"",COUNTA($E$10:E15),"")</f>
        <v>5</v>
      </c>
      <c r="B15" s="43" t="s">
        <v>5</v>
      </c>
      <c r="C15" s="44" t="s">
        <v>69</v>
      </c>
      <c r="D15" s="63">
        <v>37.4</v>
      </c>
      <c r="E15" s="58">
        <v>58593</v>
      </c>
      <c r="F15" s="58">
        <v>4344</v>
      </c>
      <c r="G15" s="61">
        <v>26.73</v>
      </c>
    </row>
    <row r="16" spans="1:7" ht="33.6" customHeight="1">
      <c r="A16" s="48">
        <f>IF(E16&lt;&gt;"",COUNTA($E$10:E16),"")</f>
        <v>6</v>
      </c>
      <c r="B16" s="43" t="s">
        <v>6</v>
      </c>
      <c r="C16" s="44" t="s">
        <v>486</v>
      </c>
      <c r="D16" s="63">
        <v>38.5</v>
      </c>
      <c r="E16" s="58">
        <v>42490</v>
      </c>
      <c r="F16" s="58">
        <v>3286</v>
      </c>
      <c r="G16" s="61">
        <v>19.649999999999999</v>
      </c>
    </row>
    <row r="17" spans="1:7" ht="11.45" customHeight="1">
      <c r="A17" s="48">
        <f>IF(E17&lt;&gt;"",COUNTA($E$10:E17),"")</f>
        <v>7</v>
      </c>
      <c r="B17" s="43" t="s">
        <v>7</v>
      </c>
      <c r="C17" s="44" t="s">
        <v>70</v>
      </c>
      <c r="D17" s="63">
        <v>37</v>
      </c>
      <c r="E17" s="58">
        <v>34222</v>
      </c>
      <c r="F17" s="58">
        <v>2737</v>
      </c>
      <c r="G17" s="61">
        <v>17.02</v>
      </c>
    </row>
    <row r="18" spans="1:7" ht="22.5" customHeight="1">
      <c r="A18" s="48">
        <f>IF(E18&lt;&gt;"",COUNTA($E$10:E18),"")</f>
        <v>8</v>
      </c>
      <c r="B18" s="43" t="s">
        <v>8</v>
      </c>
      <c r="C18" s="44" t="s">
        <v>487</v>
      </c>
      <c r="D18" s="63">
        <v>34.1</v>
      </c>
      <c r="E18" s="58">
        <v>31212</v>
      </c>
      <c r="F18" s="58">
        <v>2445</v>
      </c>
      <c r="G18" s="61">
        <v>16.48</v>
      </c>
    </row>
    <row r="19" spans="1:7" ht="11.45" customHeight="1">
      <c r="A19" s="48">
        <f>IF(E19&lt;&gt;"",COUNTA($E$10:E19),"")</f>
        <v>9</v>
      </c>
      <c r="B19" s="43" t="s">
        <v>9</v>
      </c>
      <c r="C19" s="44" t="s">
        <v>71</v>
      </c>
      <c r="D19" s="63">
        <v>35.799999999999997</v>
      </c>
      <c r="E19" s="58">
        <v>33970</v>
      </c>
      <c r="F19" s="58">
        <v>2673</v>
      </c>
      <c r="G19" s="61">
        <v>17.190000000000001</v>
      </c>
    </row>
    <row r="20" spans="1:7" ht="11.45" customHeight="1">
      <c r="A20" s="48">
        <f>IF(E20&lt;&gt;"",COUNTA($E$10:E20),"")</f>
        <v>10</v>
      </c>
      <c r="B20" s="43" t="s">
        <v>10</v>
      </c>
      <c r="C20" s="44" t="s">
        <v>72</v>
      </c>
      <c r="D20" s="64">
        <v>25.9</v>
      </c>
      <c r="E20" s="60">
        <v>18165</v>
      </c>
      <c r="F20" s="60">
        <v>1499</v>
      </c>
      <c r="G20" s="61">
        <v>13.32</v>
      </c>
    </row>
    <row r="21" spans="1:7" ht="11.45" customHeight="1">
      <c r="A21" s="48">
        <f>IF(E21&lt;&gt;"",COUNTA($E$10:E21),"")</f>
        <v>11</v>
      </c>
      <c r="B21" s="43" t="s">
        <v>11</v>
      </c>
      <c r="C21" s="44" t="s">
        <v>73</v>
      </c>
      <c r="D21" s="63">
        <v>35.299999999999997</v>
      </c>
      <c r="E21" s="58">
        <v>48868</v>
      </c>
      <c r="F21" s="58">
        <v>3783</v>
      </c>
      <c r="G21" s="61">
        <v>24.64</v>
      </c>
    </row>
    <row r="22" spans="1:7" ht="22.5" customHeight="1">
      <c r="A22" s="48">
        <f>IF(E22&lt;&gt;"",COUNTA($E$10:E22),"")</f>
        <v>12</v>
      </c>
      <c r="B22" s="43" t="s">
        <v>12</v>
      </c>
      <c r="C22" s="44" t="s">
        <v>488</v>
      </c>
      <c r="D22" s="64">
        <v>34.200000000000003</v>
      </c>
      <c r="E22" s="60">
        <v>51877</v>
      </c>
      <c r="F22" s="60">
        <v>3789</v>
      </c>
      <c r="G22" s="61">
        <v>25.46</v>
      </c>
    </row>
    <row r="23" spans="1:7" ht="11.45" customHeight="1">
      <c r="A23" s="48">
        <f>IF(E23&lt;&gt;"",COUNTA($E$10:E23),"")</f>
        <v>13</v>
      </c>
      <c r="B23" s="43" t="s">
        <v>13</v>
      </c>
      <c r="C23" s="44" t="s">
        <v>395</v>
      </c>
      <c r="D23" s="64">
        <v>25.3</v>
      </c>
      <c r="E23" s="60">
        <v>30459</v>
      </c>
      <c r="F23" s="60">
        <v>2319</v>
      </c>
      <c r="G23" s="62">
        <v>21.06</v>
      </c>
    </row>
    <row r="24" spans="1:7" ht="22.5" customHeight="1">
      <c r="A24" s="48">
        <f>IF(E24&lt;&gt;"",COUNTA($E$10:E24),"")</f>
        <v>14</v>
      </c>
      <c r="B24" s="43" t="s">
        <v>14</v>
      </c>
      <c r="C24" s="44" t="s">
        <v>489</v>
      </c>
      <c r="D24" s="63">
        <v>32.1</v>
      </c>
      <c r="E24" s="60">
        <v>46143</v>
      </c>
      <c r="F24" s="60">
        <v>3512</v>
      </c>
      <c r="G24" s="61">
        <v>25.17</v>
      </c>
    </row>
    <row r="25" spans="1:7" ht="22.5" customHeight="1">
      <c r="A25" s="48">
        <f>IF(E25&lt;&gt;"",COUNTA($E$10:E25),"")</f>
        <v>15</v>
      </c>
      <c r="B25" s="43" t="s">
        <v>15</v>
      </c>
      <c r="C25" s="44" t="s">
        <v>491</v>
      </c>
      <c r="D25" s="63">
        <v>33.4</v>
      </c>
      <c r="E25" s="58">
        <v>28432</v>
      </c>
      <c r="F25" s="58">
        <v>2281</v>
      </c>
      <c r="G25" s="61">
        <v>15.69</v>
      </c>
    </row>
    <row r="26" spans="1:7" ht="22.5" customHeight="1">
      <c r="A26" s="48">
        <f>IF(E26&lt;&gt;"",COUNTA($E$10:E26),"")</f>
        <v>16</v>
      </c>
      <c r="B26" s="43" t="s">
        <v>45</v>
      </c>
      <c r="C26" s="44" t="s">
        <v>492</v>
      </c>
      <c r="D26" s="63">
        <v>38.700000000000003</v>
      </c>
      <c r="E26" s="58">
        <v>46546</v>
      </c>
      <c r="F26" s="58">
        <v>3704</v>
      </c>
      <c r="G26" s="61">
        <v>22.02</v>
      </c>
    </row>
    <row r="27" spans="1:7" ht="11.45" customHeight="1">
      <c r="A27" s="48">
        <f>IF(E27&lt;&gt;"",COUNTA($E$10:E27),"")</f>
        <v>17</v>
      </c>
      <c r="B27" s="43" t="s">
        <v>16</v>
      </c>
      <c r="C27" s="44" t="s">
        <v>76</v>
      </c>
      <c r="D27" s="63">
        <v>34.200000000000003</v>
      </c>
      <c r="E27" s="58">
        <v>47603</v>
      </c>
      <c r="F27" s="58">
        <v>3686</v>
      </c>
      <c r="G27" s="61">
        <v>24.81</v>
      </c>
    </row>
    <row r="28" spans="1:7" ht="11.45" customHeight="1">
      <c r="A28" s="48">
        <f>IF(E28&lt;&gt;"",COUNTA($E$10:E28),"")</f>
        <v>18</v>
      </c>
      <c r="B28" s="43" t="s">
        <v>17</v>
      </c>
      <c r="C28" s="44" t="s">
        <v>77</v>
      </c>
      <c r="D28" s="63">
        <v>34.299999999999997</v>
      </c>
      <c r="E28" s="58">
        <v>45527</v>
      </c>
      <c r="F28" s="58">
        <v>3613</v>
      </c>
      <c r="G28" s="61">
        <v>24.23</v>
      </c>
    </row>
    <row r="29" spans="1:7" ht="11.45" customHeight="1">
      <c r="A29" s="48">
        <f>IF(E29&lt;&gt;"",COUNTA($E$10:E29),"")</f>
        <v>19</v>
      </c>
      <c r="B29" s="43" t="s">
        <v>18</v>
      </c>
      <c r="C29" s="44" t="s">
        <v>78</v>
      </c>
      <c r="D29" s="63">
        <v>30.8</v>
      </c>
      <c r="E29" s="60">
        <v>30064</v>
      </c>
      <c r="F29" s="60">
        <v>2415</v>
      </c>
      <c r="G29" s="61">
        <v>18.07</v>
      </c>
    </row>
    <row r="30" spans="1:7" ht="11.45" customHeight="1">
      <c r="A30" s="48">
        <f>IF(E30&lt;&gt;"",COUNTA($E$10:E30),"")</f>
        <v>20</v>
      </c>
      <c r="B30" s="43" t="s">
        <v>19</v>
      </c>
      <c r="C30" s="44" t="s">
        <v>493</v>
      </c>
      <c r="D30" s="64">
        <v>28.5</v>
      </c>
      <c r="E30" s="60">
        <v>28152</v>
      </c>
      <c r="F30" s="60">
        <v>2233</v>
      </c>
      <c r="G30" s="62">
        <v>18.03</v>
      </c>
    </row>
    <row r="31" spans="1:7" s="42" customFormat="1" ht="20.100000000000001" customHeight="1">
      <c r="A31" s="48" t="str">
        <f>IF(E31&lt;&gt;"",COUNTA($E$10:E31),"")</f>
        <v/>
      </c>
      <c r="B31" s="41"/>
      <c r="C31" s="40"/>
      <c r="D31" s="166" t="s">
        <v>114</v>
      </c>
      <c r="E31" s="167"/>
      <c r="F31" s="167"/>
      <c r="G31" s="167"/>
    </row>
    <row r="32" spans="1:7" ht="11.45" customHeight="1">
      <c r="A32" s="48">
        <f>IF(E32&lt;&gt;"",COUNTA($E$10:E32),"")</f>
        <v>21</v>
      </c>
      <c r="B32" s="39"/>
      <c r="C32" s="44" t="s">
        <v>125</v>
      </c>
      <c r="D32" s="63">
        <v>28.1</v>
      </c>
      <c r="E32" s="60">
        <v>24489</v>
      </c>
      <c r="F32" s="60">
        <v>1971</v>
      </c>
      <c r="G32" s="61">
        <v>16.149999999999999</v>
      </c>
    </row>
    <row r="33" spans="1:7" ht="11.45" customHeight="1">
      <c r="A33" s="48">
        <f>IF(E33&lt;&gt;"",COUNTA($E$10:E33),"")</f>
        <v>22</v>
      </c>
      <c r="B33" s="39"/>
      <c r="C33" s="44" t="s">
        <v>124</v>
      </c>
      <c r="D33" s="63">
        <v>34.9</v>
      </c>
      <c r="E33" s="58">
        <v>31896</v>
      </c>
      <c r="F33" s="58">
        <v>2546</v>
      </c>
      <c r="G33" s="61">
        <v>16.78</v>
      </c>
    </row>
    <row r="34" spans="1:7" ht="11.45" customHeight="1">
      <c r="A34" s="48">
        <f>IF(E34&lt;&gt;"",COUNTA($E$10:E34),"")</f>
        <v>23</v>
      </c>
      <c r="B34" s="39"/>
      <c r="C34" s="44" t="s">
        <v>123</v>
      </c>
      <c r="D34" s="63">
        <v>36.5</v>
      </c>
      <c r="E34" s="58">
        <v>36315</v>
      </c>
      <c r="F34" s="58">
        <v>2852</v>
      </c>
      <c r="G34" s="61">
        <v>17.97</v>
      </c>
    </row>
    <row r="35" spans="1:7" ht="11.45" customHeight="1">
      <c r="A35" s="48">
        <f>IF(E35&lt;&gt;"",COUNTA($E$10:E35),"")</f>
        <v>24</v>
      </c>
      <c r="B35" s="39"/>
      <c r="C35" s="44" t="s">
        <v>122</v>
      </c>
      <c r="D35" s="63">
        <v>38.5</v>
      </c>
      <c r="E35" s="58">
        <v>41018</v>
      </c>
      <c r="F35" s="58">
        <v>3182</v>
      </c>
      <c r="G35" s="61">
        <v>19.03</v>
      </c>
    </row>
    <row r="36" spans="1:7" ht="11.45" customHeight="1">
      <c r="A36" s="48">
        <f>IF(E36&lt;&gt;"",COUNTA($E$10:E36),"")</f>
        <v>25</v>
      </c>
      <c r="B36" s="39"/>
      <c r="C36" s="44" t="s">
        <v>121</v>
      </c>
      <c r="D36" s="63">
        <v>37</v>
      </c>
      <c r="E36" s="58">
        <v>41822</v>
      </c>
      <c r="F36" s="58">
        <v>3231</v>
      </c>
      <c r="G36" s="61">
        <v>20.079999999999998</v>
      </c>
    </row>
    <row r="37" spans="1:7" ht="11.45" customHeight="1">
      <c r="A37" s="48">
        <f>IF(E37&lt;&gt;"",COUNTA($E$10:E37),"")</f>
        <v>26</v>
      </c>
      <c r="B37" s="39"/>
      <c r="C37" s="44" t="s">
        <v>120</v>
      </c>
      <c r="D37" s="63">
        <v>34.200000000000003</v>
      </c>
      <c r="E37" s="58">
        <v>40094</v>
      </c>
      <c r="F37" s="58">
        <v>3113</v>
      </c>
      <c r="G37" s="61">
        <v>20.92</v>
      </c>
    </row>
    <row r="38" spans="1:7" ht="11.45" customHeight="1">
      <c r="A38" s="48">
        <f>IF(E38&lt;&gt;"",COUNTA($E$10:E38),"")</f>
        <v>27</v>
      </c>
      <c r="B38" s="39"/>
      <c r="C38" s="44" t="s">
        <v>386</v>
      </c>
      <c r="D38" s="63">
        <v>37.1</v>
      </c>
      <c r="E38" s="58">
        <v>45873</v>
      </c>
      <c r="F38" s="58">
        <v>3587</v>
      </c>
      <c r="G38" s="61">
        <v>22.25</v>
      </c>
    </row>
    <row r="39" spans="1:7" ht="20.100000000000001" customHeight="1">
      <c r="A39" s="48" t="str">
        <f>IF(E39&lt;&gt;"",COUNTA($E$10:E39),"")</f>
        <v/>
      </c>
      <c r="B39" s="45"/>
      <c r="C39" s="44"/>
      <c r="D39" s="166" t="s">
        <v>115</v>
      </c>
      <c r="E39" s="167"/>
      <c r="F39" s="167"/>
      <c r="G39" s="167"/>
    </row>
    <row r="40" spans="1:7" ht="11.45" customHeight="1">
      <c r="A40" s="48">
        <f>IF(E40&lt;&gt;"",COUNTA($E$10:E40),"")</f>
        <v>28</v>
      </c>
      <c r="B40" s="45"/>
      <c r="C40" s="44" t="s">
        <v>126</v>
      </c>
      <c r="D40" s="63">
        <v>36.4</v>
      </c>
      <c r="E40" s="58">
        <v>42374</v>
      </c>
      <c r="F40" s="58">
        <v>3318</v>
      </c>
      <c r="G40" s="61">
        <v>21</v>
      </c>
    </row>
    <row r="41" spans="1:7" ht="11.45" customHeight="1">
      <c r="A41" s="48">
        <f>IF(E41&lt;&gt;"",COUNTA($E$10:E41),"")</f>
        <v>29</v>
      </c>
      <c r="B41" s="45"/>
      <c r="C41" s="44" t="s">
        <v>127</v>
      </c>
      <c r="D41" s="63">
        <v>34</v>
      </c>
      <c r="E41" s="58">
        <v>32507</v>
      </c>
      <c r="F41" s="58">
        <v>2567</v>
      </c>
      <c r="G41" s="61">
        <v>17.350000000000001</v>
      </c>
    </row>
    <row r="42" spans="1:7" ht="20.100000000000001" customHeight="1">
      <c r="A42" s="48" t="str">
        <f>IF(E42&lt;&gt;"",COUNTA($E$10:E42),"")</f>
        <v/>
      </c>
      <c r="B42" s="45"/>
      <c r="C42" s="44"/>
      <c r="D42" s="166" t="s">
        <v>387</v>
      </c>
      <c r="E42" s="167"/>
      <c r="F42" s="167"/>
      <c r="G42" s="167"/>
    </row>
    <row r="43" spans="1:7" ht="11.45" customHeight="1">
      <c r="A43" s="48">
        <f>IF(E43&lt;&gt;"",COUNTA($E$10:E43),"")</f>
        <v>30</v>
      </c>
      <c r="B43" s="45"/>
      <c r="C43" s="44" t="s">
        <v>192</v>
      </c>
      <c r="D43" s="63">
        <v>34.799999999999997</v>
      </c>
      <c r="E43" s="58">
        <v>19597</v>
      </c>
      <c r="F43" s="58">
        <v>1569</v>
      </c>
      <c r="G43" s="61">
        <v>10.37</v>
      </c>
    </row>
    <row r="44" spans="1:7" ht="11.45" customHeight="1">
      <c r="A44" s="48">
        <f>IF(E44&lt;&gt;"",COUNTA($E$10:E44),"")</f>
        <v>31</v>
      </c>
      <c r="B44" s="45"/>
      <c r="C44" s="44" t="s">
        <v>92</v>
      </c>
      <c r="D44" s="63">
        <v>34.9</v>
      </c>
      <c r="E44" s="58">
        <v>30846</v>
      </c>
      <c r="F44" s="58">
        <v>2453</v>
      </c>
      <c r="G44" s="61">
        <v>16.170000000000002</v>
      </c>
    </row>
    <row r="45" spans="1:7" ht="11.45" customHeight="1">
      <c r="A45" s="48">
        <f>IF(E45&lt;&gt;"",COUNTA($E$10:E45),"")</f>
        <v>32</v>
      </c>
      <c r="B45" s="45"/>
      <c r="C45" s="44" t="s">
        <v>93</v>
      </c>
      <c r="D45" s="63">
        <v>37.4</v>
      </c>
      <c r="E45" s="58">
        <v>37316</v>
      </c>
      <c r="F45" s="58">
        <v>2965</v>
      </c>
      <c r="G45" s="61">
        <v>18.23</v>
      </c>
    </row>
    <row r="46" spans="1:7" ht="11.45" customHeight="1">
      <c r="A46" s="48">
        <f>IF(E46&lt;&gt;"",COUNTA($E$10:E46),"")</f>
        <v>33</v>
      </c>
      <c r="B46" s="45"/>
      <c r="C46" s="44" t="s">
        <v>94</v>
      </c>
      <c r="D46" s="63">
        <v>36.700000000000003</v>
      </c>
      <c r="E46" s="58">
        <v>39159</v>
      </c>
      <c r="F46" s="58">
        <v>3084</v>
      </c>
      <c r="G46" s="61">
        <v>19.329999999999998</v>
      </c>
    </row>
    <row r="47" spans="1:7" ht="11.45" customHeight="1">
      <c r="A47" s="48">
        <f>IF(E47&lt;&gt;"",COUNTA($E$10:E47),"")</f>
        <v>34</v>
      </c>
      <c r="B47" s="45"/>
      <c r="C47" s="44" t="s">
        <v>95</v>
      </c>
      <c r="D47" s="63">
        <v>37</v>
      </c>
      <c r="E47" s="58">
        <v>40991</v>
      </c>
      <c r="F47" s="58">
        <v>3199</v>
      </c>
      <c r="G47" s="61">
        <v>19.87</v>
      </c>
    </row>
    <row r="48" spans="1:7" ht="11.45" customHeight="1">
      <c r="A48" s="48">
        <f>IF(E48&lt;&gt;"",COUNTA($E$10:E48),"")</f>
        <v>35</v>
      </c>
      <c r="B48" s="45"/>
      <c r="C48" s="44" t="s">
        <v>96</v>
      </c>
      <c r="D48" s="63">
        <v>34.4</v>
      </c>
      <c r="E48" s="58">
        <v>39055</v>
      </c>
      <c r="F48" s="58">
        <v>3060</v>
      </c>
      <c r="G48" s="61">
        <v>20.47</v>
      </c>
    </row>
    <row r="49" spans="1:7" ht="11.45" customHeight="1">
      <c r="A49" s="48">
        <f>IF(E49&lt;&gt;"",COUNTA($E$10:E49),"")</f>
        <v>36</v>
      </c>
      <c r="B49" s="45"/>
      <c r="C49" s="44" t="s">
        <v>97</v>
      </c>
      <c r="D49" s="63">
        <v>37</v>
      </c>
      <c r="E49" s="58">
        <v>42762</v>
      </c>
      <c r="F49" s="58">
        <v>3344</v>
      </c>
      <c r="G49" s="61">
        <v>20.78</v>
      </c>
    </row>
    <row r="50" spans="1:7" ht="11.45" customHeight="1">
      <c r="A50" s="48">
        <f>IF(E50&lt;&gt;"",COUNTA($E$10:E50),"")</f>
        <v>37</v>
      </c>
      <c r="B50" s="45"/>
      <c r="C50" s="44" t="s">
        <v>98</v>
      </c>
      <c r="D50" s="63">
        <v>37.6</v>
      </c>
      <c r="E50" s="58">
        <v>43529</v>
      </c>
      <c r="F50" s="58">
        <v>3411</v>
      </c>
      <c r="G50" s="61">
        <v>20.9</v>
      </c>
    </row>
    <row r="51" spans="1:7" ht="11.45" customHeight="1">
      <c r="A51" s="48">
        <f>IF(E51&lt;&gt;"",COUNTA($E$10:E51),"")</f>
        <v>38</v>
      </c>
      <c r="B51" s="45"/>
      <c r="C51" s="44" t="s">
        <v>99</v>
      </c>
      <c r="D51" s="63">
        <v>34.200000000000003</v>
      </c>
      <c r="E51" s="58">
        <v>40311</v>
      </c>
      <c r="F51" s="58">
        <v>3157</v>
      </c>
      <c r="G51" s="61">
        <v>21.24</v>
      </c>
    </row>
    <row r="52" spans="1:7" ht="11.45" customHeight="1">
      <c r="A52" s="48">
        <f>IF(E52&lt;&gt;"",COUNTA($E$10:E52),"")</f>
        <v>39</v>
      </c>
      <c r="B52" s="45"/>
      <c r="C52" s="44" t="s">
        <v>148</v>
      </c>
      <c r="D52" s="63">
        <v>16.7</v>
      </c>
      <c r="E52" s="58">
        <v>20930</v>
      </c>
      <c r="F52" s="58">
        <v>1646</v>
      </c>
      <c r="G52" s="61">
        <v>22.64</v>
      </c>
    </row>
    <row r="53" spans="1:7" ht="20.100000000000001" customHeight="1">
      <c r="A53" s="48" t="str">
        <f>IF(E53&lt;&gt;"",COUNTA($E$10:E53),"")</f>
        <v/>
      </c>
      <c r="B53" s="45"/>
      <c r="C53" s="44"/>
      <c r="D53" s="166" t="s">
        <v>116</v>
      </c>
      <c r="E53" s="167"/>
      <c r="F53" s="167"/>
      <c r="G53" s="167"/>
    </row>
    <row r="54" spans="1:7" ht="11.45" customHeight="1">
      <c r="A54" s="48">
        <f>IF(E54&lt;&gt;"",COUNTA($E$10:E54),"")</f>
        <v>40</v>
      </c>
      <c r="B54" s="45">
        <v>1</v>
      </c>
      <c r="C54" s="44" t="s">
        <v>135</v>
      </c>
      <c r="D54" s="64">
        <v>24.4</v>
      </c>
      <c r="E54" s="60">
        <v>18472</v>
      </c>
      <c r="F54" s="60">
        <v>1479</v>
      </c>
      <c r="G54" s="61">
        <v>13.94</v>
      </c>
    </row>
    <row r="55" spans="1:7" ht="11.45" customHeight="1">
      <c r="A55" s="48">
        <f>IF(E55&lt;&gt;"",COUNTA($E$10:E55),"")</f>
        <v>41</v>
      </c>
      <c r="B55" s="45">
        <v>2</v>
      </c>
      <c r="C55" s="44" t="s">
        <v>136</v>
      </c>
      <c r="D55" s="63">
        <v>35.4</v>
      </c>
      <c r="E55" s="58">
        <v>29169</v>
      </c>
      <c r="F55" s="58">
        <v>2340</v>
      </c>
      <c r="G55" s="61">
        <v>15.23</v>
      </c>
    </row>
    <row r="56" spans="1:7" ht="11.45" customHeight="1">
      <c r="A56" s="48">
        <f>IF(E56&lt;&gt;"",COUNTA($E$10:E56),"")</f>
        <v>42</v>
      </c>
      <c r="B56" s="45">
        <v>3</v>
      </c>
      <c r="C56" s="44" t="s">
        <v>494</v>
      </c>
      <c r="D56" s="63">
        <v>35.299999999999997</v>
      </c>
      <c r="E56" s="58">
        <v>33121</v>
      </c>
      <c r="F56" s="58">
        <v>2625</v>
      </c>
      <c r="G56" s="61">
        <v>17.11</v>
      </c>
    </row>
    <row r="57" spans="1:7" ht="11.45" customHeight="1">
      <c r="A57" s="48">
        <f>IF(E57&lt;&gt;"",COUNTA($E$10:E57),"")</f>
        <v>43</v>
      </c>
      <c r="B57" s="45">
        <v>4</v>
      </c>
      <c r="C57" s="44" t="s">
        <v>137</v>
      </c>
      <c r="D57" s="63">
        <v>35.200000000000003</v>
      </c>
      <c r="E57" s="58">
        <v>53975</v>
      </c>
      <c r="F57" s="58">
        <v>4153</v>
      </c>
      <c r="G57" s="61">
        <v>27.12</v>
      </c>
    </row>
    <row r="58" spans="1:7" ht="20.100000000000001" customHeight="1">
      <c r="A58" s="48" t="str">
        <f>IF(E58&lt;&gt;"",COUNTA($E$10:E58),"")</f>
        <v/>
      </c>
      <c r="B58" s="45"/>
      <c r="C58" s="44"/>
      <c r="D58" s="166" t="s">
        <v>117</v>
      </c>
      <c r="E58" s="167"/>
      <c r="F58" s="167"/>
      <c r="G58" s="167"/>
    </row>
    <row r="59" spans="1:7" ht="11.45" customHeight="1">
      <c r="A59" s="48">
        <f>IF(E59&lt;&gt;"",COUNTA($E$10:E59),"")</f>
        <v>44</v>
      </c>
      <c r="B59" s="45">
        <v>1</v>
      </c>
      <c r="C59" s="44" t="s">
        <v>495</v>
      </c>
      <c r="D59" s="63">
        <v>32.9</v>
      </c>
      <c r="E59" s="58">
        <v>20477</v>
      </c>
      <c r="F59" s="58">
        <v>1644</v>
      </c>
      <c r="G59" s="61">
        <v>11.52</v>
      </c>
    </row>
    <row r="60" spans="1:7" ht="11.45" customHeight="1">
      <c r="A60" s="48">
        <f>IF(E60&lt;&gt;"",COUNTA($E$10:E60),"")</f>
        <v>45</v>
      </c>
      <c r="B60" s="45">
        <v>2</v>
      </c>
      <c r="C60" s="44" t="s">
        <v>139</v>
      </c>
      <c r="D60" s="63">
        <v>35.5</v>
      </c>
      <c r="E60" s="58">
        <v>33953</v>
      </c>
      <c r="F60" s="58">
        <v>2693</v>
      </c>
      <c r="G60" s="61">
        <v>17.440000000000001</v>
      </c>
    </row>
    <row r="61" spans="1:7" ht="11.45" customHeight="1">
      <c r="A61" s="48">
        <f>IF(E61&lt;&gt;"",COUNTA($E$10:E61),"")</f>
        <v>46</v>
      </c>
      <c r="B61" s="45">
        <v>3</v>
      </c>
      <c r="C61" s="44" t="s">
        <v>496</v>
      </c>
      <c r="D61" s="63">
        <v>32.200000000000003</v>
      </c>
      <c r="E61" s="58">
        <v>37251</v>
      </c>
      <c r="F61" s="58">
        <v>2919</v>
      </c>
      <c r="G61" s="61">
        <v>20.84</v>
      </c>
    </row>
    <row r="62" spans="1:7" ht="11.45" customHeight="1">
      <c r="A62" s="48">
        <f>IF(E62&lt;&gt;"",COUNTA($E$10:E62),"")</f>
        <v>47</v>
      </c>
      <c r="B62" s="45">
        <v>4</v>
      </c>
      <c r="C62" s="44" t="s">
        <v>138</v>
      </c>
      <c r="D62" s="63">
        <v>35.9</v>
      </c>
      <c r="E62" s="58">
        <v>50255</v>
      </c>
      <c r="F62" s="58">
        <v>3828</v>
      </c>
      <c r="G62" s="61">
        <v>24.52</v>
      </c>
    </row>
    <row r="63" spans="1:7" ht="11.45" customHeight="1">
      <c r="A63" s="48">
        <f>IF(E63&lt;&gt;"",COUNTA($E$10:E63),"")</f>
        <v>48</v>
      </c>
      <c r="B63" s="45">
        <v>5</v>
      </c>
      <c r="C63" s="44" t="s">
        <v>497</v>
      </c>
      <c r="D63" s="63">
        <v>36.6</v>
      </c>
      <c r="E63" s="58">
        <v>66429</v>
      </c>
      <c r="F63" s="58">
        <v>5093</v>
      </c>
      <c r="G63" s="61">
        <v>32.049999999999997</v>
      </c>
    </row>
    <row r="64" spans="1:7" ht="11.45" customHeight="1">
      <c r="A64" s="48">
        <f>IF(E64&lt;&gt;"",COUNTA($E$10:E64),"")</f>
        <v>49</v>
      </c>
      <c r="B64" s="45">
        <v>6</v>
      </c>
      <c r="C64" s="44" t="s">
        <v>140</v>
      </c>
      <c r="D64" s="63">
        <v>35.299999999999997</v>
      </c>
      <c r="E64" s="58">
        <v>95043</v>
      </c>
      <c r="F64" s="58">
        <v>7276</v>
      </c>
      <c r="G64" s="61">
        <v>47.46</v>
      </c>
    </row>
    <row r="65" spans="1:7" ht="20.100000000000001" customHeight="1">
      <c r="A65" s="48" t="str">
        <f>IF(E65&lt;&gt;"",COUNTA($E$10:E65),"")</f>
        <v/>
      </c>
      <c r="B65" s="45"/>
      <c r="C65" s="44"/>
      <c r="D65" s="166" t="s">
        <v>118</v>
      </c>
      <c r="E65" s="167"/>
      <c r="F65" s="167"/>
      <c r="G65" s="167"/>
    </row>
    <row r="66" spans="1:7">
      <c r="A66" s="48">
        <f>IF(E66&lt;&gt;"",COUNTA($E$10:E66),"")</f>
        <v>50</v>
      </c>
      <c r="B66" s="45"/>
      <c r="C66" s="44" t="s">
        <v>128</v>
      </c>
      <c r="D66" s="63">
        <v>32.4</v>
      </c>
      <c r="E66" s="58">
        <v>25990</v>
      </c>
      <c r="F66" s="58">
        <v>2100</v>
      </c>
      <c r="G66" s="61">
        <v>14.91</v>
      </c>
    </row>
    <row r="67" spans="1:7">
      <c r="A67" s="48">
        <f>IF(E67&lt;&gt;"",COUNTA($E$10:E67),"")</f>
        <v>51</v>
      </c>
      <c r="B67" s="45"/>
      <c r="C67" s="44" t="s">
        <v>131</v>
      </c>
      <c r="D67" s="63">
        <v>32.9</v>
      </c>
      <c r="E67" s="58">
        <v>28629</v>
      </c>
      <c r="F67" s="58">
        <v>2281</v>
      </c>
      <c r="G67" s="61">
        <v>15.97</v>
      </c>
    </row>
    <row r="68" spans="1:7">
      <c r="A68" s="48">
        <f>IF(E68&lt;&gt;"",COUNTA($E$10:E68),"")</f>
        <v>52</v>
      </c>
      <c r="B68" s="45"/>
      <c r="C68" s="44" t="s">
        <v>130</v>
      </c>
      <c r="D68" s="63">
        <v>35.299999999999997</v>
      </c>
      <c r="E68" s="58">
        <v>33809</v>
      </c>
      <c r="F68" s="58">
        <v>2670</v>
      </c>
      <c r="G68" s="61">
        <v>17.420000000000002</v>
      </c>
    </row>
    <row r="69" spans="1:7">
      <c r="A69" s="48">
        <f>IF(E69&lt;&gt;"",COUNTA($E$10:E69),"")</f>
        <v>53</v>
      </c>
      <c r="B69" s="45"/>
      <c r="C69" s="44" t="s">
        <v>129</v>
      </c>
      <c r="D69" s="63">
        <v>35.4</v>
      </c>
      <c r="E69" s="58">
        <v>37545</v>
      </c>
      <c r="F69" s="58">
        <v>2954</v>
      </c>
      <c r="G69" s="61">
        <v>19.18</v>
      </c>
    </row>
    <row r="70" spans="1:7">
      <c r="A70" s="48">
        <f>IF(E70&lt;&gt;"",COUNTA($E$10:E70),"")</f>
        <v>54</v>
      </c>
      <c r="B70" s="45"/>
      <c r="C70" s="44" t="s">
        <v>100</v>
      </c>
      <c r="D70" s="63">
        <v>34.9</v>
      </c>
      <c r="E70" s="58">
        <v>39722</v>
      </c>
      <c r="F70" s="58">
        <v>3109</v>
      </c>
      <c r="G70" s="61">
        <v>20.48</v>
      </c>
    </row>
    <row r="71" spans="1:7">
      <c r="A71" s="48">
        <f>IF(E71&lt;&gt;"",COUNTA($E$10:E71),"")</f>
        <v>55</v>
      </c>
      <c r="B71" s="45"/>
      <c r="C71" s="44" t="s">
        <v>101</v>
      </c>
      <c r="D71" s="63">
        <v>38.1</v>
      </c>
      <c r="E71" s="58">
        <v>47786</v>
      </c>
      <c r="F71" s="58">
        <v>3686</v>
      </c>
      <c r="G71" s="61">
        <v>22.25</v>
      </c>
    </row>
    <row r="72" spans="1:7">
      <c r="A72" s="48">
        <f>IF(E72&lt;&gt;"",COUNTA($E$10:E72),"")</f>
        <v>56</v>
      </c>
      <c r="B72" s="45"/>
      <c r="C72" s="44" t="s">
        <v>102</v>
      </c>
      <c r="D72" s="63">
        <v>38.4</v>
      </c>
      <c r="E72" s="58">
        <v>49563</v>
      </c>
      <c r="F72" s="58">
        <v>3834</v>
      </c>
      <c r="G72" s="61">
        <v>22.97</v>
      </c>
    </row>
    <row r="73" spans="1:7">
      <c r="A73" s="48">
        <f>IF(E73&lt;&gt;"",COUNTA($E$10:E73),"")</f>
        <v>57</v>
      </c>
      <c r="B73" s="45"/>
      <c r="C73" s="44" t="s">
        <v>103</v>
      </c>
      <c r="D73" s="63">
        <v>38.700000000000003</v>
      </c>
      <c r="E73" s="58">
        <v>55813</v>
      </c>
      <c r="F73" s="58">
        <v>4269</v>
      </c>
      <c r="G73" s="61">
        <v>25.4</v>
      </c>
    </row>
    <row r="74" spans="1:7">
      <c r="A74" s="48">
        <f>IF(E74&lt;&gt;"",COUNTA($E$10:E74),"")</f>
        <v>58</v>
      </c>
      <c r="B74" s="45"/>
      <c r="C74" s="44" t="s">
        <v>104</v>
      </c>
      <c r="D74" s="63">
        <v>38.5</v>
      </c>
      <c r="E74" s="58">
        <v>55346</v>
      </c>
      <c r="F74" s="58">
        <v>4312</v>
      </c>
      <c r="G74" s="61">
        <v>25.76</v>
      </c>
    </row>
    <row r="75" spans="1:7" ht="20.100000000000001" customHeight="1">
      <c r="A75" s="48" t="str">
        <f>IF(E75&lt;&gt;"",COUNTA($E$10:E75),"")</f>
        <v/>
      </c>
      <c r="B75" s="45"/>
      <c r="C75" s="44"/>
      <c r="D75" s="166" t="s">
        <v>119</v>
      </c>
      <c r="E75" s="167"/>
      <c r="F75" s="167"/>
      <c r="G75" s="167"/>
    </row>
    <row r="76" spans="1:7" ht="11.45" customHeight="1">
      <c r="A76" s="48">
        <f>IF(E76&lt;&gt;"",COUNTA($E$10:E76),"")</f>
        <v>59</v>
      </c>
      <c r="B76" s="45"/>
      <c r="C76" s="44" t="s">
        <v>132</v>
      </c>
      <c r="D76" s="63">
        <v>35.299999999999997</v>
      </c>
      <c r="E76" s="58">
        <v>39234</v>
      </c>
      <c r="F76" s="58">
        <v>3076</v>
      </c>
      <c r="G76" s="61">
        <v>20.04</v>
      </c>
    </row>
    <row r="77" spans="1:7" ht="11.45" customHeight="1">
      <c r="A77" s="48">
        <f>IF(E77&lt;&gt;"",COUNTA($E$10:E77),"")</f>
        <v>60</v>
      </c>
      <c r="B77" s="45"/>
      <c r="C77" s="44" t="s">
        <v>133</v>
      </c>
      <c r="D77" s="63">
        <v>34.1</v>
      </c>
      <c r="E77" s="58">
        <v>25749</v>
      </c>
      <c r="F77" s="58">
        <v>2068</v>
      </c>
      <c r="G77" s="61">
        <v>13.97</v>
      </c>
    </row>
    <row r="78" spans="1:7" ht="20.100000000000001" customHeight="1">
      <c r="A78" s="48" t="str">
        <f>IF(E78&lt;&gt;"",COUNTA($E$10:E78),"")</f>
        <v/>
      </c>
      <c r="B78" s="45"/>
      <c r="C78" s="44"/>
      <c r="D78" s="166" t="s">
        <v>498</v>
      </c>
      <c r="E78" s="167"/>
      <c r="F78" s="167"/>
      <c r="G78" s="167"/>
    </row>
    <row r="79" spans="1:7" ht="11.45" customHeight="1">
      <c r="A79" s="48">
        <f>IF(E79&lt;&gt;"",COUNTA($E$10:E79),"")</f>
        <v>61</v>
      </c>
      <c r="B79" s="45">
        <v>1</v>
      </c>
      <c r="C79" s="44" t="s">
        <v>141</v>
      </c>
      <c r="D79" s="63">
        <v>29.7</v>
      </c>
      <c r="E79" s="58">
        <v>24412</v>
      </c>
      <c r="F79" s="58">
        <v>1943</v>
      </c>
      <c r="G79" s="61">
        <v>15.03</v>
      </c>
    </row>
    <row r="80" spans="1:7" ht="11.45" customHeight="1">
      <c r="A80" s="48">
        <f>IF(E80&lt;&gt;"",COUNTA($E$10:E80),"")</f>
        <v>62</v>
      </c>
      <c r="B80" s="45">
        <v>2</v>
      </c>
      <c r="C80" s="44" t="s">
        <v>142</v>
      </c>
      <c r="D80" s="63">
        <v>36</v>
      </c>
      <c r="E80" s="58">
        <v>31774</v>
      </c>
      <c r="F80" s="58">
        <v>2529</v>
      </c>
      <c r="G80" s="61">
        <v>16.170000000000002</v>
      </c>
    </row>
    <row r="81" spans="1:7" ht="11.45" customHeight="1">
      <c r="A81" s="48">
        <f>IF(E81&lt;&gt;"",COUNTA($E$10:E81),"")</f>
        <v>63</v>
      </c>
      <c r="B81" s="45">
        <v>3</v>
      </c>
      <c r="C81" s="44" t="s">
        <v>143</v>
      </c>
      <c r="D81" s="63">
        <v>35.5</v>
      </c>
      <c r="E81" s="58">
        <v>46131</v>
      </c>
      <c r="F81" s="58">
        <v>3605</v>
      </c>
      <c r="G81" s="61">
        <v>23.34</v>
      </c>
    </row>
    <row r="82" spans="1:7" ht="11.45" customHeight="1">
      <c r="A82" s="48">
        <f>IF(E82&lt;&gt;"",COUNTA($E$10:E82),"")</f>
        <v>64</v>
      </c>
      <c r="B82" s="45">
        <v>4</v>
      </c>
      <c r="C82" s="44" t="s">
        <v>144</v>
      </c>
      <c r="D82" s="63">
        <v>36</v>
      </c>
      <c r="E82" s="58">
        <v>67671</v>
      </c>
      <c r="F82" s="58">
        <v>5160</v>
      </c>
      <c r="G82" s="61">
        <v>33</v>
      </c>
    </row>
    <row r="83" spans="1:7" ht="20.100000000000001" customHeight="1">
      <c r="A83" s="48" t="str">
        <f>IF(E83&lt;&gt;"",COUNTA($E$10:E83),"")</f>
        <v/>
      </c>
      <c r="B83" s="45"/>
      <c r="C83" s="44"/>
      <c r="D83" s="166" t="s">
        <v>503</v>
      </c>
      <c r="E83" s="167"/>
      <c r="F83" s="167"/>
      <c r="G83" s="167"/>
    </row>
    <row r="84" spans="1:7" ht="11.45" customHeight="1">
      <c r="A84" s="48">
        <f>IF(E84&lt;&gt;"",COUNTA($E$10:E84),"")</f>
        <v>65</v>
      </c>
      <c r="B84" s="45">
        <v>93</v>
      </c>
      <c r="C84" s="44" t="s">
        <v>146</v>
      </c>
      <c r="D84" s="63">
        <v>37.299999999999997</v>
      </c>
      <c r="E84" s="60">
        <v>47977</v>
      </c>
      <c r="F84" s="60">
        <v>3714</v>
      </c>
      <c r="G84" s="62">
        <v>22.92</v>
      </c>
    </row>
    <row r="85" spans="1:7" ht="11.45" customHeight="1">
      <c r="A85" s="48">
        <f>IF(E85&lt;&gt;"",COUNTA($E$10:E85),"")</f>
        <v>66</v>
      </c>
      <c r="B85" s="45">
        <v>94</v>
      </c>
      <c r="C85" s="44" t="s">
        <v>145</v>
      </c>
      <c r="D85" s="63">
        <v>38.299999999999997</v>
      </c>
      <c r="E85" s="60">
        <v>76147</v>
      </c>
      <c r="F85" s="60">
        <v>5742</v>
      </c>
      <c r="G85" s="62">
        <v>34.5</v>
      </c>
    </row>
    <row r="86" spans="1:7" ht="20.100000000000001" customHeight="1">
      <c r="A86" s="48" t="str">
        <f>IF(E86&lt;&gt;"",COUNTA($E$10:E86),"")</f>
        <v/>
      </c>
      <c r="B86" s="45"/>
      <c r="C86" s="44"/>
      <c r="D86" s="166" t="s">
        <v>502</v>
      </c>
      <c r="E86" s="167"/>
      <c r="F86" s="167"/>
      <c r="G86" s="167"/>
    </row>
    <row r="87" spans="1:7" ht="11.45" customHeight="1">
      <c r="A87" s="48">
        <f>IF(E87&lt;&gt;"",COUNTA($E$10:E87),"")</f>
        <v>67</v>
      </c>
      <c r="B87" s="45"/>
      <c r="C87" s="44" t="s">
        <v>105</v>
      </c>
      <c r="D87" s="63">
        <v>36.6</v>
      </c>
      <c r="E87" s="58">
        <v>34141</v>
      </c>
      <c r="F87" s="58">
        <v>2723</v>
      </c>
      <c r="G87" s="61">
        <v>17.14</v>
      </c>
    </row>
    <row r="88" spans="1:7" ht="11.45" customHeight="1">
      <c r="A88" s="48">
        <f>IF(E88&lt;&gt;"",COUNTA($E$10:E88),"")</f>
        <v>68</v>
      </c>
      <c r="B88" s="45"/>
      <c r="C88" s="44" t="s">
        <v>106</v>
      </c>
      <c r="D88" s="63">
        <v>35.9</v>
      </c>
      <c r="E88" s="60">
        <v>48282</v>
      </c>
      <c r="F88" s="60">
        <v>3836</v>
      </c>
      <c r="G88" s="62">
        <v>24.62</v>
      </c>
    </row>
    <row r="89" spans="1:7" ht="11.45" customHeight="1">
      <c r="A89" s="48">
        <f>IF(E89&lt;&gt;"",COUNTA($E$10:E89),"")</f>
        <v>69</v>
      </c>
      <c r="B89" s="45"/>
      <c r="C89" s="44" t="s">
        <v>107</v>
      </c>
      <c r="D89" s="63">
        <v>36.700000000000003</v>
      </c>
      <c r="E89" s="58">
        <v>31855</v>
      </c>
      <c r="F89" s="58">
        <v>2560</v>
      </c>
      <c r="G89" s="61">
        <v>16.03</v>
      </c>
    </row>
    <row r="90" spans="1:7" ht="11.45" customHeight="1">
      <c r="A90" s="48">
        <f>IF(E90&lt;&gt;"",COUNTA($E$10:E90),"")</f>
        <v>70</v>
      </c>
      <c r="B90" s="45"/>
      <c r="C90" s="44" t="s">
        <v>108</v>
      </c>
      <c r="D90" s="63">
        <v>34.9</v>
      </c>
      <c r="E90" s="58">
        <v>59827</v>
      </c>
      <c r="F90" s="58">
        <v>4463</v>
      </c>
      <c r="G90" s="61">
        <v>29.46</v>
      </c>
    </row>
    <row r="91" spans="1:7" ht="11.45" customHeight="1">
      <c r="A91" s="48">
        <f>IF(E91&lt;&gt;"",COUNTA($E$10:E91),"")</f>
        <v>71</v>
      </c>
      <c r="B91" s="45"/>
      <c r="C91" s="44" t="s">
        <v>109</v>
      </c>
      <c r="D91" s="63">
        <v>36.200000000000003</v>
      </c>
      <c r="E91" s="58">
        <v>40113</v>
      </c>
      <c r="F91" s="58">
        <v>3170</v>
      </c>
      <c r="G91" s="61">
        <v>20.18</v>
      </c>
    </row>
    <row r="92" spans="1:7" ht="11.45" customHeight="1">
      <c r="A92" s="48">
        <f>IF(E92&lt;&gt;"",COUNTA($E$10:E92),"")</f>
        <v>72</v>
      </c>
      <c r="B92" s="45"/>
      <c r="C92" s="44" t="s">
        <v>110</v>
      </c>
      <c r="D92" s="64">
        <v>36</v>
      </c>
      <c r="E92" s="58" t="s">
        <v>2</v>
      </c>
      <c r="F92" s="58" t="s">
        <v>2</v>
      </c>
      <c r="G92" s="61" t="s">
        <v>2</v>
      </c>
    </row>
    <row r="93" spans="1:7" ht="11.45" customHeight="1">
      <c r="A93" s="48">
        <f>IF(E93&lt;&gt;"",COUNTA($E$10:E93),"")</f>
        <v>73</v>
      </c>
      <c r="B93" s="45"/>
      <c r="C93" s="44" t="s">
        <v>111</v>
      </c>
      <c r="D93" s="63">
        <v>37.1</v>
      </c>
      <c r="E93" s="58">
        <v>34891</v>
      </c>
      <c r="F93" s="58">
        <v>2772</v>
      </c>
      <c r="G93" s="61">
        <v>17.18</v>
      </c>
    </row>
    <row r="94" spans="1:7" ht="11.45" customHeight="1">
      <c r="A94" s="48">
        <f>IF(E94&lt;&gt;"",COUNTA($E$10:E94),"")</f>
        <v>74</v>
      </c>
      <c r="B94" s="45"/>
      <c r="C94" s="44" t="s">
        <v>112</v>
      </c>
      <c r="D94" s="63">
        <v>35.200000000000003</v>
      </c>
      <c r="E94" s="58">
        <v>37194</v>
      </c>
      <c r="F94" s="58">
        <v>2909</v>
      </c>
      <c r="G94" s="61">
        <v>19.02</v>
      </c>
    </row>
    <row r="95" spans="1:7" ht="11.45" customHeight="1">
      <c r="A95" s="48">
        <f>IF(E95&lt;&gt;"",COUNTA($E$10:E95),"")</f>
        <v>75</v>
      </c>
      <c r="B95" s="45"/>
      <c r="C95" s="44" t="s">
        <v>113</v>
      </c>
      <c r="D95" s="64">
        <v>34.799999999999997</v>
      </c>
      <c r="E95" s="60">
        <v>43526</v>
      </c>
      <c r="F95" s="60">
        <v>3485</v>
      </c>
      <c r="G95" s="61">
        <v>23.05</v>
      </c>
    </row>
    <row r="96" spans="1:7" ht="11.45" customHeight="1">
      <c r="A96" s="48">
        <f>IF(E96&lt;&gt;"",COUNTA($E$10:E96),"")</f>
        <v>76</v>
      </c>
      <c r="B96" s="45"/>
      <c r="C96" s="44" t="s">
        <v>504</v>
      </c>
      <c r="D96" s="63">
        <v>35.6</v>
      </c>
      <c r="E96" s="58">
        <v>30169</v>
      </c>
      <c r="F96" s="58">
        <v>2396</v>
      </c>
      <c r="G96" s="61">
        <v>15.47</v>
      </c>
    </row>
    <row r="97" spans="1:7" ht="11.45" customHeight="1">
      <c r="A97" s="48">
        <f>IF(E97&lt;&gt;"",COUNTA($E$10:E97),"")</f>
        <v>77</v>
      </c>
      <c r="B97" s="45"/>
      <c r="C97" s="44" t="s">
        <v>134</v>
      </c>
      <c r="D97" s="63">
        <v>38.4</v>
      </c>
      <c r="E97" s="58">
        <v>53284</v>
      </c>
      <c r="F97" s="58">
        <v>4094</v>
      </c>
      <c r="G97" s="61">
        <v>24.53</v>
      </c>
    </row>
  </sheetData>
  <mergeCells count="23">
    <mergeCell ref="A1:C1"/>
    <mergeCell ref="D1:G1"/>
    <mergeCell ref="A2:C2"/>
    <mergeCell ref="D2:G2"/>
    <mergeCell ref="D42:G42"/>
    <mergeCell ref="E7:G7"/>
    <mergeCell ref="C3:C7"/>
    <mergeCell ref="B3:B7"/>
    <mergeCell ref="A3:A7"/>
    <mergeCell ref="D3:D6"/>
    <mergeCell ref="E3:E6"/>
    <mergeCell ref="F3:F6"/>
    <mergeCell ref="G3:G6"/>
    <mergeCell ref="D53:G53"/>
    <mergeCell ref="D31:G31"/>
    <mergeCell ref="D39:G39"/>
    <mergeCell ref="D11:G11"/>
    <mergeCell ref="D86:G86"/>
    <mergeCell ref="D83:G83"/>
    <mergeCell ref="D75:G75"/>
    <mergeCell ref="D78:G78"/>
    <mergeCell ref="D58:G58"/>
    <mergeCell ref="D65:G6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140" zoomScaleNormal="140" workbookViewId="0">
      <pane xSplit="3" ySplit="11" topLeftCell="D12" activePane="bottomRight" state="frozen"/>
      <selection activeCell="D9" sqref="D9"/>
      <selection pane="topRight" activeCell="D9" sqref="D9"/>
      <selection pane="bottomLeft" activeCell="D9" sqref="D9"/>
      <selection pane="bottomRight" activeCell="D12" sqref="D12"/>
    </sheetView>
  </sheetViews>
  <sheetFormatPr baseColWidth="10" defaultColWidth="9.140625" defaultRowHeight="11.25"/>
  <cols>
    <col min="1" max="1" width="3.28515625" style="47" customWidth="1"/>
    <col min="2" max="2" width="4.28515625" style="70" customWidth="1"/>
    <col min="3" max="3" width="26.7109375" style="34" customWidth="1"/>
    <col min="4" max="4" width="5.5703125" style="38" customWidth="1"/>
    <col min="5" max="5" width="6.85546875" style="38" customWidth="1"/>
    <col min="6" max="6" width="7.28515625" style="38" customWidth="1"/>
    <col min="7" max="7" width="5.5703125" style="38" customWidth="1"/>
    <col min="8" max="8" width="6.85546875" style="38" customWidth="1"/>
    <col min="9" max="9" width="6" style="38" customWidth="1"/>
    <col min="10" max="10" width="5.7109375" style="38" customWidth="1"/>
    <col min="11" max="11" width="7.28515625" style="38" customWidth="1"/>
    <col min="12" max="12" width="6.85546875" style="38" customWidth="1"/>
    <col min="13" max="16384" width="9.140625" style="38"/>
  </cols>
  <sheetData>
    <row r="1" spans="1:12" s="32" customFormat="1" ht="39.950000000000003" customHeight="1">
      <c r="A1" s="151" t="s">
        <v>46</v>
      </c>
      <c r="B1" s="152"/>
      <c r="C1" s="152"/>
      <c r="D1" s="157" t="s">
        <v>547</v>
      </c>
      <c r="E1" s="157"/>
      <c r="F1" s="157"/>
      <c r="G1" s="157"/>
      <c r="H1" s="157"/>
      <c r="I1" s="157"/>
      <c r="J1" s="157"/>
      <c r="K1" s="157"/>
      <c r="L1" s="158"/>
    </row>
    <row r="2" spans="1:12" s="33" customFormat="1" ht="24.95" customHeight="1">
      <c r="A2" s="153" t="s">
        <v>47</v>
      </c>
      <c r="B2" s="154"/>
      <c r="C2" s="154"/>
      <c r="D2" s="159" t="s">
        <v>44</v>
      </c>
      <c r="E2" s="159"/>
      <c r="F2" s="159"/>
      <c r="G2" s="159"/>
      <c r="H2" s="159"/>
      <c r="I2" s="159"/>
      <c r="J2" s="159"/>
      <c r="K2" s="159"/>
      <c r="L2" s="160"/>
    </row>
    <row r="3" spans="1:12" s="34" customFormat="1" ht="11.45" customHeight="1">
      <c r="A3" s="156" t="s">
        <v>21</v>
      </c>
      <c r="B3" s="155" t="s">
        <v>190</v>
      </c>
      <c r="C3" s="155" t="s">
        <v>211</v>
      </c>
      <c r="D3" s="171" t="s">
        <v>82</v>
      </c>
      <c r="E3" s="171"/>
      <c r="F3" s="171"/>
      <c r="G3" s="171" t="s">
        <v>191</v>
      </c>
      <c r="H3" s="171"/>
      <c r="I3" s="171"/>
      <c r="J3" s="171"/>
      <c r="K3" s="171"/>
      <c r="L3" s="172"/>
    </row>
    <row r="4" spans="1:12" s="34" customFormat="1" ht="11.45" customHeight="1">
      <c r="A4" s="156"/>
      <c r="B4" s="155"/>
      <c r="C4" s="155"/>
      <c r="D4" s="171"/>
      <c r="E4" s="171"/>
      <c r="F4" s="171"/>
      <c r="G4" s="171" t="s">
        <v>87</v>
      </c>
      <c r="H4" s="171"/>
      <c r="I4" s="171"/>
      <c r="J4" s="171" t="s">
        <v>88</v>
      </c>
      <c r="K4" s="171"/>
      <c r="L4" s="172"/>
    </row>
    <row r="5" spans="1:12" s="34" customFormat="1" ht="11.45" customHeight="1">
      <c r="A5" s="156"/>
      <c r="B5" s="155"/>
      <c r="C5" s="155"/>
      <c r="D5" s="171" t="s">
        <v>66</v>
      </c>
      <c r="E5" s="170" t="s">
        <v>89</v>
      </c>
      <c r="F5" s="170"/>
      <c r="G5" s="171" t="s">
        <v>66</v>
      </c>
      <c r="H5" s="170" t="s">
        <v>388</v>
      </c>
      <c r="I5" s="170" t="s">
        <v>390</v>
      </c>
      <c r="J5" s="171" t="s">
        <v>66</v>
      </c>
      <c r="K5" s="170" t="s">
        <v>388</v>
      </c>
      <c r="L5" s="173" t="s">
        <v>389</v>
      </c>
    </row>
    <row r="6" spans="1:12" s="34" customFormat="1" ht="11.45" customHeight="1">
      <c r="A6" s="156"/>
      <c r="B6" s="155"/>
      <c r="C6" s="155"/>
      <c r="D6" s="171"/>
      <c r="E6" s="170"/>
      <c r="F6" s="170"/>
      <c r="G6" s="171"/>
      <c r="H6" s="170"/>
      <c r="I6" s="170"/>
      <c r="J6" s="171"/>
      <c r="K6" s="170"/>
      <c r="L6" s="173"/>
    </row>
    <row r="7" spans="1:12" s="34" customFormat="1" ht="11.45" customHeight="1">
      <c r="A7" s="156"/>
      <c r="B7" s="155"/>
      <c r="C7" s="155"/>
      <c r="D7" s="171"/>
      <c r="E7" s="170" t="s">
        <v>22</v>
      </c>
      <c r="F7" s="170" t="s">
        <v>233</v>
      </c>
      <c r="G7" s="171"/>
      <c r="H7" s="170"/>
      <c r="I7" s="170"/>
      <c r="J7" s="171"/>
      <c r="K7" s="170"/>
      <c r="L7" s="173"/>
    </row>
    <row r="8" spans="1:12" s="34" customFormat="1" ht="11.45" customHeight="1">
      <c r="A8" s="156"/>
      <c r="B8" s="155"/>
      <c r="C8" s="155"/>
      <c r="D8" s="171"/>
      <c r="E8" s="170"/>
      <c r="F8" s="170"/>
      <c r="G8" s="171"/>
      <c r="H8" s="170"/>
      <c r="I8" s="170"/>
      <c r="J8" s="171"/>
      <c r="K8" s="170"/>
      <c r="L8" s="173"/>
    </row>
    <row r="9" spans="1:12" s="34" customFormat="1" ht="11.45" customHeight="1">
      <c r="A9" s="156"/>
      <c r="B9" s="155"/>
      <c r="C9" s="155"/>
      <c r="D9" s="171"/>
      <c r="E9" s="170"/>
      <c r="F9" s="170"/>
      <c r="G9" s="171"/>
      <c r="H9" s="170"/>
      <c r="I9" s="170"/>
      <c r="J9" s="171"/>
      <c r="K9" s="170"/>
      <c r="L9" s="173"/>
    </row>
    <row r="10" spans="1:12" s="34" customFormat="1" ht="11.45" customHeight="1">
      <c r="A10" s="156"/>
      <c r="B10" s="155"/>
      <c r="C10" s="155"/>
      <c r="D10" s="83">
        <v>1000</v>
      </c>
      <c r="E10" s="171" t="s">
        <v>0</v>
      </c>
      <c r="F10" s="171"/>
      <c r="G10" s="83">
        <v>1000</v>
      </c>
      <c r="H10" s="171" t="s">
        <v>0</v>
      </c>
      <c r="I10" s="171"/>
      <c r="J10" s="83">
        <v>1000</v>
      </c>
      <c r="K10" s="171" t="s">
        <v>0</v>
      </c>
      <c r="L10" s="172"/>
    </row>
    <row r="11" spans="1:12" s="27" customFormat="1" ht="11.45" customHeight="1">
      <c r="A11" s="71">
        <v>1</v>
      </c>
      <c r="B11" s="25">
        <v>2</v>
      </c>
      <c r="C11" s="25">
        <v>3</v>
      </c>
      <c r="D11" s="25">
        <v>4</v>
      </c>
      <c r="E11" s="25">
        <v>5</v>
      </c>
      <c r="F11" s="25">
        <v>6</v>
      </c>
      <c r="G11" s="25">
        <v>7</v>
      </c>
      <c r="H11" s="25">
        <v>8</v>
      </c>
      <c r="I11" s="25">
        <v>9</v>
      </c>
      <c r="J11" s="25">
        <v>10</v>
      </c>
      <c r="K11" s="25">
        <v>11</v>
      </c>
      <c r="L11" s="26">
        <v>12</v>
      </c>
    </row>
    <row r="12" spans="1:12" ht="11.45" customHeight="1">
      <c r="A12" s="46"/>
      <c r="B12" s="66"/>
      <c r="C12" s="36"/>
      <c r="D12" s="74"/>
      <c r="E12" s="75"/>
      <c r="F12" s="75"/>
      <c r="G12" s="75"/>
      <c r="H12" s="75"/>
      <c r="I12" s="75"/>
      <c r="J12" s="75"/>
      <c r="K12" s="75"/>
      <c r="L12" s="75"/>
    </row>
    <row r="13" spans="1:12" ht="11.1" customHeight="1">
      <c r="A13" s="28">
        <f>IF(E13&lt;&gt;"",COUNTA($E13:E$13),"")</f>
        <v>1</v>
      </c>
      <c r="B13" s="67"/>
      <c r="C13" s="40" t="s">
        <v>40</v>
      </c>
      <c r="D13" s="72">
        <v>579</v>
      </c>
      <c r="E13" s="76">
        <v>34428</v>
      </c>
      <c r="F13" s="76">
        <v>32496</v>
      </c>
      <c r="G13" s="76">
        <v>350</v>
      </c>
      <c r="H13" s="76">
        <v>41676</v>
      </c>
      <c r="I13" s="76">
        <v>3195</v>
      </c>
      <c r="J13" s="81">
        <v>66</v>
      </c>
      <c r="K13" s="76">
        <v>46180</v>
      </c>
      <c r="L13" s="76">
        <v>1235</v>
      </c>
    </row>
    <row r="14" spans="1:12" ht="11.1" customHeight="1">
      <c r="A14" s="28">
        <f>IF(E14&lt;&gt;"",COUNTA($E$13:E14),"")</f>
        <v>2</v>
      </c>
      <c r="B14" s="67"/>
      <c r="C14" s="44" t="s">
        <v>64</v>
      </c>
      <c r="D14" s="73" t="s">
        <v>2</v>
      </c>
      <c r="E14" s="80">
        <v>13293</v>
      </c>
      <c r="F14" s="79">
        <v>12777</v>
      </c>
      <c r="G14" s="80">
        <v>11</v>
      </c>
      <c r="H14" s="79">
        <v>15273</v>
      </c>
      <c r="I14" s="79">
        <v>1010</v>
      </c>
      <c r="J14" s="79" t="s">
        <v>2</v>
      </c>
      <c r="K14" s="79">
        <v>16484</v>
      </c>
      <c r="L14" s="80">
        <v>466</v>
      </c>
    </row>
    <row r="15" spans="1:12" s="69" customFormat="1" ht="11.1" customHeight="1">
      <c r="A15" s="28">
        <f>IF(E15&lt;&gt;"",COUNTA($E$13:E15),"")</f>
        <v>3</v>
      </c>
      <c r="B15" s="116"/>
      <c r="C15" s="40" t="s">
        <v>65</v>
      </c>
      <c r="D15" s="72">
        <v>557</v>
      </c>
      <c r="E15" s="76">
        <v>35266</v>
      </c>
      <c r="F15" s="76">
        <v>33277</v>
      </c>
      <c r="G15" s="76">
        <v>339</v>
      </c>
      <c r="H15" s="76">
        <v>42554</v>
      </c>
      <c r="I15" s="76">
        <v>3268</v>
      </c>
      <c r="J15" s="81">
        <v>64</v>
      </c>
      <c r="K15" s="76">
        <v>46926</v>
      </c>
      <c r="L15" s="76">
        <v>1255</v>
      </c>
    </row>
    <row r="16" spans="1:12" ht="11.1" customHeight="1">
      <c r="A16" s="28" t="str">
        <f>IF(E16&lt;&gt;"",COUNTA($E$13:E16),"")</f>
        <v/>
      </c>
      <c r="B16" s="67"/>
      <c r="C16" s="44" t="s">
        <v>231</v>
      </c>
      <c r="D16" s="73"/>
      <c r="E16" s="79"/>
      <c r="F16" s="79"/>
      <c r="G16" s="79"/>
      <c r="H16" s="79"/>
      <c r="I16" s="79"/>
      <c r="J16" s="37"/>
      <c r="K16" s="79"/>
      <c r="L16" s="79"/>
    </row>
    <row r="17" spans="1:12" ht="11.1" customHeight="1">
      <c r="A17" s="28">
        <f>IF(E17&lt;&gt;"",COUNTA($E$13:E17),"")</f>
        <v>4</v>
      </c>
      <c r="B17" s="67"/>
      <c r="C17" s="44" t="s">
        <v>539</v>
      </c>
      <c r="D17" s="73">
        <v>347</v>
      </c>
      <c r="E17" s="79">
        <v>43357</v>
      </c>
      <c r="F17" s="79">
        <v>40810</v>
      </c>
      <c r="G17" s="79">
        <v>235</v>
      </c>
      <c r="H17" s="79">
        <v>47461</v>
      </c>
      <c r="I17" s="79">
        <v>3758</v>
      </c>
      <c r="J17" s="80">
        <v>47</v>
      </c>
      <c r="K17" s="79">
        <v>51554</v>
      </c>
      <c r="L17" s="79">
        <v>1324</v>
      </c>
    </row>
    <row r="18" spans="1:12" ht="11.1" customHeight="1">
      <c r="A18" s="28"/>
      <c r="B18" s="67"/>
      <c r="C18" s="44" t="s">
        <v>616</v>
      </c>
      <c r="D18" s="73"/>
      <c r="E18" s="79"/>
      <c r="F18" s="79"/>
      <c r="G18" s="79"/>
      <c r="H18" s="79"/>
      <c r="I18" s="79"/>
      <c r="J18" s="80"/>
      <c r="K18" s="79"/>
      <c r="L18" s="79"/>
    </row>
    <row r="19" spans="1:12" ht="11.1" customHeight="1">
      <c r="A19" s="28">
        <f>IF(E19&lt;&gt;"",COUNTA($E$13:E19),"")</f>
        <v>5</v>
      </c>
      <c r="B19" s="67"/>
      <c r="C19" s="44" t="s">
        <v>617</v>
      </c>
      <c r="D19" s="73">
        <v>316</v>
      </c>
      <c r="E19" s="79">
        <v>42166</v>
      </c>
      <c r="F19" s="79">
        <v>39633</v>
      </c>
      <c r="G19" s="79">
        <v>218</v>
      </c>
      <c r="H19" s="79">
        <v>46294</v>
      </c>
      <c r="I19" s="79">
        <v>3671</v>
      </c>
      <c r="J19" s="80">
        <v>46</v>
      </c>
      <c r="K19" s="79">
        <v>50755</v>
      </c>
      <c r="L19" s="79">
        <v>1308</v>
      </c>
    </row>
    <row r="20" spans="1:12" ht="11.1" customHeight="1">
      <c r="A20" s="28">
        <f>IF(E20&lt;&gt;"",COUNTA($E$13:E20),"")</f>
        <v>6</v>
      </c>
      <c r="B20" s="67"/>
      <c r="C20" s="44" t="s">
        <v>540</v>
      </c>
      <c r="D20" s="73">
        <v>151</v>
      </c>
      <c r="E20" s="79">
        <v>28367</v>
      </c>
      <c r="F20" s="79">
        <v>26920</v>
      </c>
      <c r="G20" s="79">
        <v>98</v>
      </c>
      <c r="H20" s="79">
        <v>32556</v>
      </c>
      <c r="I20" s="79">
        <v>2234</v>
      </c>
      <c r="J20" s="80">
        <v>16</v>
      </c>
      <c r="K20" s="79">
        <v>34023</v>
      </c>
      <c r="L20" s="80">
        <v>1071</v>
      </c>
    </row>
    <row r="21" spans="1:12" ht="11.1" customHeight="1">
      <c r="A21" s="28">
        <f>IF(E21&lt;&gt;"",COUNTA($E$13:E21),"")</f>
        <v>7</v>
      </c>
      <c r="B21" s="67"/>
      <c r="C21" s="44" t="s">
        <v>541</v>
      </c>
      <c r="D21" s="84">
        <v>2</v>
      </c>
      <c r="E21" s="79">
        <v>36175</v>
      </c>
      <c r="F21" s="79">
        <v>34024</v>
      </c>
      <c r="G21" s="80">
        <v>2</v>
      </c>
      <c r="H21" s="79">
        <v>36397</v>
      </c>
      <c r="I21" s="80">
        <v>2385</v>
      </c>
      <c r="J21" s="79" t="s">
        <v>2</v>
      </c>
      <c r="K21" s="79">
        <v>40294</v>
      </c>
      <c r="L21" s="79">
        <v>977</v>
      </c>
    </row>
    <row r="22" spans="1:12" ht="11.1" customHeight="1">
      <c r="A22" s="28">
        <f>IF(E22&lt;&gt;"",COUNTA($E$13:E22),"")</f>
        <v>8</v>
      </c>
      <c r="B22" s="67"/>
      <c r="C22" s="44" t="s">
        <v>542</v>
      </c>
      <c r="D22" s="84">
        <v>57</v>
      </c>
      <c r="E22" s="79">
        <v>4462</v>
      </c>
      <c r="F22" s="79">
        <v>4432</v>
      </c>
      <c r="G22" s="79" t="s">
        <v>2</v>
      </c>
      <c r="H22" s="80">
        <v>5019</v>
      </c>
      <c r="I22" s="79" t="s">
        <v>2</v>
      </c>
      <c r="J22" s="79" t="s">
        <v>2</v>
      </c>
      <c r="K22" s="79" t="s">
        <v>2</v>
      </c>
      <c r="L22" s="79" t="s">
        <v>2</v>
      </c>
    </row>
    <row r="23" spans="1:12" ht="8.1" customHeight="1">
      <c r="A23" s="28"/>
      <c r="B23" s="67"/>
      <c r="C23" s="44"/>
      <c r="D23" s="84"/>
      <c r="E23" s="79"/>
      <c r="F23" s="79"/>
      <c r="G23" s="79"/>
      <c r="H23" s="80"/>
      <c r="I23" s="79"/>
      <c r="J23" s="79"/>
      <c r="K23" s="79"/>
      <c r="L23" s="79"/>
    </row>
    <row r="24" spans="1:12" ht="11.1" customHeight="1">
      <c r="A24" s="28" t="str">
        <f>IF(E24&lt;&gt;"",COUNTA($E$13:E24),"")</f>
        <v/>
      </c>
      <c r="B24" s="67"/>
      <c r="C24" s="44" t="s">
        <v>232</v>
      </c>
      <c r="D24" s="73"/>
      <c r="E24" s="79"/>
      <c r="F24" s="79"/>
      <c r="G24" s="79"/>
      <c r="H24" s="79"/>
      <c r="I24" s="79"/>
      <c r="J24" s="79"/>
      <c r="K24" s="79"/>
      <c r="L24" s="79"/>
    </row>
    <row r="25" spans="1:12" ht="11.1" customHeight="1">
      <c r="A25" s="28">
        <f>IF(E25&lt;&gt;"",COUNTA($E$13:E25),"")</f>
        <v>9</v>
      </c>
      <c r="B25" s="67"/>
      <c r="C25" s="44" t="s">
        <v>543</v>
      </c>
      <c r="D25" s="73">
        <v>406</v>
      </c>
      <c r="E25" s="79">
        <v>40867</v>
      </c>
      <c r="F25" s="79">
        <v>38460</v>
      </c>
      <c r="G25" s="79">
        <v>282</v>
      </c>
      <c r="H25" s="79">
        <v>44484</v>
      </c>
      <c r="I25" s="79">
        <v>3459</v>
      </c>
      <c r="J25" s="80">
        <v>58</v>
      </c>
      <c r="K25" s="79">
        <v>47906</v>
      </c>
      <c r="L25" s="79">
        <v>1254</v>
      </c>
    </row>
    <row r="26" spans="1:12" ht="11.45" customHeight="1">
      <c r="A26" s="28">
        <f>IF(E26&lt;&gt;"",COUNTA($E$13:E26),"")</f>
        <v>10</v>
      </c>
      <c r="B26" s="67"/>
      <c r="C26" s="118" t="s">
        <v>618</v>
      </c>
      <c r="D26" s="73">
        <v>124</v>
      </c>
      <c r="E26" s="79">
        <v>19703</v>
      </c>
      <c r="F26" s="79">
        <v>18945</v>
      </c>
      <c r="G26" s="80">
        <v>47</v>
      </c>
      <c r="H26" s="79">
        <v>30159</v>
      </c>
      <c r="I26" s="79">
        <v>1984</v>
      </c>
      <c r="J26" s="79" t="s">
        <v>2</v>
      </c>
      <c r="K26" s="80">
        <v>37985</v>
      </c>
      <c r="L26" s="80">
        <v>1278</v>
      </c>
    </row>
    <row r="27" spans="1:12" ht="16.5" customHeight="1">
      <c r="A27" s="28" t="str">
        <f>IF(E27&lt;&gt;"",COUNTA($E$13:E27),"")</f>
        <v/>
      </c>
      <c r="B27" s="67"/>
      <c r="C27" s="44"/>
      <c r="D27" s="168" t="s">
        <v>544</v>
      </c>
      <c r="E27" s="169"/>
      <c r="F27" s="169"/>
      <c r="G27" s="169"/>
      <c r="H27" s="169"/>
      <c r="I27" s="169"/>
      <c r="J27" s="169"/>
      <c r="K27" s="169"/>
      <c r="L27" s="169"/>
    </row>
    <row r="28" spans="1:12" ht="11.1" customHeight="1">
      <c r="A28" s="28">
        <f>IF(E28&lt;&gt;"",COUNTA($E$13:E28),"")</f>
        <v>11</v>
      </c>
      <c r="B28" s="67">
        <v>1</v>
      </c>
      <c r="C28" s="44" t="s">
        <v>141</v>
      </c>
      <c r="D28" s="73" t="s">
        <v>2</v>
      </c>
      <c r="E28" s="79">
        <v>31737</v>
      </c>
      <c r="F28" s="79">
        <v>30361</v>
      </c>
      <c r="G28" s="79" t="s">
        <v>2</v>
      </c>
      <c r="H28" s="79">
        <v>33667</v>
      </c>
      <c r="I28" s="80">
        <v>2000</v>
      </c>
      <c r="J28" s="80">
        <v>2</v>
      </c>
      <c r="K28" s="79">
        <v>36912</v>
      </c>
      <c r="L28" s="79">
        <v>851</v>
      </c>
    </row>
    <row r="29" spans="1:12" ht="11.1" customHeight="1">
      <c r="A29" s="28">
        <f>IF(E29&lt;&gt;"",COUNTA($E$13:E29),"")</f>
        <v>12</v>
      </c>
      <c r="B29" s="67">
        <v>2</v>
      </c>
      <c r="C29" s="44" t="s">
        <v>142</v>
      </c>
      <c r="D29" s="73">
        <v>205</v>
      </c>
      <c r="E29" s="79">
        <v>36849</v>
      </c>
      <c r="F29" s="79">
        <v>35080</v>
      </c>
      <c r="G29" s="79">
        <v>133</v>
      </c>
      <c r="H29" s="79">
        <v>40334</v>
      </c>
      <c r="I29" s="79">
        <v>2719</v>
      </c>
      <c r="J29" s="80">
        <v>29</v>
      </c>
      <c r="K29" s="79">
        <v>43849</v>
      </c>
      <c r="L29" s="79">
        <v>1103</v>
      </c>
    </row>
    <row r="30" spans="1:12" ht="11.1" customHeight="1">
      <c r="A30" s="28">
        <f>IF(E30&lt;&gt;"",COUNTA($E$13:E30),"")</f>
        <v>13</v>
      </c>
      <c r="B30" s="67">
        <v>3</v>
      </c>
      <c r="C30" s="44" t="s">
        <v>143</v>
      </c>
      <c r="D30" s="73">
        <v>61</v>
      </c>
      <c r="E30" s="79">
        <v>50210</v>
      </c>
      <c r="F30" s="79">
        <v>47164</v>
      </c>
      <c r="G30" s="79">
        <v>43</v>
      </c>
      <c r="H30" s="79">
        <v>54129</v>
      </c>
      <c r="I30" s="79">
        <v>4325</v>
      </c>
      <c r="J30" s="80">
        <v>9</v>
      </c>
      <c r="K30" s="79">
        <v>54017</v>
      </c>
      <c r="L30" s="79">
        <v>1562</v>
      </c>
    </row>
    <row r="31" spans="1:12" ht="11.1" customHeight="1">
      <c r="A31" s="28">
        <f>IF(E31&lt;&gt;"",COUNTA($E$13:E31),"")</f>
        <v>14</v>
      </c>
      <c r="B31" s="67">
        <v>4</v>
      </c>
      <c r="C31" s="44" t="s">
        <v>144</v>
      </c>
      <c r="D31" s="73">
        <v>46</v>
      </c>
      <c r="E31" s="79">
        <v>71959</v>
      </c>
      <c r="F31" s="79">
        <v>65734</v>
      </c>
      <c r="G31" s="79">
        <v>35</v>
      </c>
      <c r="H31" s="79">
        <v>75919</v>
      </c>
      <c r="I31" s="80">
        <v>8226</v>
      </c>
      <c r="J31" s="80">
        <v>7</v>
      </c>
      <c r="K31" s="79">
        <v>83669</v>
      </c>
      <c r="L31" s="80">
        <v>2055</v>
      </c>
    </row>
    <row r="32" spans="1:12" ht="16.5" customHeight="1">
      <c r="A32" s="28" t="str">
        <f>IF(E32&lt;&gt;"",COUNTA($E$13:E32),"")</f>
        <v/>
      </c>
      <c r="B32" s="67"/>
      <c r="C32" s="44"/>
      <c r="D32" s="168" t="s">
        <v>545</v>
      </c>
      <c r="E32" s="169"/>
      <c r="F32" s="169"/>
      <c r="G32" s="169"/>
      <c r="H32" s="169"/>
      <c r="I32" s="169"/>
      <c r="J32" s="169"/>
      <c r="K32" s="169"/>
      <c r="L32" s="169"/>
    </row>
    <row r="33" spans="1:12" ht="11.1" customHeight="1">
      <c r="A33" s="28">
        <f>IF(E33&lt;&gt;"",COUNTA($E$13:E33),"")</f>
        <v>15</v>
      </c>
      <c r="B33" s="67">
        <v>93</v>
      </c>
      <c r="C33" s="44" t="s">
        <v>146</v>
      </c>
      <c r="D33" s="79" t="s">
        <v>2</v>
      </c>
      <c r="E33" s="79">
        <v>47016</v>
      </c>
      <c r="F33" s="79">
        <v>43727</v>
      </c>
      <c r="G33" s="79" t="s">
        <v>2</v>
      </c>
      <c r="H33" s="79">
        <v>54538</v>
      </c>
      <c r="I33" s="80">
        <v>5066</v>
      </c>
      <c r="J33" s="80">
        <v>3</v>
      </c>
      <c r="K33" s="79">
        <v>57674</v>
      </c>
      <c r="L33" s="80">
        <v>2351</v>
      </c>
    </row>
    <row r="34" spans="1:12" ht="11.1" customHeight="1">
      <c r="A34" s="28">
        <f>IF(E34&lt;&gt;"",COUNTA($E$13:E34),"")</f>
        <v>16</v>
      </c>
      <c r="B34" s="67">
        <v>94</v>
      </c>
      <c r="C34" s="44" t="s">
        <v>145</v>
      </c>
      <c r="D34" s="79" t="s">
        <v>2</v>
      </c>
      <c r="E34" s="80">
        <v>74665</v>
      </c>
      <c r="F34" s="80">
        <v>67988</v>
      </c>
      <c r="G34" s="80">
        <v>8</v>
      </c>
      <c r="H34" s="79">
        <v>84289</v>
      </c>
      <c r="I34" s="80">
        <v>9859</v>
      </c>
      <c r="J34" s="80">
        <v>3</v>
      </c>
      <c r="K34" s="79">
        <v>88499</v>
      </c>
      <c r="L34" s="80">
        <v>1906</v>
      </c>
    </row>
    <row r="35" spans="1:12" ht="16.5" customHeight="1">
      <c r="A35" s="28" t="str">
        <f>IF(E35&lt;&gt;"",COUNTA($E$13:E35),"")</f>
        <v/>
      </c>
      <c r="B35" s="67"/>
      <c r="C35" s="44"/>
      <c r="D35" s="168" t="s">
        <v>546</v>
      </c>
      <c r="E35" s="169"/>
      <c r="F35" s="169"/>
      <c r="G35" s="169"/>
      <c r="H35" s="169"/>
      <c r="I35" s="169"/>
      <c r="J35" s="169"/>
      <c r="K35" s="169"/>
      <c r="L35" s="169"/>
    </row>
    <row r="36" spans="1:12" ht="11.45" customHeight="1">
      <c r="A36" s="28">
        <f>IF(E36&lt;&gt;"",COUNTA($E$13:E36),"")</f>
        <v>17</v>
      </c>
      <c r="B36" s="43" t="s">
        <v>67</v>
      </c>
      <c r="C36" s="44" t="s">
        <v>393</v>
      </c>
      <c r="D36" s="79" t="s">
        <v>2</v>
      </c>
      <c r="E36" s="80">
        <v>37918</v>
      </c>
      <c r="F36" s="80">
        <v>36496</v>
      </c>
      <c r="G36" s="79" t="s">
        <v>2</v>
      </c>
      <c r="H36" s="79">
        <v>41526</v>
      </c>
      <c r="I36" s="79" t="s">
        <v>2</v>
      </c>
      <c r="J36" s="79" t="s">
        <v>2</v>
      </c>
      <c r="K36" s="79" t="s">
        <v>2</v>
      </c>
      <c r="L36" s="79" t="s">
        <v>2</v>
      </c>
    </row>
    <row r="37" spans="1:12" ht="21.95" customHeight="1">
      <c r="A37" s="28">
        <f>IF(E37&lt;&gt;"",COUNTA($E$13:E37),"")</f>
        <v>18</v>
      </c>
      <c r="B37" s="43" t="s">
        <v>3</v>
      </c>
      <c r="C37" s="44" t="s">
        <v>612</v>
      </c>
      <c r="D37" s="79" t="s">
        <v>2</v>
      </c>
      <c r="E37" s="79">
        <v>45705</v>
      </c>
      <c r="F37" s="79">
        <v>44192</v>
      </c>
      <c r="G37" s="79" t="s">
        <v>2</v>
      </c>
      <c r="H37" s="79">
        <v>39145</v>
      </c>
      <c r="I37" s="79" t="s">
        <v>2</v>
      </c>
      <c r="J37" s="79" t="s">
        <v>2</v>
      </c>
      <c r="K37" s="80">
        <v>50466</v>
      </c>
      <c r="L37" s="79">
        <v>1294</v>
      </c>
    </row>
    <row r="38" spans="1:12" ht="11.1" customHeight="1">
      <c r="A38" s="28">
        <f>IF(E38&lt;&gt;"",COUNTA($E$13:E38),"")</f>
        <v>19</v>
      </c>
      <c r="B38" s="43" t="s">
        <v>4</v>
      </c>
      <c r="C38" s="44" t="s">
        <v>68</v>
      </c>
      <c r="D38" s="79">
        <v>53</v>
      </c>
      <c r="E38" s="79">
        <v>41955</v>
      </c>
      <c r="F38" s="79">
        <v>38993</v>
      </c>
      <c r="G38" s="79">
        <v>35</v>
      </c>
      <c r="H38" s="79">
        <v>46111</v>
      </c>
      <c r="I38" s="79">
        <v>4416</v>
      </c>
      <c r="J38" s="80">
        <v>11</v>
      </c>
      <c r="K38" s="79">
        <v>51501</v>
      </c>
      <c r="L38" s="79">
        <v>1043</v>
      </c>
    </row>
    <row r="39" spans="1:12" ht="11.1" customHeight="1">
      <c r="A39" s="28">
        <f>IF(E39&lt;&gt;"",COUNTA($E$13:E39),"")</f>
        <v>20</v>
      </c>
      <c r="B39" s="43" t="s">
        <v>5</v>
      </c>
      <c r="C39" s="44" t="s">
        <v>69</v>
      </c>
      <c r="D39" s="80">
        <v>4</v>
      </c>
      <c r="E39" s="79">
        <v>61352</v>
      </c>
      <c r="F39" s="79">
        <v>54727</v>
      </c>
      <c r="G39" s="80">
        <v>4</v>
      </c>
      <c r="H39" s="79">
        <v>61434</v>
      </c>
      <c r="I39" s="79" t="s">
        <v>2</v>
      </c>
      <c r="J39" s="79" t="s">
        <v>2</v>
      </c>
      <c r="K39" s="79">
        <v>63479</v>
      </c>
      <c r="L39" s="80">
        <v>1238</v>
      </c>
    </row>
    <row r="40" spans="1:12" ht="33.6" customHeight="1">
      <c r="A40" s="28">
        <f>IF(E40&lt;&gt;"",COUNTA($E$13:E40),"")</f>
        <v>21</v>
      </c>
      <c r="B40" s="43" t="s">
        <v>6</v>
      </c>
      <c r="C40" s="44" t="s">
        <v>613</v>
      </c>
      <c r="D40" s="79">
        <v>5</v>
      </c>
      <c r="E40" s="79">
        <v>45925</v>
      </c>
      <c r="F40" s="79">
        <v>42581</v>
      </c>
      <c r="G40" s="80">
        <v>4</v>
      </c>
      <c r="H40" s="79">
        <v>48794</v>
      </c>
      <c r="I40" s="79" t="s">
        <v>2</v>
      </c>
      <c r="J40" s="80">
        <v>1</v>
      </c>
      <c r="K40" s="79">
        <v>55043</v>
      </c>
      <c r="L40" s="79">
        <v>1221</v>
      </c>
    </row>
    <row r="41" spans="1:12" ht="11.1" customHeight="1">
      <c r="A41" s="28">
        <f>IF(E41&lt;&gt;"",COUNTA($E$13:E41),"")</f>
        <v>22</v>
      </c>
      <c r="B41" s="43" t="s">
        <v>7</v>
      </c>
      <c r="C41" s="44" t="s">
        <v>70</v>
      </c>
      <c r="D41" s="79" t="s">
        <v>2</v>
      </c>
      <c r="E41" s="79">
        <v>36746</v>
      </c>
      <c r="F41" s="79">
        <v>35257</v>
      </c>
      <c r="G41" s="79" t="s">
        <v>2</v>
      </c>
      <c r="H41" s="80">
        <v>37545</v>
      </c>
      <c r="I41" s="79" t="s">
        <v>2</v>
      </c>
      <c r="J41" s="79" t="s">
        <v>2</v>
      </c>
      <c r="K41" s="80">
        <v>46440</v>
      </c>
      <c r="L41" s="79" t="s">
        <v>2</v>
      </c>
    </row>
    <row r="42" spans="1:12" ht="21.95" customHeight="1">
      <c r="A42" s="28">
        <f>IF(E42&lt;&gt;"",COUNTA($E$13:E42),"")</f>
        <v>23</v>
      </c>
      <c r="B42" s="43" t="s">
        <v>8</v>
      </c>
      <c r="C42" s="44" t="s">
        <v>213</v>
      </c>
      <c r="D42" s="80">
        <v>35</v>
      </c>
      <c r="E42" s="79">
        <v>37361</v>
      </c>
      <c r="F42" s="79">
        <v>35152</v>
      </c>
      <c r="G42" s="79" t="s">
        <v>2</v>
      </c>
      <c r="H42" s="79">
        <v>41050</v>
      </c>
      <c r="I42" s="80">
        <v>3587</v>
      </c>
      <c r="J42" s="79" t="s">
        <v>2</v>
      </c>
      <c r="K42" s="79">
        <v>45187</v>
      </c>
      <c r="L42" s="79">
        <v>1292</v>
      </c>
    </row>
    <row r="43" spans="1:12" ht="11.1" customHeight="1">
      <c r="A43" s="28">
        <f>IF(E43&lt;&gt;"",COUNTA($E$13:E43),"")</f>
        <v>24</v>
      </c>
      <c r="B43" s="43" t="s">
        <v>9</v>
      </c>
      <c r="C43" s="44" t="s">
        <v>71</v>
      </c>
      <c r="D43" s="80">
        <v>22</v>
      </c>
      <c r="E43" s="79">
        <v>41053</v>
      </c>
      <c r="F43" s="79">
        <v>38535</v>
      </c>
      <c r="G43" s="80">
        <v>15</v>
      </c>
      <c r="H43" s="79">
        <v>44865</v>
      </c>
      <c r="I43" s="79" t="s">
        <v>2</v>
      </c>
      <c r="J43" s="79" t="s">
        <v>2</v>
      </c>
      <c r="K43" s="79">
        <v>50443</v>
      </c>
      <c r="L43" s="79" t="s">
        <v>2</v>
      </c>
    </row>
    <row r="44" spans="1:12" ht="11.1" customHeight="1">
      <c r="A44" s="28">
        <f>IF(E44&lt;&gt;"",COUNTA($E$13:E44),"")</f>
        <v>25</v>
      </c>
      <c r="B44" s="43" t="s">
        <v>10</v>
      </c>
      <c r="C44" s="44" t="s">
        <v>72</v>
      </c>
      <c r="D44" s="79" t="s">
        <v>2</v>
      </c>
      <c r="E44" s="80">
        <v>26702</v>
      </c>
      <c r="F44" s="80">
        <v>26292</v>
      </c>
      <c r="G44" s="79" t="s">
        <v>2</v>
      </c>
      <c r="H44" s="79">
        <v>30387</v>
      </c>
      <c r="I44" s="79" t="s">
        <v>2</v>
      </c>
      <c r="J44" s="79" t="s">
        <v>2</v>
      </c>
      <c r="K44" s="80">
        <v>39402</v>
      </c>
      <c r="L44" s="79" t="s">
        <v>2</v>
      </c>
    </row>
    <row r="45" spans="1:12" ht="11.1" customHeight="1">
      <c r="A45" s="28">
        <f>IF(E45&lt;&gt;"",COUNTA($E$13:E45),"")</f>
        <v>26</v>
      </c>
      <c r="B45" s="43" t="s">
        <v>11</v>
      </c>
      <c r="C45" s="44" t="s">
        <v>73</v>
      </c>
      <c r="D45" s="79">
        <v>5</v>
      </c>
      <c r="E45" s="79">
        <v>54095</v>
      </c>
      <c r="F45" s="79">
        <v>50251</v>
      </c>
      <c r="G45" s="80">
        <v>4</v>
      </c>
      <c r="H45" s="79">
        <v>57644</v>
      </c>
      <c r="I45" s="80">
        <v>5105</v>
      </c>
      <c r="J45" s="80">
        <v>1</v>
      </c>
      <c r="K45" s="79">
        <v>58014</v>
      </c>
      <c r="L45" s="79">
        <v>1329</v>
      </c>
    </row>
    <row r="46" spans="1:12" ht="21.95" customHeight="1">
      <c r="A46" s="28">
        <f>IF(E46&lt;&gt;"",COUNTA($E$13:E46),"")</f>
        <v>27</v>
      </c>
      <c r="B46" s="43" t="s">
        <v>12</v>
      </c>
      <c r="C46" s="44" t="s">
        <v>74</v>
      </c>
      <c r="D46" s="80">
        <v>4</v>
      </c>
      <c r="E46" s="79">
        <v>56593</v>
      </c>
      <c r="F46" s="79">
        <v>49482</v>
      </c>
      <c r="G46" s="80">
        <v>4</v>
      </c>
      <c r="H46" s="79">
        <v>58224</v>
      </c>
      <c r="I46" s="80">
        <v>7581</v>
      </c>
      <c r="J46" s="79" t="s">
        <v>2</v>
      </c>
      <c r="K46" s="79">
        <v>63592</v>
      </c>
      <c r="L46" s="80">
        <v>1274</v>
      </c>
    </row>
    <row r="47" spans="1:12" ht="11.45" customHeight="1">
      <c r="A47" s="28">
        <f>IF(E47&lt;&gt;"",COUNTA($E$13:E47),"")</f>
        <v>28</v>
      </c>
      <c r="B47" s="43" t="s">
        <v>13</v>
      </c>
      <c r="C47" s="44" t="s">
        <v>395</v>
      </c>
      <c r="D47" s="79" t="s">
        <v>2</v>
      </c>
      <c r="E47" s="80">
        <v>47685</v>
      </c>
      <c r="F47" s="79">
        <v>43775</v>
      </c>
      <c r="G47" s="79" t="s">
        <v>2</v>
      </c>
      <c r="H47" s="79">
        <v>52353</v>
      </c>
      <c r="I47" s="80">
        <v>5687</v>
      </c>
      <c r="J47" s="79" t="s">
        <v>2</v>
      </c>
      <c r="K47" s="80">
        <v>46686</v>
      </c>
      <c r="L47" s="79" t="s">
        <v>2</v>
      </c>
    </row>
    <row r="48" spans="1:12" ht="33" customHeight="1">
      <c r="A48" s="28">
        <f>IF(E48&lt;&gt;"",COUNTA($E$13:E48),"")</f>
        <v>29</v>
      </c>
      <c r="B48" s="43" t="s">
        <v>14</v>
      </c>
      <c r="C48" s="44" t="s">
        <v>75</v>
      </c>
      <c r="D48" s="80">
        <v>12</v>
      </c>
      <c r="E48" s="80">
        <v>53136</v>
      </c>
      <c r="F48" s="79">
        <v>47215</v>
      </c>
      <c r="G48" s="80">
        <v>9</v>
      </c>
      <c r="H48" s="80">
        <v>57643</v>
      </c>
      <c r="I48" s="79" t="s">
        <v>2</v>
      </c>
      <c r="J48" s="79" t="s">
        <v>2</v>
      </c>
      <c r="K48" s="80">
        <v>55241</v>
      </c>
      <c r="L48" s="80">
        <v>1710</v>
      </c>
    </row>
    <row r="49" spans="1:12" ht="21.95" customHeight="1">
      <c r="A49" s="28">
        <f>IF(E49&lt;&gt;"",COUNTA($E$13:E49),"")</f>
        <v>30</v>
      </c>
      <c r="B49" s="43" t="s">
        <v>15</v>
      </c>
      <c r="C49" s="44" t="s">
        <v>81</v>
      </c>
      <c r="D49" s="80">
        <v>20</v>
      </c>
      <c r="E49" s="79">
        <v>34244</v>
      </c>
      <c r="F49" s="79">
        <v>32832</v>
      </c>
      <c r="G49" s="80">
        <v>9</v>
      </c>
      <c r="H49" s="79">
        <v>37971</v>
      </c>
      <c r="I49" s="79" t="s">
        <v>2</v>
      </c>
      <c r="J49" s="79" t="s">
        <v>2</v>
      </c>
      <c r="K49" s="79" t="s">
        <v>2</v>
      </c>
      <c r="L49" s="80">
        <v>975</v>
      </c>
    </row>
    <row r="50" spans="1:12" ht="21.95" customHeight="1">
      <c r="A50" s="28">
        <f>IF(E50&lt;&gt;"",COUNTA($E$13:E50),"")</f>
        <v>31</v>
      </c>
      <c r="B50" s="43" t="s">
        <v>45</v>
      </c>
      <c r="C50" s="44" t="s">
        <v>80</v>
      </c>
      <c r="D50" s="79">
        <v>49</v>
      </c>
      <c r="E50" s="79">
        <v>50383</v>
      </c>
      <c r="F50" s="79">
        <v>47734</v>
      </c>
      <c r="G50" s="79">
        <v>35</v>
      </c>
      <c r="H50" s="79">
        <v>52373</v>
      </c>
      <c r="I50" s="79">
        <v>3626</v>
      </c>
      <c r="J50" s="79" t="s">
        <v>28</v>
      </c>
      <c r="K50" s="79" t="s">
        <v>28</v>
      </c>
      <c r="L50" s="79" t="s">
        <v>28</v>
      </c>
    </row>
    <row r="51" spans="1:12" ht="11.1" customHeight="1">
      <c r="A51" s="28">
        <f>IF(E51&lt;&gt;"",COUNTA($E$13:E51),"")</f>
        <v>32</v>
      </c>
      <c r="B51" s="43" t="s">
        <v>16</v>
      </c>
      <c r="C51" s="44" t="s">
        <v>76</v>
      </c>
      <c r="D51" s="79">
        <v>18</v>
      </c>
      <c r="E51" s="79">
        <v>60005</v>
      </c>
      <c r="F51" s="79">
        <v>55569</v>
      </c>
      <c r="G51" s="79">
        <v>17</v>
      </c>
      <c r="H51" s="79">
        <v>61583</v>
      </c>
      <c r="I51" s="79">
        <v>4791</v>
      </c>
      <c r="J51" s="79" t="s">
        <v>2</v>
      </c>
      <c r="K51" s="79" t="s">
        <v>2</v>
      </c>
      <c r="L51" s="79" t="s">
        <v>2</v>
      </c>
    </row>
    <row r="52" spans="1:12" ht="11.1" customHeight="1">
      <c r="A52" s="28">
        <f>IF(E52&lt;&gt;"",COUNTA($E$13:E52),"")</f>
        <v>33</v>
      </c>
      <c r="B52" s="43" t="s">
        <v>17</v>
      </c>
      <c r="C52" s="44" t="s">
        <v>77</v>
      </c>
      <c r="D52" s="80">
        <v>43</v>
      </c>
      <c r="E52" s="79">
        <v>47913</v>
      </c>
      <c r="F52" s="79">
        <v>45864</v>
      </c>
      <c r="G52" s="79" t="s">
        <v>2</v>
      </c>
      <c r="H52" s="79">
        <v>49231</v>
      </c>
      <c r="I52" s="80">
        <v>2818</v>
      </c>
      <c r="J52" s="79" t="s">
        <v>2</v>
      </c>
      <c r="K52" s="80">
        <v>52358</v>
      </c>
      <c r="L52" s="79" t="s">
        <v>2</v>
      </c>
    </row>
    <row r="53" spans="1:12" ht="11.1" customHeight="1">
      <c r="A53" s="28">
        <f>IF(E53&lt;&gt;"",COUNTA($E$13:E53),"")</f>
        <v>34</v>
      </c>
      <c r="B53" s="43" t="s">
        <v>18</v>
      </c>
      <c r="C53" s="44" t="s">
        <v>78</v>
      </c>
      <c r="D53" s="80">
        <v>4</v>
      </c>
      <c r="E53" s="79">
        <v>35735</v>
      </c>
      <c r="F53" s="79">
        <v>34532</v>
      </c>
      <c r="G53" s="80">
        <v>2</v>
      </c>
      <c r="H53" s="79">
        <v>39637</v>
      </c>
      <c r="I53" s="80">
        <v>2488</v>
      </c>
      <c r="J53" s="80">
        <v>0</v>
      </c>
      <c r="K53" s="79">
        <v>50266</v>
      </c>
      <c r="L53" s="79">
        <v>1664</v>
      </c>
    </row>
    <row r="54" spans="1:12" ht="21.95" customHeight="1">
      <c r="A54" s="28">
        <f>IF(E54&lt;&gt;"",COUNTA($E$13:E54),"")</f>
        <v>35</v>
      </c>
      <c r="B54" s="43" t="s">
        <v>19</v>
      </c>
      <c r="C54" s="44" t="s">
        <v>79</v>
      </c>
      <c r="D54" s="79" t="s">
        <v>2</v>
      </c>
      <c r="E54" s="79">
        <v>36999</v>
      </c>
      <c r="F54" s="79">
        <v>35255</v>
      </c>
      <c r="G54" s="79" t="s">
        <v>2</v>
      </c>
      <c r="H54" s="79">
        <v>41716</v>
      </c>
      <c r="I54" s="79" t="s">
        <v>2</v>
      </c>
      <c r="J54" s="79" t="s">
        <v>2</v>
      </c>
      <c r="K54" s="79">
        <v>48964</v>
      </c>
      <c r="L54" s="79" t="s">
        <v>2</v>
      </c>
    </row>
  </sheetData>
  <mergeCells count="27">
    <mergeCell ref="A1:C1"/>
    <mergeCell ref="D1:L1"/>
    <mergeCell ref="A2:C2"/>
    <mergeCell ref="D2:L2"/>
    <mergeCell ref="A3:A10"/>
    <mergeCell ref="B3:B10"/>
    <mergeCell ref="C3:C10"/>
    <mergeCell ref="D3:F4"/>
    <mergeCell ref="G3:L3"/>
    <mergeCell ref="G4:I4"/>
    <mergeCell ref="J4:L4"/>
    <mergeCell ref="D5:D9"/>
    <mergeCell ref="E5:F6"/>
    <mergeCell ref="G5:G9"/>
    <mergeCell ref="H5:H9"/>
    <mergeCell ref="I5:I9"/>
    <mergeCell ref="D35:L35"/>
    <mergeCell ref="F7:F9"/>
    <mergeCell ref="E10:F10"/>
    <mergeCell ref="H10:I10"/>
    <mergeCell ref="K10:L10"/>
    <mergeCell ref="D27:L27"/>
    <mergeCell ref="J5:J9"/>
    <mergeCell ref="K5:K9"/>
    <mergeCell ref="L5:L9"/>
    <mergeCell ref="E7:E9"/>
    <mergeCell ref="D32:L3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zoomScale="140" zoomScaleNormal="140" workbookViewId="0">
      <pane xSplit="3" ySplit="11" topLeftCell="D12" activePane="bottomRight" state="frozen"/>
      <selection activeCell="D9" sqref="D9"/>
      <selection pane="topRight" activeCell="D9" sqref="D9"/>
      <selection pane="bottomLeft" activeCell="D9" sqref="D9"/>
      <selection pane="bottomRight" activeCell="D12" sqref="D12"/>
    </sheetView>
  </sheetViews>
  <sheetFormatPr baseColWidth="10" defaultColWidth="9.140625" defaultRowHeight="11.25"/>
  <cols>
    <col min="1" max="1" width="3.28515625" style="47" customWidth="1"/>
    <col min="2" max="2" width="4.28515625" style="70" customWidth="1"/>
    <col min="3" max="3" width="26.7109375" style="34" customWidth="1"/>
    <col min="4" max="10" width="7.28515625" style="38" customWidth="1"/>
    <col min="11" max="11" width="6.7109375" style="38" customWidth="1"/>
    <col min="12" max="16384" width="9.140625" style="38"/>
  </cols>
  <sheetData>
    <row r="1" spans="1:11" s="32" customFormat="1" ht="39.950000000000003" customHeight="1">
      <c r="A1" s="151" t="s">
        <v>46</v>
      </c>
      <c r="B1" s="152"/>
      <c r="C1" s="152"/>
      <c r="D1" s="158" t="s">
        <v>547</v>
      </c>
      <c r="E1" s="175"/>
      <c r="F1" s="175"/>
      <c r="G1" s="175"/>
      <c r="H1" s="175"/>
      <c r="I1" s="175"/>
      <c r="J1" s="175"/>
      <c r="K1" s="175"/>
    </row>
    <row r="2" spans="1:11" s="33" customFormat="1" ht="24.95" customHeight="1">
      <c r="A2" s="153" t="s">
        <v>346</v>
      </c>
      <c r="B2" s="154"/>
      <c r="C2" s="154"/>
      <c r="D2" s="159" t="s">
        <v>348</v>
      </c>
      <c r="E2" s="159"/>
      <c r="F2" s="159"/>
      <c r="G2" s="159"/>
      <c r="H2" s="159"/>
      <c r="I2" s="159"/>
      <c r="J2" s="159"/>
      <c r="K2" s="160"/>
    </row>
    <row r="3" spans="1:11" s="34" customFormat="1" ht="11.45" customHeight="1">
      <c r="A3" s="156" t="s">
        <v>21</v>
      </c>
      <c r="B3" s="155" t="s">
        <v>190</v>
      </c>
      <c r="C3" s="155" t="s">
        <v>211</v>
      </c>
      <c r="D3" s="170" t="s">
        <v>392</v>
      </c>
      <c r="E3" s="170"/>
      <c r="F3" s="171" t="s">
        <v>191</v>
      </c>
      <c r="G3" s="171"/>
      <c r="H3" s="171"/>
      <c r="I3" s="171"/>
      <c r="J3" s="171"/>
      <c r="K3" s="172"/>
    </row>
    <row r="4" spans="1:11" s="34" customFormat="1" ht="11.45" customHeight="1">
      <c r="A4" s="156"/>
      <c r="B4" s="155"/>
      <c r="C4" s="155"/>
      <c r="D4" s="170"/>
      <c r="E4" s="170"/>
      <c r="F4" s="171" t="s">
        <v>83</v>
      </c>
      <c r="G4" s="171"/>
      <c r="H4" s="171"/>
      <c r="I4" s="170" t="s">
        <v>86</v>
      </c>
      <c r="J4" s="170"/>
      <c r="K4" s="173"/>
    </row>
    <row r="5" spans="1:11" s="34" customFormat="1" ht="11.45" customHeight="1">
      <c r="A5" s="156"/>
      <c r="B5" s="155"/>
      <c r="C5" s="155"/>
      <c r="D5" s="170"/>
      <c r="E5" s="170"/>
      <c r="F5" s="171"/>
      <c r="G5" s="171"/>
      <c r="H5" s="171"/>
      <c r="I5" s="170"/>
      <c r="J5" s="170"/>
      <c r="K5" s="173"/>
    </row>
    <row r="6" spans="1:11" s="34" customFormat="1" ht="11.45" customHeight="1">
      <c r="A6" s="174"/>
      <c r="B6" s="155"/>
      <c r="C6" s="155"/>
      <c r="D6" s="170"/>
      <c r="E6" s="170"/>
      <c r="F6" s="171"/>
      <c r="G6" s="171"/>
      <c r="H6" s="171"/>
      <c r="I6" s="170"/>
      <c r="J6" s="170"/>
      <c r="K6" s="173"/>
    </row>
    <row r="7" spans="1:11" s="34" customFormat="1" ht="11.45" customHeight="1">
      <c r="A7" s="174"/>
      <c r="B7" s="155"/>
      <c r="C7" s="155"/>
      <c r="D7" s="171" t="s">
        <v>66</v>
      </c>
      <c r="E7" s="170" t="s">
        <v>84</v>
      </c>
      <c r="F7" s="171" t="s">
        <v>66</v>
      </c>
      <c r="G7" s="170" t="s">
        <v>84</v>
      </c>
      <c r="H7" s="170" t="s">
        <v>391</v>
      </c>
      <c r="I7" s="171" t="s">
        <v>66</v>
      </c>
      <c r="J7" s="170" t="s">
        <v>84</v>
      </c>
      <c r="K7" s="173" t="s">
        <v>85</v>
      </c>
    </row>
    <row r="8" spans="1:11" s="34" customFormat="1" ht="11.45" customHeight="1">
      <c r="A8" s="174"/>
      <c r="B8" s="155"/>
      <c r="C8" s="155"/>
      <c r="D8" s="171"/>
      <c r="E8" s="170"/>
      <c r="F8" s="171"/>
      <c r="G8" s="170"/>
      <c r="H8" s="170"/>
      <c r="I8" s="171"/>
      <c r="J8" s="170"/>
      <c r="K8" s="173"/>
    </row>
    <row r="9" spans="1:11" s="34" customFormat="1" ht="11.45" customHeight="1">
      <c r="A9" s="174"/>
      <c r="B9" s="155"/>
      <c r="C9" s="155"/>
      <c r="D9" s="171"/>
      <c r="E9" s="170"/>
      <c r="F9" s="171"/>
      <c r="G9" s="170"/>
      <c r="H9" s="170"/>
      <c r="I9" s="171"/>
      <c r="J9" s="170"/>
      <c r="K9" s="173"/>
    </row>
    <row r="10" spans="1:11" s="34" customFormat="1" ht="11.45" customHeight="1">
      <c r="A10" s="174"/>
      <c r="B10" s="155"/>
      <c r="C10" s="155"/>
      <c r="D10" s="83">
        <v>1000</v>
      </c>
      <c r="E10" s="117" t="s">
        <v>0</v>
      </c>
      <c r="F10" s="83">
        <v>1000</v>
      </c>
      <c r="G10" s="171" t="s">
        <v>0</v>
      </c>
      <c r="H10" s="171"/>
      <c r="I10" s="83">
        <v>1000</v>
      </c>
      <c r="J10" s="171" t="s">
        <v>0</v>
      </c>
      <c r="K10" s="172"/>
    </row>
    <row r="11" spans="1:11" s="27" customFormat="1" ht="11.45" customHeight="1">
      <c r="A11" s="71">
        <v>1</v>
      </c>
      <c r="B11" s="25">
        <v>2</v>
      </c>
      <c r="C11" s="25">
        <v>3</v>
      </c>
      <c r="D11" s="25">
        <v>4</v>
      </c>
      <c r="E11" s="25">
        <v>5</v>
      </c>
      <c r="F11" s="25">
        <v>6</v>
      </c>
      <c r="G11" s="25">
        <v>7</v>
      </c>
      <c r="H11" s="25">
        <v>8</v>
      </c>
      <c r="I11" s="25">
        <v>9</v>
      </c>
      <c r="J11" s="25">
        <v>10</v>
      </c>
      <c r="K11" s="26">
        <v>11</v>
      </c>
    </row>
    <row r="12" spans="1:11" ht="11.45" customHeight="1">
      <c r="A12" s="46"/>
      <c r="B12" s="86"/>
      <c r="C12" s="44"/>
      <c r="D12" s="74"/>
      <c r="E12" s="75"/>
      <c r="F12" s="75"/>
      <c r="G12" s="75"/>
      <c r="H12" s="75"/>
      <c r="I12" s="75"/>
      <c r="J12" s="75"/>
      <c r="K12" s="75"/>
    </row>
    <row r="13" spans="1:11" ht="11.1" customHeight="1">
      <c r="A13" s="28">
        <f>IF(E13&lt;&gt;"",COUNTA($E13:E$13),"")</f>
        <v>1</v>
      </c>
      <c r="B13" s="67"/>
      <c r="C13" s="40" t="s">
        <v>40</v>
      </c>
      <c r="D13" s="72">
        <v>579</v>
      </c>
      <c r="E13" s="76">
        <v>2708</v>
      </c>
      <c r="F13" s="81">
        <v>67</v>
      </c>
      <c r="G13" s="76">
        <v>2888</v>
      </c>
      <c r="H13" s="76" t="s">
        <v>2</v>
      </c>
      <c r="I13" s="76">
        <v>140</v>
      </c>
      <c r="J13" s="76">
        <v>2831</v>
      </c>
      <c r="K13" s="81">
        <v>128</v>
      </c>
    </row>
    <row r="14" spans="1:11" ht="11.1" customHeight="1">
      <c r="A14" s="28">
        <f>IF(E14&lt;&gt;"",COUNTA($E$13:E14),"")</f>
        <v>2</v>
      </c>
      <c r="B14" s="67"/>
      <c r="C14" s="44" t="s">
        <v>64</v>
      </c>
      <c r="D14" s="73" t="s">
        <v>2</v>
      </c>
      <c r="E14" s="79">
        <v>1065</v>
      </c>
      <c r="F14" s="79" t="s">
        <v>2</v>
      </c>
      <c r="G14" s="79">
        <v>1228</v>
      </c>
      <c r="H14" s="79" t="s">
        <v>2</v>
      </c>
      <c r="I14" s="80">
        <v>5</v>
      </c>
      <c r="J14" s="79">
        <v>1271</v>
      </c>
      <c r="K14" s="80">
        <v>29</v>
      </c>
    </row>
    <row r="15" spans="1:11" s="69" customFormat="1" ht="11.1" customHeight="1">
      <c r="A15" s="28">
        <f>IF(E15&lt;&gt;"",COUNTA($E$13:E15),"")</f>
        <v>3</v>
      </c>
      <c r="B15" s="116"/>
      <c r="C15" s="40" t="s">
        <v>65</v>
      </c>
      <c r="D15" s="72">
        <v>557</v>
      </c>
      <c r="E15" s="76">
        <v>2773</v>
      </c>
      <c r="F15" s="81">
        <v>66</v>
      </c>
      <c r="G15" s="76">
        <v>2917</v>
      </c>
      <c r="H15" s="76" t="s">
        <v>2</v>
      </c>
      <c r="I15" s="76">
        <v>135</v>
      </c>
      <c r="J15" s="76">
        <v>2889</v>
      </c>
      <c r="K15" s="81">
        <v>131</v>
      </c>
    </row>
    <row r="16" spans="1:11" ht="11.1" customHeight="1">
      <c r="A16" s="28" t="str">
        <f>IF(E16&lt;&gt;"",COUNTA($E$13:E16),"")</f>
        <v/>
      </c>
      <c r="B16" s="67"/>
      <c r="C16" s="44" t="s">
        <v>231</v>
      </c>
      <c r="D16" s="73"/>
      <c r="E16" s="79"/>
      <c r="F16" s="80"/>
      <c r="G16" s="79"/>
      <c r="H16" s="79"/>
      <c r="I16" s="37"/>
      <c r="J16" s="37"/>
      <c r="K16" s="80"/>
    </row>
    <row r="17" spans="1:11" ht="11.1" customHeight="1">
      <c r="A17" s="28">
        <f>IF(E17&lt;&gt;"",COUNTA($E$13:E17),"")</f>
        <v>4</v>
      </c>
      <c r="B17" s="67"/>
      <c r="C17" s="44" t="s">
        <v>539</v>
      </c>
      <c r="D17" s="73">
        <v>347</v>
      </c>
      <c r="E17" s="79">
        <v>3401</v>
      </c>
      <c r="F17" s="80">
        <v>47</v>
      </c>
      <c r="G17" s="79">
        <v>3273</v>
      </c>
      <c r="H17" s="79" t="s">
        <v>2</v>
      </c>
      <c r="I17" s="80">
        <v>92</v>
      </c>
      <c r="J17" s="79">
        <v>3206</v>
      </c>
      <c r="K17" s="80">
        <v>147</v>
      </c>
    </row>
    <row r="18" spans="1:11" ht="11.1" customHeight="1">
      <c r="A18" s="28"/>
      <c r="B18" s="67"/>
      <c r="C18" s="44" t="s">
        <v>616</v>
      </c>
      <c r="D18" s="73"/>
      <c r="E18" s="79"/>
      <c r="F18" s="80"/>
      <c r="G18" s="79"/>
      <c r="H18" s="79"/>
      <c r="I18" s="80"/>
      <c r="J18" s="79"/>
      <c r="K18" s="80"/>
    </row>
    <row r="19" spans="1:11" ht="11.1" customHeight="1">
      <c r="A19" s="28">
        <f>IF(E19&lt;&gt;"",COUNTA($E$13:E19),"")</f>
        <v>5</v>
      </c>
      <c r="B19" s="67"/>
      <c r="C19" s="44" t="s">
        <v>617</v>
      </c>
      <c r="D19" s="73">
        <v>316</v>
      </c>
      <c r="E19" s="79">
        <v>3303</v>
      </c>
      <c r="F19" s="80">
        <v>47</v>
      </c>
      <c r="G19" s="79">
        <v>3266</v>
      </c>
      <c r="H19" s="79" t="s">
        <v>2</v>
      </c>
      <c r="I19" s="80">
        <v>92</v>
      </c>
      <c r="J19" s="79">
        <v>3199</v>
      </c>
      <c r="K19" s="80">
        <v>147</v>
      </c>
    </row>
    <row r="20" spans="1:11" ht="11.1" customHeight="1">
      <c r="A20" s="28">
        <f>IF(E20&lt;&gt;"",COUNTA($E$13:E20),"")</f>
        <v>6</v>
      </c>
      <c r="B20" s="67"/>
      <c r="C20" s="44" t="s">
        <v>540</v>
      </c>
      <c r="D20" s="73">
        <v>151</v>
      </c>
      <c r="E20" s="79">
        <v>2243</v>
      </c>
      <c r="F20" s="79" t="s">
        <v>2</v>
      </c>
      <c r="G20" s="79">
        <v>2133</v>
      </c>
      <c r="H20" s="80">
        <v>94</v>
      </c>
      <c r="I20" s="80">
        <v>39</v>
      </c>
      <c r="J20" s="79">
        <v>2356</v>
      </c>
      <c r="K20" s="80">
        <v>103</v>
      </c>
    </row>
    <row r="21" spans="1:11" ht="11.1" customHeight="1">
      <c r="A21" s="28">
        <f>IF(E21&lt;&gt;"",COUNTA($E$13:E21),"")</f>
        <v>7</v>
      </c>
      <c r="B21" s="67"/>
      <c r="C21" s="44" t="s">
        <v>541</v>
      </c>
      <c r="D21" s="84">
        <v>2</v>
      </c>
      <c r="E21" s="78">
        <v>2835</v>
      </c>
      <c r="F21" s="80">
        <v>0</v>
      </c>
      <c r="G21" s="80">
        <v>2419</v>
      </c>
      <c r="H21" s="79" t="s">
        <v>2</v>
      </c>
      <c r="I21" s="79" t="s">
        <v>2</v>
      </c>
      <c r="J21" s="79">
        <v>2609</v>
      </c>
      <c r="K21" s="79" t="s">
        <v>2</v>
      </c>
    </row>
    <row r="22" spans="1:11" ht="11.1" customHeight="1">
      <c r="A22" s="28">
        <f>IF(E22&lt;&gt;"",COUNTA($E$13:E22),"")</f>
        <v>8</v>
      </c>
      <c r="B22" s="67"/>
      <c r="C22" s="44" t="s">
        <v>542</v>
      </c>
      <c r="D22" s="84">
        <v>57</v>
      </c>
      <c r="E22" s="79">
        <v>369</v>
      </c>
      <c r="F22" s="79" t="s">
        <v>2</v>
      </c>
      <c r="G22" s="79">
        <v>494</v>
      </c>
      <c r="H22" s="79" t="s">
        <v>2</v>
      </c>
      <c r="I22" s="80">
        <v>3</v>
      </c>
      <c r="J22" s="79">
        <v>450</v>
      </c>
      <c r="K22" s="79" t="s">
        <v>2</v>
      </c>
    </row>
    <row r="23" spans="1:11" ht="8.1" customHeight="1">
      <c r="A23" s="28"/>
      <c r="B23" s="67"/>
      <c r="C23" s="44"/>
      <c r="D23" s="84"/>
      <c r="E23" s="79"/>
      <c r="F23" s="79"/>
      <c r="G23" s="79"/>
      <c r="H23" s="79"/>
      <c r="I23" s="80"/>
      <c r="J23" s="79"/>
      <c r="K23" s="79"/>
    </row>
    <row r="24" spans="1:11" ht="11.1" customHeight="1">
      <c r="A24" s="28" t="str">
        <f>IF(E24&lt;&gt;"",COUNTA($E$13:E24),"")</f>
        <v/>
      </c>
      <c r="B24" s="67"/>
      <c r="C24" s="44" t="s">
        <v>232</v>
      </c>
      <c r="D24" s="73"/>
      <c r="E24" s="79"/>
      <c r="F24" s="37"/>
      <c r="G24" s="79"/>
      <c r="H24" s="79"/>
      <c r="I24" s="80"/>
      <c r="J24" s="79"/>
      <c r="K24" s="77"/>
    </row>
    <row r="25" spans="1:11" ht="11.1" customHeight="1">
      <c r="A25" s="28">
        <f>IF(E25&lt;&gt;"",COUNTA($E$13:E25),"")</f>
        <v>9</v>
      </c>
      <c r="B25" s="67"/>
      <c r="C25" s="44" t="s">
        <v>543</v>
      </c>
      <c r="D25" s="73">
        <v>406</v>
      </c>
      <c r="E25" s="79">
        <v>3205</v>
      </c>
      <c r="F25" s="80">
        <v>54</v>
      </c>
      <c r="G25" s="79">
        <v>3047</v>
      </c>
      <c r="H25" s="79" t="s">
        <v>2</v>
      </c>
      <c r="I25" s="80">
        <v>109</v>
      </c>
      <c r="J25" s="79">
        <v>3046</v>
      </c>
      <c r="K25" s="80">
        <v>135</v>
      </c>
    </row>
    <row r="26" spans="1:11" ht="11.45" customHeight="1">
      <c r="A26" s="28">
        <f>IF(E26&lt;&gt;"",COUNTA($E$13:E26),"")</f>
        <v>10</v>
      </c>
      <c r="B26" s="67"/>
      <c r="C26" s="118" t="s">
        <v>618</v>
      </c>
      <c r="D26" s="73">
        <v>124</v>
      </c>
      <c r="E26" s="79">
        <v>1579</v>
      </c>
      <c r="F26" s="80">
        <v>11</v>
      </c>
      <c r="G26" s="79">
        <v>2393</v>
      </c>
      <c r="H26" s="80">
        <v>109</v>
      </c>
      <c r="I26" s="80">
        <v>24</v>
      </c>
      <c r="J26" s="79">
        <v>2282</v>
      </c>
      <c r="K26" s="79" t="s">
        <v>2</v>
      </c>
    </row>
    <row r="27" spans="1:11" ht="16.5" customHeight="1">
      <c r="A27" s="28" t="str">
        <f>IF(E27&lt;&gt;"",COUNTA($E$13:E27),"")</f>
        <v/>
      </c>
      <c r="B27" s="67"/>
      <c r="C27" s="44"/>
      <c r="D27" s="168" t="s">
        <v>544</v>
      </c>
      <c r="E27" s="169"/>
      <c r="F27" s="169"/>
      <c r="G27" s="169"/>
      <c r="H27" s="169"/>
      <c r="I27" s="169"/>
      <c r="J27" s="169"/>
      <c r="K27" s="169"/>
    </row>
    <row r="28" spans="1:11" ht="11.1" customHeight="1">
      <c r="A28" s="28">
        <f>IF(E28&lt;&gt;"",COUNTA($E$13:E28),"")</f>
        <v>11</v>
      </c>
      <c r="B28" s="67">
        <v>1</v>
      </c>
      <c r="C28" s="44" t="s">
        <v>141</v>
      </c>
      <c r="D28" s="79" t="s">
        <v>2</v>
      </c>
      <c r="E28" s="79">
        <v>2530</v>
      </c>
      <c r="F28" s="80">
        <v>6</v>
      </c>
      <c r="G28" s="79">
        <v>2598</v>
      </c>
      <c r="H28" s="79" t="s">
        <v>2</v>
      </c>
      <c r="I28" s="80">
        <v>15</v>
      </c>
      <c r="J28" s="79">
        <v>2570</v>
      </c>
      <c r="K28" s="80">
        <v>123</v>
      </c>
    </row>
    <row r="29" spans="1:11" ht="11.1" customHeight="1">
      <c r="A29" s="28">
        <f>IF(E29&lt;&gt;"",COUNTA($E$13:E29),"")</f>
        <v>12</v>
      </c>
      <c r="B29" s="67">
        <v>2</v>
      </c>
      <c r="C29" s="44" t="s">
        <v>142</v>
      </c>
      <c r="D29" s="79">
        <v>205</v>
      </c>
      <c r="E29" s="79">
        <v>2923</v>
      </c>
      <c r="F29" s="79" t="s">
        <v>2</v>
      </c>
      <c r="G29" s="79">
        <v>3068</v>
      </c>
      <c r="H29" s="79" t="s">
        <v>2</v>
      </c>
      <c r="I29" s="80">
        <v>64</v>
      </c>
      <c r="J29" s="79">
        <v>3065</v>
      </c>
      <c r="K29" s="79">
        <v>138</v>
      </c>
    </row>
    <row r="30" spans="1:11" ht="11.1" customHeight="1">
      <c r="A30" s="28">
        <f>IF(E30&lt;&gt;"",COUNTA($E$13:E30),"")</f>
        <v>13</v>
      </c>
      <c r="B30" s="67">
        <v>3</v>
      </c>
      <c r="C30" s="44" t="s">
        <v>143</v>
      </c>
      <c r="D30" s="79">
        <v>61</v>
      </c>
      <c r="E30" s="79">
        <v>3930</v>
      </c>
      <c r="F30" s="80">
        <v>3</v>
      </c>
      <c r="G30" s="79">
        <v>4000</v>
      </c>
      <c r="H30" s="80">
        <v>126</v>
      </c>
      <c r="I30" s="79" t="s">
        <v>2</v>
      </c>
      <c r="J30" s="79">
        <v>3740</v>
      </c>
      <c r="K30" s="80">
        <v>148</v>
      </c>
    </row>
    <row r="31" spans="1:11" ht="11.1" customHeight="1">
      <c r="A31" s="28">
        <f>IF(E31&lt;&gt;"",COUNTA($E$13:E31),"")</f>
        <v>14</v>
      </c>
      <c r="B31" s="67">
        <v>4</v>
      </c>
      <c r="C31" s="44" t="s">
        <v>144</v>
      </c>
      <c r="D31" s="79">
        <v>46</v>
      </c>
      <c r="E31" s="79">
        <v>5478</v>
      </c>
      <c r="F31" s="79" t="s">
        <v>2</v>
      </c>
      <c r="G31" s="79">
        <v>6749</v>
      </c>
      <c r="H31" s="79" t="s">
        <v>2</v>
      </c>
      <c r="I31" s="80">
        <v>5</v>
      </c>
      <c r="J31" s="79">
        <v>6036</v>
      </c>
      <c r="K31" s="79" t="s">
        <v>2</v>
      </c>
    </row>
    <row r="32" spans="1:11" ht="20.100000000000001" customHeight="1">
      <c r="A32" s="28" t="str">
        <f>IF(E32&lt;&gt;"",COUNTA($E$13:E32),"")</f>
        <v/>
      </c>
      <c r="B32" s="67"/>
      <c r="C32" s="44"/>
      <c r="D32" s="168" t="s">
        <v>545</v>
      </c>
      <c r="E32" s="169"/>
      <c r="F32" s="169"/>
      <c r="G32" s="169"/>
      <c r="H32" s="169"/>
      <c r="I32" s="169"/>
      <c r="J32" s="169"/>
      <c r="K32" s="169"/>
    </row>
    <row r="33" spans="1:11" ht="11.1" customHeight="1">
      <c r="A33" s="28">
        <f>IF(E33&lt;&gt;"",COUNTA($E$13:E33),"")</f>
        <v>15</v>
      </c>
      <c r="B33" s="67">
        <v>93</v>
      </c>
      <c r="C33" s="44" t="s">
        <v>146</v>
      </c>
      <c r="D33" s="79" t="s">
        <v>2</v>
      </c>
      <c r="E33" s="79">
        <v>3644</v>
      </c>
      <c r="F33" s="79" t="s">
        <v>2</v>
      </c>
      <c r="G33" s="79">
        <v>4211</v>
      </c>
      <c r="H33" s="79" t="s">
        <v>2</v>
      </c>
      <c r="I33" s="79" t="s">
        <v>2</v>
      </c>
      <c r="J33" s="80">
        <v>3733</v>
      </c>
      <c r="K33" s="80">
        <v>180</v>
      </c>
    </row>
    <row r="34" spans="1:11" ht="11.1" customHeight="1">
      <c r="A34" s="28">
        <f>IF(E34&lt;&gt;"",COUNTA($E$13:E34),"")</f>
        <v>16</v>
      </c>
      <c r="B34" s="67">
        <v>94</v>
      </c>
      <c r="C34" s="44" t="s">
        <v>145</v>
      </c>
      <c r="D34" s="79" t="s">
        <v>2</v>
      </c>
      <c r="E34" s="80">
        <v>5666</v>
      </c>
      <c r="F34" s="79" t="s">
        <v>2</v>
      </c>
      <c r="G34" s="80">
        <v>6604</v>
      </c>
      <c r="H34" s="79" t="s">
        <v>2</v>
      </c>
      <c r="I34" s="79" t="s">
        <v>2</v>
      </c>
      <c r="J34" s="80">
        <v>5910</v>
      </c>
      <c r="K34" s="79" t="s">
        <v>2</v>
      </c>
    </row>
    <row r="35" spans="1:11" ht="20.100000000000001" customHeight="1">
      <c r="A35" s="28" t="str">
        <f>IF(E35&lt;&gt;"",COUNTA($E$13:E35),"")</f>
        <v/>
      </c>
      <c r="B35" s="67"/>
      <c r="C35" s="44"/>
      <c r="D35" s="168" t="s">
        <v>546</v>
      </c>
      <c r="E35" s="169"/>
      <c r="F35" s="169"/>
      <c r="G35" s="169"/>
      <c r="H35" s="169"/>
      <c r="I35" s="169"/>
      <c r="J35" s="169"/>
      <c r="K35" s="169"/>
    </row>
    <row r="36" spans="1:11" ht="11.45" customHeight="1">
      <c r="A36" s="28">
        <f>IF(E36&lt;&gt;"",COUNTA($E$13:E36),"")</f>
        <v>17</v>
      </c>
      <c r="B36" s="43" t="s">
        <v>67</v>
      </c>
      <c r="C36" s="44" t="s">
        <v>393</v>
      </c>
      <c r="D36" s="79" t="s">
        <v>2</v>
      </c>
      <c r="E36" s="80">
        <v>3041</v>
      </c>
      <c r="F36" s="79" t="s">
        <v>2</v>
      </c>
      <c r="G36" s="79">
        <v>2987</v>
      </c>
      <c r="H36" s="79" t="s">
        <v>2</v>
      </c>
      <c r="I36" s="79" t="s">
        <v>2</v>
      </c>
      <c r="J36" s="80">
        <v>2920</v>
      </c>
      <c r="K36" s="80">
        <v>87</v>
      </c>
    </row>
    <row r="37" spans="1:11" ht="21.95" customHeight="1">
      <c r="A37" s="28">
        <f>IF(E37&lt;&gt;"",COUNTA($E$13:E37),"")</f>
        <v>18</v>
      </c>
      <c r="B37" s="43" t="s">
        <v>3</v>
      </c>
      <c r="C37" s="44" t="s">
        <v>212</v>
      </c>
      <c r="D37" s="79" t="s">
        <v>2</v>
      </c>
      <c r="E37" s="79">
        <v>3683</v>
      </c>
      <c r="F37" s="79" t="s">
        <v>2</v>
      </c>
      <c r="G37" s="79">
        <v>2848</v>
      </c>
      <c r="H37" s="79" t="s">
        <v>2</v>
      </c>
      <c r="I37" s="79" t="s">
        <v>2</v>
      </c>
      <c r="J37" s="79">
        <v>2919</v>
      </c>
      <c r="K37" s="79" t="s">
        <v>2</v>
      </c>
    </row>
    <row r="38" spans="1:11" ht="11.1" customHeight="1">
      <c r="A38" s="28">
        <f>IF(E38&lt;&gt;"",COUNTA($E$13:E38),"")</f>
        <v>19</v>
      </c>
      <c r="B38" s="43" t="s">
        <v>4</v>
      </c>
      <c r="C38" s="44" t="s">
        <v>68</v>
      </c>
      <c r="D38" s="79">
        <v>53</v>
      </c>
      <c r="E38" s="79">
        <v>3249</v>
      </c>
      <c r="F38" s="80">
        <v>13</v>
      </c>
      <c r="G38" s="79">
        <v>3130</v>
      </c>
      <c r="H38" s="80">
        <v>99</v>
      </c>
      <c r="I38" s="80">
        <v>22</v>
      </c>
      <c r="J38" s="79">
        <v>3115</v>
      </c>
      <c r="K38" s="79">
        <v>171</v>
      </c>
    </row>
    <row r="39" spans="1:11" ht="11.1" customHeight="1">
      <c r="A39" s="28">
        <f>IF(E39&lt;&gt;"",COUNTA($E$13:E39),"")</f>
        <v>20</v>
      </c>
      <c r="B39" s="43" t="s">
        <v>5</v>
      </c>
      <c r="C39" s="44" t="s">
        <v>69</v>
      </c>
      <c r="D39" s="80">
        <v>4</v>
      </c>
      <c r="E39" s="79">
        <v>4561</v>
      </c>
      <c r="F39" s="79" t="s">
        <v>2</v>
      </c>
      <c r="G39" s="79">
        <v>4590</v>
      </c>
      <c r="H39" s="79" t="s">
        <v>2</v>
      </c>
      <c r="I39" s="80">
        <v>1</v>
      </c>
      <c r="J39" s="79">
        <v>4452</v>
      </c>
      <c r="K39" s="79" t="s">
        <v>2</v>
      </c>
    </row>
    <row r="40" spans="1:11" ht="33.6" customHeight="1">
      <c r="A40" s="28">
        <f>IF(E40&lt;&gt;"",COUNTA($E$13:E40),"")</f>
        <v>21</v>
      </c>
      <c r="B40" s="43" t="s">
        <v>6</v>
      </c>
      <c r="C40" s="44" t="s">
        <v>394</v>
      </c>
      <c r="D40" s="79">
        <v>5</v>
      </c>
      <c r="E40" s="79">
        <v>3548</v>
      </c>
      <c r="F40" s="79" t="s">
        <v>2</v>
      </c>
      <c r="G40" s="80">
        <v>3090</v>
      </c>
      <c r="H40" s="79" t="s">
        <v>2</v>
      </c>
      <c r="I40" s="79" t="s">
        <v>2</v>
      </c>
      <c r="J40" s="79">
        <v>3408</v>
      </c>
      <c r="K40" s="79" t="s">
        <v>2</v>
      </c>
    </row>
    <row r="41" spans="1:11" ht="11.1" customHeight="1">
      <c r="A41" s="28">
        <f>IF(E41&lt;&gt;"",COUNTA($E$13:E41),"")</f>
        <v>22</v>
      </c>
      <c r="B41" s="43" t="s">
        <v>7</v>
      </c>
      <c r="C41" s="44" t="s">
        <v>70</v>
      </c>
      <c r="D41" s="79" t="s">
        <v>2</v>
      </c>
      <c r="E41" s="79">
        <v>2938</v>
      </c>
      <c r="F41" s="79" t="s">
        <v>2</v>
      </c>
      <c r="G41" s="80">
        <v>3038</v>
      </c>
      <c r="H41" s="79" t="s">
        <v>2</v>
      </c>
      <c r="I41" s="79" t="s">
        <v>2</v>
      </c>
      <c r="J41" s="79">
        <v>2869</v>
      </c>
      <c r="K41" s="79" t="s">
        <v>2</v>
      </c>
    </row>
    <row r="42" spans="1:11" ht="21.95" customHeight="1">
      <c r="A42" s="28">
        <f>IF(E42&lt;&gt;"",COUNTA($E$13:E42),"")</f>
        <v>23</v>
      </c>
      <c r="B42" s="43" t="s">
        <v>8</v>
      </c>
      <c r="C42" s="44" t="s">
        <v>213</v>
      </c>
      <c r="D42" s="80">
        <v>35</v>
      </c>
      <c r="E42" s="79">
        <v>2929</v>
      </c>
      <c r="F42" s="79" t="s">
        <v>2</v>
      </c>
      <c r="G42" s="79">
        <v>2877</v>
      </c>
      <c r="H42" s="79" t="s">
        <v>2</v>
      </c>
      <c r="I42" s="68" t="s">
        <v>2</v>
      </c>
      <c r="J42" s="79">
        <v>2860</v>
      </c>
      <c r="K42" s="79" t="s">
        <v>2</v>
      </c>
    </row>
    <row r="43" spans="1:11" ht="11.1" customHeight="1">
      <c r="A43" s="28">
        <f>IF(E43&lt;&gt;"",COUNTA($E$13:E43),"")</f>
        <v>24</v>
      </c>
      <c r="B43" s="43" t="s">
        <v>9</v>
      </c>
      <c r="C43" s="44" t="s">
        <v>71</v>
      </c>
      <c r="D43" s="80">
        <v>22</v>
      </c>
      <c r="E43" s="79">
        <v>3211</v>
      </c>
      <c r="F43" s="79" t="s">
        <v>2</v>
      </c>
      <c r="G43" s="79">
        <v>2980</v>
      </c>
      <c r="H43" s="79" t="s">
        <v>2</v>
      </c>
      <c r="I43" s="68" t="s">
        <v>2</v>
      </c>
      <c r="J43" s="79">
        <v>3339</v>
      </c>
      <c r="K43" s="80">
        <v>173</v>
      </c>
    </row>
    <row r="44" spans="1:11" ht="11.1" customHeight="1">
      <c r="A44" s="28">
        <f>IF(E44&lt;&gt;"",COUNTA($E$13:E44),"")</f>
        <v>25</v>
      </c>
      <c r="B44" s="43" t="s">
        <v>10</v>
      </c>
      <c r="C44" s="44" t="s">
        <v>72</v>
      </c>
      <c r="D44" s="79" t="s">
        <v>2</v>
      </c>
      <c r="E44" s="80">
        <v>2191</v>
      </c>
      <c r="F44" s="79" t="s">
        <v>2</v>
      </c>
      <c r="G44" s="80">
        <v>2384</v>
      </c>
      <c r="H44" s="79" t="s">
        <v>2</v>
      </c>
      <c r="I44" s="68" t="s">
        <v>2</v>
      </c>
      <c r="J44" s="79">
        <v>2456</v>
      </c>
      <c r="K44" s="79" t="s">
        <v>2</v>
      </c>
    </row>
    <row r="45" spans="1:11" ht="11.1" customHeight="1">
      <c r="A45" s="28">
        <f>IF(E45&lt;&gt;"",COUNTA($E$13:E45),"")</f>
        <v>26</v>
      </c>
      <c r="B45" s="43" t="s">
        <v>11</v>
      </c>
      <c r="C45" s="44" t="s">
        <v>73</v>
      </c>
      <c r="D45" s="79">
        <v>5</v>
      </c>
      <c r="E45" s="79">
        <v>4188</v>
      </c>
      <c r="F45" s="79" t="s">
        <v>2</v>
      </c>
      <c r="G45" s="79">
        <v>4579</v>
      </c>
      <c r="H45" s="79" t="s">
        <v>2</v>
      </c>
      <c r="I45" s="68" t="s">
        <v>2</v>
      </c>
      <c r="J45" s="79">
        <v>4337</v>
      </c>
      <c r="K45" s="80">
        <v>84</v>
      </c>
    </row>
    <row r="46" spans="1:11" ht="21.95" customHeight="1">
      <c r="A46" s="28">
        <f>IF(E46&lt;&gt;"",COUNTA($E$13:E46),"")</f>
        <v>27</v>
      </c>
      <c r="B46" s="43" t="s">
        <v>12</v>
      </c>
      <c r="C46" s="44" t="s">
        <v>74</v>
      </c>
      <c r="D46" s="80">
        <v>4</v>
      </c>
      <c r="E46" s="79">
        <v>4123</v>
      </c>
      <c r="F46" s="79" t="s">
        <v>2</v>
      </c>
      <c r="G46" s="80">
        <v>4937</v>
      </c>
      <c r="H46" s="79" t="s">
        <v>2</v>
      </c>
      <c r="I46" s="68" t="s">
        <v>2</v>
      </c>
      <c r="J46" s="79">
        <v>4872</v>
      </c>
      <c r="K46" s="79" t="s">
        <v>2</v>
      </c>
    </row>
    <row r="47" spans="1:11" ht="11.45" customHeight="1">
      <c r="A47" s="28">
        <f>IF(E47&lt;&gt;"",COUNTA($E$13:E47),"")</f>
        <v>28</v>
      </c>
      <c r="B47" s="43" t="s">
        <v>13</v>
      </c>
      <c r="C47" s="44" t="s">
        <v>395</v>
      </c>
      <c r="D47" s="79" t="s">
        <v>2</v>
      </c>
      <c r="E47" s="79">
        <v>3648</v>
      </c>
      <c r="F47" s="79" t="s">
        <v>2</v>
      </c>
      <c r="G47" s="80">
        <v>3336</v>
      </c>
      <c r="H47" s="79" t="s">
        <v>2</v>
      </c>
      <c r="I47" s="79" t="s">
        <v>2</v>
      </c>
      <c r="J47" s="80">
        <v>3745</v>
      </c>
      <c r="K47" s="79" t="s">
        <v>2</v>
      </c>
    </row>
    <row r="48" spans="1:11" ht="33" customHeight="1">
      <c r="A48" s="28">
        <f>IF(E48&lt;&gt;"",COUNTA($E$13:E48),"")</f>
        <v>29</v>
      </c>
      <c r="B48" s="43" t="s">
        <v>14</v>
      </c>
      <c r="C48" s="44" t="s">
        <v>75</v>
      </c>
      <c r="D48" s="80">
        <v>12</v>
      </c>
      <c r="E48" s="79">
        <v>3935</v>
      </c>
      <c r="F48" s="79" t="s">
        <v>2</v>
      </c>
      <c r="G48" s="79" t="s">
        <v>2</v>
      </c>
      <c r="H48" s="79" t="s">
        <v>2</v>
      </c>
      <c r="I48" s="79" t="s">
        <v>2</v>
      </c>
      <c r="J48" s="80">
        <v>3685</v>
      </c>
      <c r="K48" s="79" t="s">
        <v>2</v>
      </c>
    </row>
    <row r="49" spans="1:11" ht="21.95" customHeight="1">
      <c r="A49" s="28">
        <f>IF(E49&lt;&gt;"",COUNTA($E$13:E49),"")</f>
        <v>30</v>
      </c>
      <c r="B49" s="43" t="s">
        <v>15</v>
      </c>
      <c r="C49" s="44" t="s">
        <v>81</v>
      </c>
      <c r="D49" s="80">
        <v>20</v>
      </c>
      <c r="E49" s="79">
        <v>2736</v>
      </c>
      <c r="F49" s="79" t="s">
        <v>2</v>
      </c>
      <c r="G49" s="79">
        <v>2578</v>
      </c>
      <c r="H49" s="79" t="s">
        <v>2</v>
      </c>
      <c r="I49" s="80">
        <v>7</v>
      </c>
      <c r="J49" s="79">
        <v>2480</v>
      </c>
      <c r="K49" s="80">
        <v>83</v>
      </c>
    </row>
    <row r="50" spans="1:11" ht="21.95" customHeight="1">
      <c r="A50" s="28">
        <f>IF(E50&lt;&gt;"",COUNTA($E$13:E50),"")</f>
        <v>31</v>
      </c>
      <c r="B50" s="43" t="s">
        <v>45</v>
      </c>
      <c r="C50" s="44" t="s">
        <v>80</v>
      </c>
      <c r="D50" s="79">
        <v>49</v>
      </c>
      <c r="E50" s="79">
        <v>3978</v>
      </c>
      <c r="F50" s="79" t="s">
        <v>28</v>
      </c>
      <c r="G50" s="79" t="s">
        <v>28</v>
      </c>
      <c r="H50" s="79" t="s">
        <v>28</v>
      </c>
      <c r="I50" s="79" t="s">
        <v>28</v>
      </c>
      <c r="J50" s="79" t="s">
        <v>28</v>
      </c>
      <c r="K50" s="79" t="s">
        <v>28</v>
      </c>
    </row>
    <row r="51" spans="1:11" ht="11.1" customHeight="1">
      <c r="A51" s="28">
        <f>IF(E51&lt;&gt;"",COUNTA($E$13:E51),"")</f>
        <v>32</v>
      </c>
      <c r="B51" s="43" t="s">
        <v>16</v>
      </c>
      <c r="C51" s="44" t="s">
        <v>76</v>
      </c>
      <c r="D51" s="79">
        <v>18</v>
      </c>
      <c r="E51" s="79">
        <v>4631</v>
      </c>
      <c r="F51" s="79" t="s">
        <v>2</v>
      </c>
      <c r="G51" s="79" t="s">
        <v>2</v>
      </c>
      <c r="H51" s="79" t="s">
        <v>2</v>
      </c>
      <c r="I51" s="79" t="s">
        <v>2</v>
      </c>
      <c r="J51" s="79" t="s">
        <v>2</v>
      </c>
      <c r="K51" s="79" t="s">
        <v>2</v>
      </c>
    </row>
    <row r="52" spans="1:11" ht="11.1" customHeight="1">
      <c r="A52" s="28">
        <f>IF(E52&lt;&gt;"",COUNTA($E$13:E52),"")</f>
        <v>33</v>
      </c>
      <c r="B52" s="43" t="s">
        <v>17</v>
      </c>
      <c r="C52" s="44" t="s">
        <v>77</v>
      </c>
      <c r="D52" s="80">
        <v>43</v>
      </c>
      <c r="E52" s="79">
        <v>3822</v>
      </c>
      <c r="F52" s="79" t="s">
        <v>2</v>
      </c>
      <c r="G52" s="79">
        <v>4920</v>
      </c>
      <c r="H52" s="79" t="s">
        <v>2</v>
      </c>
      <c r="I52" s="80">
        <v>19</v>
      </c>
      <c r="J52" s="79">
        <v>3958</v>
      </c>
      <c r="K52" s="79" t="s">
        <v>2</v>
      </c>
    </row>
    <row r="53" spans="1:11" ht="11.1" customHeight="1">
      <c r="A53" s="28">
        <f>IF(E53&lt;&gt;"",COUNTA($E$13:E53),"")</f>
        <v>34</v>
      </c>
      <c r="B53" s="43" t="s">
        <v>18</v>
      </c>
      <c r="C53" s="44" t="s">
        <v>78</v>
      </c>
      <c r="D53" s="80">
        <v>4</v>
      </c>
      <c r="E53" s="79">
        <v>2878</v>
      </c>
      <c r="F53" s="79" t="s">
        <v>2</v>
      </c>
      <c r="G53" s="80">
        <v>2829</v>
      </c>
      <c r="H53" s="80">
        <v>82</v>
      </c>
      <c r="I53" s="80">
        <v>1</v>
      </c>
      <c r="J53" s="79">
        <v>2793</v>
      </c>
      <c r="K53" s="80">
        <v>123</v>
      </c>
    </row>
    <row r="54" spans="1:11" ht="21.95" customHeight="1">
      <c r="A54" s="28">
        <f>IF(E54&lt;&gt;"",COUNTA($E$13:E54),"")</f>
        <v>35</v>
      </c>
      <c r="B54" s="43" t="s">
        <v>19</v>
      </c>
      <c r="C54" s="44" t="s">
        <v>79</v>
      </c>
      <c r="D54" s="79" t="s">
        <v>2</v>
      </c>
      <c r="E54" s="79">
        <v>2938</v>
      </c>
      <c r="F54" s="79" t="s">
        <v>2</v>
      </c>
      <c r="G54" s="79">
        <v>2587</v>
      </c>
      <c r="H54" s="79" t="s">
        <v>2</v>
      </c>
      <c r="I54" s="79" t="s">
        <v>2</v>
      </c>
      <c r="J54" s="80">
        <v>2674</v>
      </c>
      <c r="K54" s="79" t="s">
        <v>2</v>
      </c>
    </row>
    <row r="55" spans="1:11">
      <c r="I55" s="85"/>
    </row>
  </sheetData>
  <mergeCells count="24">
    <mergeCell ref="H7:H9"/>
    <mergeCell ref="F7:F9"/>
    <mergeCell ref="A1:C1"/>
    <mergeCell ref="A2:C2"/>
    <mergeCell ref="A3:A10"/>
    <mergeCell ref="B3:B10"/>
    <mergeCell ref="C3:C10"/>
    <mergeCell ref="D1:K1"/>
    <mergeCell ref="D27:K27"/>
    <mergeCell ref="D32:K32"/>
    <mergeCell ref="D35:K35"/>
    <mergeCell ref="F3:K3"/>
    <mergeCell ref="D2:K2"/>
    <mergeCell ref="J10:K10"/>
    <mergeCell ref="J7:J9"/>
    <mergeCell ref="K7:K9"/>
    <mergeCell ref="I7:I9"/>
    <mergeCell ref="E7:E9"/>
    <mergeCell ref="D7:D9"/>
    <mergeCell ref="D3:E6"/>
    <mergeCell ref="G10:H10"/>
    <mergeCell ref="F4:H6"/>
    <mergeCell ref="I4:K6"/>
    <mergeCell ref="G7: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140" zoomScaleNormal="14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baseColWidth="10" defaultColWidth="9.140625" defaultRowHeight="11.25"/>
  <cols>
    <col min="1" max="1" width="3.28515625" style="47" customWidth="1"/>
    <col min="2" max="2" width="4.85546875" style="70" customWidth="1"/>
    <col min="3" max="3" width="36.7109375" style="34" customWidth="1"/>
    <col min="4" max="8" width="9.42578125" style="38" customWidth="1"/>
    <col min="9" max="16384" width="9.140625" style="38"/>
  </cols>
  <sheetData>
    <row r="1" spans="1:8" s="32" customFormat="1" ht="39.950000000000003" customHeight="1">
      <c r="A1" s="151" t="s">
        <v>50</v>
      </c>
      <c r="B1" s="152"/>
      <c r="C1" s="152"/>
      <c r="D1" s="157" t="s">
        <v>560</v>
      </c>
      <c r="E1" s="157"/>
      <c r="F1" s="157"/>
      <c r="G1" s="157"/>
      <c r="H1" s="158"/>
    </row>
    <row r="2" spans="1:8" s="33" customFormat="1" ht="24.95" customHeight="1">
      <c r="A2" s="153" t="s">
        <v>362</v>
      </c>
      <c r="B2" s="154"/>
      <c r="C2" s="154"/>
      <c r="D2" s="159" t="s">
        <v>510</v>
      </c>
      <c r="E2" s="159"/>
      <c r="F2" s="159"/>
      <c r="G2" s="159"/>
      <c r="H2" s="160"/>
    </row>
    <row r="3" spans="1:8" s="34" customFormat="1" ht="11.45" customHeight="1">
      <c r="A3" s="156" t="s">
        <v>21</v>
      </c>
      <c r="B3" s="176" t="s">
        <v>557</v>
      </c>
      <c r="C3" s="177" t="s">
        <v>268</v>
      </c>
      <c r="D3" s="176" t="s">
        <v>40</v>
      </c>
      <c r="E3" s="177" t="s">
        <v>548</v>
      </c>
      <c r="F3" s="177"/>
      <c r="G3" s="177"/>
      <c r="H3" s="178"/>
    </row>
    <row r="4" spans="1:8" s="34" customFormat="1" ht="11.45" customHeight="1">
      <c r="A4" s="156"/>
      <c r="B4" s="176"/>
      <c r="C4" s="177"/>
      <c r="D4" s="176"/>
      <c r="E4" s="177"/>
      <c r="F4" s="177"/>
      <c r="G4" s="177"/>
      <c r="H4" s="178"/>
    </row>
    <row r="5" spans="1:8" s="34" customFormat="1" ht="11.45" customHeight="1">
      <c r="A5" s="156"/>
      <c r="B5" s="176"/>
      <c r="C5" s="177"/>
      <c r="D5" s="176"/>
      <c r="E5" s="155" t="s">
        <v>141</v>
      </c>
      <c r="F5" s="155" t="s">
        <v>142</v>
      </c>
      <c r="G5" s="155" t="s">
        <v>143</v>
      </c>
      <c r="H5" s="179" t="s">
        <v>144</v>
      </c>
    </row>
    <row r="6" spans="1:8" s="34" customFormat="1" ht="11.45" customHeight="1">
      <c r="A6" s="156"/>
      <c r="B6" s="176"/>
      <c r="C6" s="177"/>
      <c r="D6" s="176"/>
      <c r="E6" s="155"/>
      <c r="F6" s="155"/>
      <c r="G6" s="155"/>
      <c r="H6" s="179"/>
    </row>
    <row r="7" spans="1:8" s="34" customFormat="1" ht="11.45" customHeight="1">
      <c r="A7" s="156"/>
      <c r="B7" s="176"/>
      <c r="C7" s="177"/>
      <c r="D7" s="176" t="s">
        <v>345</v>
      </c>
      <c r="E7" s="176"/>
      <c r="F7" s="176"/>
      <c r="G7" s="176"/>
      <c r="H7" s="180"/>
    </row>
    <row r="8" spans="1:8" s="27" customFormat="1" ht="11.45" customHeight="1">
      <c r="A8" s="71">
        <v>1</v>
      </c>
      <c r="B8" s="25">
        <v>2</v>
      </c>
      <c r="C8" s="25">
        <v>3</v>
      </c>
      <c r="D8" s="25">
        <v>4</v>
      </c>
      <c r="E8" s="25">
        <v>5</v>
      </c>
      <c r="F8" s="25">
        <v>6</v>
      </c>
      <c r="G8" s="25">
        <v>7</v>
      </c>
      <c r="H8" s="26">
        <v>8</v>
      </c>
    </row>
    <row r="9" spans="1:8" ht="11.45" customHeight="1">
      <c r="A9" s="88"/>
      <c r="B9" s="36"/>
      <c r="C9" s="36"/>
      <c r="D9" s="79"/>
      <c r="E9" s="79"/>
      <c r="F9" s="79"/>
      <c r="G9" s="79"/>
      <c r="H9" s="79"/>
    </row>
    <row r="10" spans="1:8" ht="11.45" customHeight="1">
      <c r="A10" s="28">
        <f>IF(E10&lt;&gt;"",COUNTA($E10:E$10),"")</f>
        <v>1</v>
      </c>
      <c r="B10" s="89" t="s">
        <v>269</v>
      </c>
      <c r="C10" s="89" t="s">
        <v>315</v>
      </c>
      <c r="D10" s="76">
        <v>43357</v>
      </c>
      <c r="E10" s="76">
        <v>31737</v>
      </c>
      <c r="F10" s="76">
        <v>36849</v>
      </c>
      <c r="G10" s="76">
        <v>50210</v>
      </c>
      <c r="H10" s="76">
        <v>71959</v>
      </c>
    </row>
    <row r="11" spans="1:8" ht="11.45" customHeight="1">
      <c r="A11" s="28">
        <f>IF(E11&lt;&gt;"",COUNTA($E$10:E11),"")</f>
        <v>2</v>
      </c>
      <c r="B11" s="90" t="s">
        <v>67</v>
      </c>
      <c r="C11" s="90" t="s">
        <v>318</v>
      </c>
      <c r="D11" s="80">
        <v>37918</v>
      </c>
      <c r="E11" s="79" t="s">
        <v>2</v>
      </c>
      <c r="F11" s="80">
        <v>35019</v>
      </c>
      <c r="G11" s="80">
        <v>47984</v>
      </c>
      <c r="H11" s="80">
        <v>56453</v>
      </c>
    </row>
    <row r="12" spans="1:8" ht="11.45" customHeight="1">
      <c r="A12" s="28" t="str">
        <f>IF(E12&lt;&gt;"",COUNTA($E$10:E12),"")</f>
        <v/>
      </c>
      <c r="B12" s="90"/>
      <c r="C12" s="90"/>
      <c r="D12" s="80"/>
      <c r="E12" s="79"/>
      <c r="F12" s="80"/>
      <c r="G12" s="80"/>
      <c r="H12" s="80"/>
    </row>
    <row r="13" spans="1:8" s="69" customFormat="1" ht="11.45" customHeight="1">
      <c r="A13" s="28">
        <f>IF(E13&lt;&gt;"",COUNTA($E$10:E13),"")</f>
        <v>3</v>
      </c>
      <c r="B13" s="90" t="s">
        <v>270</v>
      </c>
      <c r="C13" s="90" t="s">
        <v>559</v>
      </c>
      <c r="D13" s="79">
        <v>43569</v>
      </c>
      <c r="E13" s="79">
        <v>31358</v>
      </c>
      <c r="F13" s="79">
        <v>36928</v>
      </c>
      <c r="G13" s="79">
        <v>50256</v>
      </c>
      <c r="H13" s="79">
        <v>72234</v>
      </c>
    </row>
    <row r="14" spans="1:8" ht="11.45" customHeight="1">
      <c r="A14" s="28">
        <f>IF(E14&lt;&gt;"",COUNTA($E$10:E14),"")</f>
        <v>4</v>
      </c>
      <c r="B14" s="90" t="s">
        <v>271</v>
      </c>
      <c r="C14" s="90" t="s">
        <v>316</v>
      </c>
      <c r="D14" s="79">
        <v>41425</v>
      </c>
      <c r="E14" s="79">
        <v>32735</v>
      </c>
      <c r="F14" s="79">
        <v>37229</v>
      </c>
      <c r="G14" s="79">
        <v>52966</v>
      </c>
      <c r="H14" s="80">
        <v>74911</v>
      </c>
    </row>
    <row r="15" spans="1:8" ht="11.45" customHeight="1">
      <c r="A15" s="28">
        <f>IF(E15&lt;&gt;"",COUNTA($E$10:E15),"")</f>
        <v>5</v>
      </c>
      <c r="B15" s="90" t="s">
        <v>3</v>
      </c>
      <c r="C15" s="90" t="s">
        <v>550</v>
      </c>
      <c r="D15" s="79">
        <v>45705</v>
      </c>
      <c r="E15" s="80">
        <v>28675</v>
      </c>
      <c r="F15" s="79">
        <v>46150</v>
      </c>
      <c r="G15" s="79">
        <v>53238</v>
      </c>
      <c r="H15" s="79" t="s">
        <v>28</v>
      </c>
    </row>
    <row r="16" spans="1:8" ht="11.45" customHeight="1">
      <c r="A16" s="28">
        <f>IF(E16&lt;&gt;"",COUNTA($E$10:E16),"")</f>
        <v>6</v>
      </c>
      <c r="B16" s="90" t="s">
        <v>4</v>
      </c>
      <c r="C16" s="90" t="s">
        <v>319</v>
      </c>
      <c r="D16" s="79">
        <v>41955</v>
      </c>
      <c r="E16" s="79">
        <v>34107</v>
      </c>
      <c r="F16" s="79">
        <v>37406</v>
      </c>
      <c r="G16" s="79">
        <v>50581</v>
      </c>
      <c r="H16" s="79">
        <v>82133</v>
      </c>
    </row>
    <row r="17" spans="1:8" ht="11.45" customHeight="1">
      <c r="A17" s="28">
        <f>IF(E17&lt;&gt;"",COUNTA($E$10:E17),"")</f>
        <v>7</v>
      </c>
      <c r="B17" s="90" t="s">
        <v>272</v>
      </c>
      <c r="C17" s="90" t="s">
        <v>551</v>
      </c>
      <c r="D17" s="79">
        <v>38771</v>
      </c>
      <c r="E17" s="79">
        <v>31893</v>
      </c>
      <c r="F17" s="79">
        <v>36400</v>
      </c>
      <c r="G17" s="79">
        <v>51863</v>
      </c>
      <c r="H17" s="79" t="s">
        <v>2</v>
      </c>
    </row>
    <row r="18" spans="1:8" ht="11.45" customHeight="1">
      <c r="A18" s="28">
        <f>IF(E18&lt;&gt;"",COUNTA($E$10:E18),"")</f>
        <v>8</v>
      </c>
      <c r="B18" s="90" t="s">
        <v>273</v>
      </c>
      <c r="C18" s="90" t="s">
        <v>344</v>
      </c>
      <c r="D18" s="79">
        <v>51891</v>
      </c>
      <c r="E18" s="80">
        <v>32936</v>
      </c>
      <c r="F18" s="79">
        <v>51285</v>
      </c>
      <c r="G18" s="79">
        <v>65038</v>
      </c>
      <c r="H18" s="80">
        <v>68426</v>
      </c>
    </row>
    <row r="19" spans="1:8" ht="22.5" customHeight="1">
      <c r="A19" s="28">
        <f>IF(E19&lt;&gt;"",COUNTA($E$10:E19),"")</f>
        <v>9</v>
      </c>
      <c r="B19" s="90" t="s">
        <v>274</v>
      </c>
      <c r="C19" s="90" t="s">
        <v>561</v>
      </c>
      <c r="D19" s="79">
        <v>41805</v>
      </c>
      <c r="E19" s="79">
        <v>33824</v>
      </c>
      <c r="F19" s="79">
        <v>38485</v>
      </c>
      <c r="G19" s="80">
        <v>52530</v>
      </c>
      <c r="H19" s="80">
        <v>82520</v>
      </c>
    </row>
    <row r="20" spans="1:8" ht="11.45" customHeight="1">
      <c r="A20" s="28">
        <f>IF(E20&lt;&gt;"",COUNTA($E$10:E20),"")</f>
        <v>10</v>
      </c>
      <c r="B20" s="90" t="s">
        <v>275</v>
      </c>
      <c r="C20" s="90" t="s">
        <v>562</v>
      </c>
      <c r="D20" s="79">
        <v>43119</v>
      </c>
      <c r="E20" s="79">
        <v>31827</v>
      </c>
      <c r="F20" s="79">
        <v>39937</v>
      </c>
      <c r="G20" s="80">
        <v>59703</v>
      </c>
      <c r="H20" s="79" t="s">
        <v>2</v>
      </c>
    </row>
    <row r="21" spans="1:8" ht="22.5" customHeight="1">
      <c r="A21" s="28">
        <f>IF(E21&lt;&gt;"",COUNTA($E$10:E21),"")</f>
        <v>11</v>
      </c>
      <c r="B21" s="90" t="s">
        <v>276</v>
      </c>
      <c r="C21" s="90" t="s">
        <v>563</v>
      </c>
      <c r="D21" s="79">
        <v>41291</v>
      </c>
      <c r="E21" s="79">
        <v>33406</v>
      </c>
      <c r="F21" s="79">
        <v>38241</v>
      </c>
      <c r="G21" s="79">
        <v>54595</v>
      </c>
      <c r="H21" s="79">
        <v>95877</v>
      </c>
    </row>
    <row r="22" spans="1:8" ht="11.45" customHeight="1">
      <c r="A22" s="28">
        <f>IF(E22&lt;&gt;"",COUNTA($E$10:E22),"")</f>
        <v>12</v>
      </c>
      <c r="B22" s="90" t="s">
        <v>277</v>
      </c>
      <c r="C22" s="90" t="s">
        <v>552</v>
      </c>
      <c r="D22" s="79">
        <v>55722</v>
      </c>
      <c r="E22" s="79">
        <v>33921</v>
      </c>
      <c r="F22" s="79">
        <v>52716</v>
      </c>
      <c r="G22" s="79">
        <v>65849</v>
      </c>
      <c r="H22" s="79">
        <v>113366</v>
      </c>
    </row>
    <row r="23" spans="1:8" ht="11.45" customHeight="1">
      <c r="A23" s="28">
        <f>IF(E23&lt;&gt;"",COUNTA($E$10:E23),"")</f>
        <v>13</v>
      </c>
      <c r="B23" s="90" t="s">
        <v>278</v>
      </c>
      <c r="C23" s="90" t="s">
        <v>564</v>
      </c>
      <c r="D23" s="79">
        <v>51344</v>
      </c>
      <c r="E23" s="79">
        <v>36411</v>
      </c>
      <c r="F23" s="79">
        <v>43280</v>
      </c>
      <c r="G23" s="79">
        <v>55300</v>
      </c>
      <c r="H23" s="79">
        <v>74077</v>
      </c>
    </row>
    <row r="24" spans="1:8" ht="11.45" customHeight="1">
      <c r="A24" s="28">
        <f>IF(E24&lt;&gt;"",COUNTA($E$10:E24),"")</f>
        <v>14</v>
      </c>
      <c r="B24" s="90" t="s">
        <v>279</v>
      </c>
      <c r="C24" s="90" t="s">
        <v>565</v>
      </c>
      <c r="D24" s="79">
        <v>42781</v>
      </c>
      <c r="E24" s="79">
        <v>29086</v>
      </c>
      <c r="F24" s="80">
        <v>36572</v>
      </c>
      <c r="G24" s="79">
        <v>43761</v>
      </c>
      <c r="H24" s="80">
        <v>89084</v>
      </c>
    </row>
    <row r="25" spans="1:8" ht="22.5" customHeight="1">
      <c r="A25" s="28">
        <f>IF(E25&lt;&gt;"",COUNTA($E$10:E25),"")</f>
        <v>15</v>
      </c>
      <c r="B25" s="90" t="s">
        <v>280</v>
      </c>
      <c r="C25" s="90" t="s">
        <v>566</v>
      </c>
      <c r="D25" s="79">
        <v>39273</v>
      </c>
      <c r="E25" s="80">
        <v>35465</v>
      </c>
      <c r="F25" s="79">
        <v>34977</v>
      </c>
      <c r="G25" s="79">
        <v>53052</v>
      </c>
      <c r="H25" s="80">
        <v>89126</v>
      </c>
    </row>
    <row r="26" spans="1:8" ht="11.45" customHeight="1">
      <c r="A26" s="28">
        <f>IF(E26&lt;&gt;"",COUNTA($E$10:E26),"")</f>
        <v>16</v>
      </c>
      <c r="B26" s="90" t="s">
        <v>281</v>
      </c>
      <c r="C26" s="90" t="s">
        <v>343</v>
      </c>
      <c r="D26" s="80">
        <v>52571</v>
      </c>
      <c r="E26" s="80">
        <v>47036</v>
      </c>
      <c r="F26" s="80">
        <v>49387</v>
      </c>
      <c r="G26" s="79">
        <v>63290</v>
      </c>
      <c r="H26" s="80">
        <v>90812</v>
      </c>
    </row>
    <row r="27" spans="1:8" ht="11.45" customHeight="1">
      <c r="A27" s="28">
        <f>IF(E27&lt;&gt;"",COUNTA($E$10:E27),"")</f>
        <v>17</v>
      </c>
      <c r="B27" s="90" t="s">
        <v>282</v>
      </c>
      <c r="C27" s="90" t="s">
        <v>342</v>
      </c>
      <c r="D27" s="80">
        <v>37735</v>
      </c>
      <c r="E27" s="79">
        <v>36602</v>
      </c>
      <c r="F27" s="79">
        <v>32601</v>
      </c>
      <c r="G27" s="79">
        <v>43818</v>
      </c>
      <c r="H27" s="80">
        <v>88337</v>
      </c>
    </row>
    <row r="28" spans="1:8" ht="22.5" customHeight="1">
      <c r="A28" s="28">
        <f>IF(E28&lt;&gt;"",COUNTA($E$10:E28),"")</f>
        <v>18</v>
      </c>
      <c r="B28" s="90" t="s">
        <v>283</v>
      </c>
      <c r="C28" s="90" t="s">
        <v>553</v>
      </c>
      <c r="D28" s="79">
        <v>46028</v>
      </c>
      <c r="E28" s="79">
        <v>29914</v>
      </c>
      <c r="F28" s="80">
        <v>37479</v>
      </c>
      <c r="G28" s="79">
        <v>50766</v>
      </c>
      <c r="H28" s="79">
        <v>82440</v>
      </c>
    </row>
    <row r="29" spans="1:8" ht="11.45" customHeight="1">
      <c r="A29" s="28">
        <f>IF(E29&lt;&gt;"",COUNTA($E$10:E29),"")</f>
        <v>19</v>
      </c>
      <c r="B29" s="90" t="s">
        <v>284</v>
      </c>
      <c r="C29" s="90" t="s">
        <v>554</v>
      </c>
      <c r="D29" s="79">
        <v>46986</v>
      </c>
      <c r="E29" s="79">
        <v>31022</v>
      </c>
      <c r="F29" s="79">
        <v>43132</v>
      </c>
      <c r="G29" s="79">
        <v>60222</v>
      </c>
      <c r="H29" s="79">
        <v>80610</v>
      </c>
    </row>
    <row r="30" spans="1:8" ht="11.45" customHeight="1">
      <c r="A30" s="28">
        <f>IF(E30&lt;&gt;"",COUNTA($E$10:E30),"")</f>
        <v>20</v>
      </c>
      <c r="B30" s="90" t="s">
        <v>285</v>
      </c>
      <c r="C30" s="90" t="s">
        <v>341</v>
      </c>
      <c r="D30" s="80">
        <v>45847</v>
      </c>
      <c r="E30" s="79">
        <v>37523</v>
      </c>
      <c r="F30" s="79">
        <v>40966</v>
      </c>
      <c r="G30" s="80">
        <v>49776</v>
      </c>
      <c r="H30" s="79">
        <v>77701</v>
      </c>
    </row>
    <row r="31" spans="1:8" ht="11.45" customHeight="1">
      <c r="A31" s="28">
        <f>IF(E31&lt;&gt;"",COUNTA($E$10:E31),"")</f>
        <v>21</v>
      </c>
      <c r="B31" s="90" t="s">
        <v>286</v>
      </c>
      <c r="C31" s="90" t="s">
        <v>567</v>
      </c>
      <c r="D31" s="79">
        <v>43699</v>
      </c>
      <c r="E31" s="79">
        <v>39256</v>
      </c>
      <c r="F31" s="79">
        <v>37154</v>
      </c>
      <c r="G31" s="79">
        <v>52340</v>
      </c>
      <c r="H31" s="79">
        <v>68710</v>
      </c>
    </row>
    <row r="32" spans="1:8" ht="11.45" customHeight="1">
      <c r="A32" s="28">
        <f>IF(E32&lt;&gt;"",COUNTA($E$10:E32),"")</f>
        <v>22</v>
      </c>
      <c r="B32" s="90" t="s">
        <v>287</v>
      </c>
      <c r="C32" s="90" t="s">
        <v>340</v>
      </c>
      <c r="D32" s="79">
        <v>40216</v>
      </c>
      <c r="E32" s="79">
        <v>34529</v>
      </c>
      <c r="F32" s="79">
        <v>35304</v>
      </c>
      <c r="G32" s="80">
        <v>46801</v>
      </c>
      <c r="H32" s="80">
        <v>72060</v>
      </c>
    </row>
    <row r="33" spans="1:8" ht="11.45" customHeight="1">
      <c r="A33" s="28">
        <f>IF(E33&lt;&gt;"",COUNTA($E$10:E33),"")</f>
        <v>23</v>
      </c>
      <c r="B33" s="90" t="s">
        <v>288</v>
      </c>
      <c r="C33" s="90" t="s">
        <v>339</v>
      </c>
      <c r="D33" s="79">
        <v>38477</v>
      </c>
      <c r="E33" s="80">
        <v>30308</v>
      </c>
      <c r="F33" s="79">
        <v>35532</v>
      </c>
      <c r="G33" s="79" t="s">
        <v>2</v>
      </c>
      <c r="H33" s="80">
        <v>77996</v>
      </c>
    </row>
    <row r="34" spans="1:8" ht="11.45" customHeight="1">
      <c r="A34" s="28">
        <f>IF(E34&lt;&gt;"",COUNTA($E$10:E34),"")</f>
        <v>24</v>
      </c>
      <c r="B34" s="90" t="s">
        <v>289</v>
      </c>
      <c r="C34" s="90" t="s">
        <v>338</v>
      </c>
      <c r="D34" s="79">
        <v>40904</v>
      </c>
      <c r="E34" s="79">
        <v>27196</v>
      </c>
      <c r="F34" s="79">
        <v>33745</v>
      </c>
      <c r="G34" s="80">
        <v>44308</v>
      </c>
      <c r="H34" s="80">
        <v>74674</v>
      </c>
    </row>
    <row r="35" spans="1:8" ht="11.45" customHeight="1">
      <c r="A35" s="28">
        <f>IF(E35&lt;&gt;"",COUNTA($E$10:E35),"")</f>
        <v>25</v>
      </c>
      <c r="B35" s="90" t="s">
        <v>5</v>
      </c>
      <c r="C35" s="90" t="s">
        <v>320</v>
      </c>
      <c r="D35" s="79">
        <v>61352</v>
      </c>
      <c r="E35" s="80">
        <v>38707</v>
      </c>
      <c r="F35" s="79">
        <v>54004</v>
      </c>
      <c r="G35" s="79">
        <v>65248</v>
      </c>
      <c r="H35" s="79">
        <v>85536</v>
      </c>
    </row>
    <row r="36" spans="1:8" ht="22.5" customHeight="1">
      <c r="A36" s="28">
        <f>IF(E36&lt;&gt;"",COUNTA($E$10:E36),"")</f>
        <v>26</v>
      </c>
      <c r="B36" s="90" t="s">
        <v>6</v>
      </c>
      <c r="C36" s="90" t="s">
        <v>568</v>
      </c>
      <c r="D36" s="79">
        <v>45925</v>
      </c>
      <c r="E36" s="80">
        <v>31846</v>
      </c>
      <c r="F36" s="79">
        <v>39464</v>
      </c>
      <c r="G36" s="79">
        <v>55013</v>
      </c>
      <c r="H36" s="79">
        <v>85514</v>
      </c>
    </row>
    <row r="37" spans="1:8" ht="11.45" customHeight="1">
      <c r="A37" s="28">
        <f>IF(E37&lt;&gt;"",COUNTA($E$10:E37),"")</f>
        <v>27</v>
      </c>
      <c r="B37" s="90" t="s">
        <v>516</v>
      </c>
      <c r="C37" s="90" t="s">
        <v>518</v>
      </c>
      <c r="D37" s="79">
        <v>59185</v>
      </c>
      <c r="E37" s="79" t="s">
        <v>28</v>
      </c>
      <c r="F37" s="79">
        <v>52865</v>
      </c>
      <c r="G37" s="79">
        <v>61962</v>
      </c>
      <c r="H37" s="79">
        <v>79458</v>
      </c>
    </row>
    <row r="38" spans="1:8" ht="11.45" customHeight="1">
      <c r="A38" s="28">
        <f>IF(E38&lt;&gt;"",COUNTA($E$10:E38),"")</f>
        <v>28</v>
      </c>
      <c r="B38" s="90" t="s">
        <v>517</v>
      </c>
      <c r="C38" s="90" t="s">
        <v>519</v>
      </c>
      <c r="D38" s="79">
        <v>50048</v>
      </c>
      <c r="E38" s="79" t="s">
        <v>28</v>
      </c>
      <c r="F38" s="79">
        <v>45466</v>
      </c>
      <c r="G38" s="79">
        <v>55821</v>
      </c>
      <c r="H38" s="79">
        <v>73131</v>
      </c>
    </row>
    <row r="39" spans="1:8" ht="22.5" customHeight="1">
      <c r="A39" s="28">
        <f>IF(E39&lt;&gt;"",COUNTA($E$10:E39),"")</f>
        <v>29</v>
      </c>
      <c r="B39" s="90" t="s">
        <v>290</v>
      </c>
      <c r="C39" s="90" t="s">
        <v>569</v>
      </c>
      <c r="D39" s="79">
        <v>42788</v>
      </c>
      <c r="E39" s="80">
        <v>31361</v>
      </c>
      <c r="F39" s="79">
        <v>35839</v>
      </c>
      <c r="G39" s="79">
        <v>54577</v>
      </c>
      <c r="H39" s="80">
        <v>89852</v>
      </c>
    </row>
    <row r="40" spans="1:8" ht="11.45" customHeight="1">
      <c r="A40" s="28">
        <f>IF(E40&lt;&gt;"",COUNTA($E$10:E40),"")</f>
        <v>30</v>
      </c>
      <c r="B40" s="90" t="s">
        <v>7</v>
      </c>
      <c r="C40" s="90" t="s">
        <v>321</v>
      </c>
      <c r="D40" s="79">
        <v>36746</v>
      </c>
      <c r="E40" s="80">
        <v>29992</v>
      </c>
      <c r="F40" s="79">
        <v>34624</v>
      </c>
      <c r="G40" s="79" t="s">
        <v>2</v>
      </c>
      <c r="H40" s="79" t="s">
        <v>2</v>
      </c>
    </row>
    <row r="41" spans="1:8" ht="11.45" customHeight="1">
      <c r="A41" s="28">
        <f>IF(E41&lt;&gt;"",COUNTA($E$10:E41),"")</f>
        <v>31</v>
      </c>
      <c r="B41" s="90" t="s">
        <v>291</v>
      </c>
      <c r="C41" s="90" t="s">
        <v>337</v>
      </c>
      <c r="D41" s="80">
        <v>43724</v>
      </c>
      <c r="E41" s="79">
        <v>28752</v>
      </c>
      <c r="F41" s="79">
        <v>36389</v>
      </c>
      <c r="G41" s="79" t="s">
        <v>2</v>
      </c>
      <c r="H41" s="80">
        <v>87292</v>
      </c>
    </row>
    <row r="42" spans="1:8" ht="11.45" customHeight="1">
      <c r="A42" s="28">
        <f>IF(E42&lt;&gt;"",COUNTA($E$10:E42),"")</f>
        <v>32</v>
      </c>
      <c r="B42" s="90" t="s">
        <v>292</v>
      </c>
      <c r="C42" s="90" t="s">
        <v>336</v>
      </c>
      <c r="D42" s="79">
        <v>45021</v>
      </c>
      <c r="E42" s="80">
        <v>39720</v>
      </c>
      <c r="F42" s="79">
        <v>39795</v>
      </c>
      <c r="G42" s="80">
        <v>58640</v>
      </c>
      <c r="H42" s="80">
        <v>84804</v>
      </c>
    </row>
    <row r="43" spans="1:8" ht="22.5" customHeight="1">
      <c r="A43" s="28">
        <f>IF(E43&lt;&gt;"",COUNTA($E$10:E43),"")</f>
        <v>33</v>
      </c>
      <c r="B43" s="90" t="s">
        <v>293</v>
      </c>
      <c r="C43" s="90" t="s">
        <v>570</v>
      </c>
      <c r="D43" s="79">
        <v>34168</v>
      </c>
      <c r="E43" s="79">
        <v>27601</v>
      </c>
      <c r="F43" s="79">
        <v>33420</v>
      </c>
      <c r="G43" s="79" t="s">
        <v>2</v>
      </c>
      <c r="H43" s="79" t="s">
        <v>2</v>
      </c>
    </row>
    <row r="44" spans="1:8" ht="10.5" customHeight="1">
      <c r="A44" s="28" t="str">
        <f>IF(E44&lt;&gt;"",COUNTA($E$10:E44),"")</f>
        <v/>
      </c>
      <c r="B44" s="90"/>
      <c r="C44" s="90"/>
      <c r="D44" s="79"/>
      <c r="E44" s="79"/>
      <c r="F44" s="79"/>
      <c r="G44" s="79"/>
      <c r="H44" s="79"/>
    </row>
    <row r="45" spans="1:8" ht="11.45" customHeight="1">
      <c r="A45" s="28">
        <f>IF(E45&lt;&gt;"",COUNTA($E$10:E45),"")</f>
        <v>34</v>
      </c>
      <c r="B45" s="90" t="s">
        <v>294</v>
      </c>
      <c r="C45" s="90" t="s">
        <v>317</v>
      </c>
      <c r="D45" s="79">
        <v>44390</v>
      </c>
      <c r="E45" s="79">
        <v>30702</v>
      </c>
      <c r="F45" s="79">
        <v>36780</v>
      </c>
      <c r="G45" s="79">
        <v>49739</v>
      </c>
      <c r="H45" s="79">
        <v>71700</v>
      </c>
    </row>
    <row r="46" spans="1:8" ht="22.5" customHeight="1">
      <c r="A46" s="28">
        <f>IF(E46&lt;&gt;"",COUNTA($E$10:E46),"")</f>
        <v>35</v>
      </c>
      <c r="B46" s="90" t="s">
        <v>8</v>
      </c>
      <c r="C46" s="90" t="s">
        <v>571</v>
      </c>
      <c r="D46" s="79">
        <v>37361</v>
      </c>
      <c r="E46" s="80">
        <v>32748</v>
      </c>
      <c r="F46" s="79">
        <v>34269</v>
      </c>
      <c r="G46" s="79">
        <v>45144</v>
      </c>
      <c r="H46" s="80">
        <v>59687</v>
      </c>
    </row>
    <row r="47" spans="1:8" ht="22.5" customHeight="1">
      <c r="A47" s="28">
        <f>IF(E47&lt;&gt;"",COUNTA($E$10:E47),"")</f>
        <v>36</v>
      </c>
      <c r="B47" s="90" t="s">
        <v>295</v>
      </c>
      <c r="C47" s="90" t="s">
        <v>572</v>
      </c>
      <c r="D47" s="79">
        <v>35549</v>
      </c>
      <c r="E47" s="79">
        <v>27787</v>
      </c>
      <c r="F47" s="79">
        <v>33830</v>
      </c>
      <c r="G47" s="80">
        <v>37503</v>
      </c>
      <c r="H47" s="79" t="s">
        <v>2</v>
      </c>
    </row>
    <row r="48" spans="1:8" ht="11.45" customHeight="1">
      <c r="A48" s="28">
        <f>IF(E48&lt;&gt;"",COUNTA($E$10:E48),"")</f>
        <v>37</v>
      </c>
      <c r="B48" s="90" t="s">
        <v>296</v>
      </c>
      <c r="C48" s="90" t="s">
        <v>573</v>
      </c>
      <c r="D48" s="79">
        <v>41343</v>
      </c>
      <c r="E48" s="79">
        <v>31010</v>
      </c>
      <c r="F48" s="79">
        <v>36921</v>
      </c>
      <c r="G48" s="80">
        <v>49511</v>
      </c>
      <c r="H48" s="80">
        <v>69573</v>
      </c>
    </row>
    <row r="49" spans="1:8" ht="11.45" customHeight="1">
      <c r="A49" s="28">
        <f>IF(E49&lt;&gt;"",COUNTA($E$10:E49),"")</f>
        <v>38</v>
      </c>
      <c r="B49" s="90" t="s">
        <v>297</v>
      </c>
      <c r="C49" s="90" t="s">
        <v>574</v>
      </c>
      <c r="D49" s="80">
        <v>35240</v>
      </c>
      <c r="E49" s="80">
        <v>34461</v>
      </c>
      <c r="F49" s="80">
        <v>32789</v>
      </c>
      <c r="G49" s="79">
        <v>43893</v>
      </c>
      <c r="H49" s="80">
        <v>49947</v>
      </c>
    </row>
    <row r="50" spans="1:8" ht="11.45" customHeight="1">
      <c r="A50" s="28">
        <f>IF(E50&lt;&gt;"",COUNTA($E$10:E50),"")</f>
        <v>39</v>
      </c>
      <c r="B50" s="90" t="s">
        <v>9</v>
      </c>
      <c r="C50" s="90" t="s">
        <v>322</v>
      </c>
      <c r="D50" s="79">
        <v>41053</v>
      </c>
      <c r="E50" s="79">
        <v>32869</v>
      </c>
      <c r="F50" s="79">
        <v>37172</v>
      </c>
      <c r="G50" s="80">
        <v>56312</v>
      </c>
      <c r="H50" s="80">
        <v>78119</v>
      </c>
    </row>
    <row r="51" spans="1:8" ht="11.45" customHeight="1">
      <c r="A51" s="28">
        <f>IF(E51&lt;&gt;"",COUNTA($E$10:E51),"")</f>
        <v>40</v>
      </c>
      <c r="B51" s="90" t="s">
        <v>511</v>
      </c>
      <c r="C51" s="90" t="s">
        <v>513</v>
      </c>
      <c r="D51" s="79">
        <v>38221</v>
      </c>
      <c r="E51" s="80">
        <v>29819</v>
      </c>
      <c r="F51" s="79">
        <v>35393</v>
      </c>
      <c r="G51" s="79">
        <v>51872</v>
      </c>
      <c r="H51" s="79" t="s">
        <v>2</v>
      </c>
    </row>
    <row r="52" spans="1:8" ht="11.45" customHeight="1">
      <c r="A52" s="28">
        <f>IF(E52&lt;&gt;"",COUNTA($E$10:E52),"")</f>
        <v>41</v>
      </c>
      <c r="B52" s="90" t="s">
        <v>520</v>
      </c>
      <c r="C52" s="90" t="s">
        <v>521</v>
      </c>
      <c r="D52" s="79">
        <v>62965</v>
      </c>
      <c r="E52" s="79" t="s">
        <v>28</v>
      </c>
      <c r="F52" s="79">
        <v>51230</v>
      </c>
      <c r="G52" s="79">
        <v>60118</v>
      </c>
      <c r="H52" s="79">
        <v>100202</v>
      </c>
    </row>
    <row r="53" spans="1:8" ht="22.5" customHeight="1">
      <c r="A53" s="28">
        <f>IF(E53&lt;&gt;"",COUNTA($E$10:E53),"")</f>
        <v>42</v>
      </c>
      <c r="B53" s="90" t="s">
        <v>512</v>
      </c>
      <c r="C53" s="90" t="s">
        <v>575</v>
      </c>
      <c r="D53" s="80">
        <v>46851</v>
      </c>
      <c r="E53" s="80">
        <v>37803</v>
      </c>
      <c r="F53" s="80">
        <v>42882</v>
      </c>
      <c r="G53" s="79" t="s">
        <v>2</v>
      </c>
      <c r="H53" s="80">
        <v>79278</v>
      </c>
    </row>
    <row r="54" spans="1:8" ht="11.45" customHeight="1">
      <c r="A54" s="28">
        <f>IF(E54&lt;&gt;"",COUNTA($E$10:E54),"")</f>
        <v>43</v>
      </c>
      <c r="B54" s="90" t="s">
        <v>298</v>
      </c>
      <c r="C54" s="90" t="s">
        <v>335</v>
      </c>
      <c r="D54" s="79">
        <v>33526</v>
      </c>
      <c r="E54" s="79">
        <v>25378</v>
      </c>
      <c r="F54" s="79">
        <v>33632</v>
      </c>
      <c r="G54" s="79">
        <v>47404</v>
      </c>
      <c r="H54" s="79">
        <v>54974</v>
      </c>
    </row>
    <row r="55" spans="1:8" ht="11.45" customHeight="1">
      <c r="A55" s="28">
        <f>IF(E55&lt;&gt;"",COUNTA($E$10:E55),"")</f>
        <v>44</v>
      </c>
      <c r="B55" s="90" t="s">
        <v>10</v>
      </c>
      <c r="C55" s="90" t="s">
        <v>323</v>
      </c>
      <c r="D55" s="80">
        <v>26702</v>
      </c>
      <c r="E55" s="79">
        <v>25645</v>
      </c>
      <c r="F55" s="80">
        <v>25127</v>
      </c>
      <c r="G55" s="80">
        <v>28741</v>
      </c>
      <c r="H55" s="80">
        <v>53558</v>
      </c>
    </row>
    <row r="56" spans="1:8" ht="11.45" customHeight="1">
      <c r="A56" s="28">
        <f>IF(E56&lt;&gt;"",COUNTA($E$10:E56),"")</f>
        <v>45</v>
      </c>
      <c r="B56" s="90" t="s">
        <v>299</v>
      </c>
      <c r="C56" s="90" t="s">
        <v>334</v>
      </c>
      <c r="D56" s="79">
        <v>29966</v>
      </c>
      <c r="E56" s="79">
        <v>26448</v>
      </c>
      <c r="F56" s="79">
        <v>27744</v>
      </c>
      <c r="G56" s="79">
        <v>32332</v>
      </c>
      <c r="H56" s="80">
        <v>53322</v>
      </c>
    </row>
    <row r="57" spans="1:8" ht="11.45" customHeight="1">
      <c r="A57" s="28">
        <f>IF(E57&lt;&gt;"",COUNTA($E$10:E57),"")</f>
        <v>46</v>
      </c>
      <c r="B57" s="90" t="s">
        <v>300</v>
      </c>
      <c r="C57" s="90" t="s">
        <v>333</v>
      </c>
      <c r="D57" s="80">
        <v>23408</v>
      </c>
      <c r="E57" s="79">
        <v>24903</v>
      </c>
      <c r="F57" s="79" t="s">
        <v>2</v>
      </c>
      <c r="G57" s="79" t="s">
        <v>2</v>
      </c>
      <c r="H57" s="87" t="s">
        <v>28</v>
      </c>
    </row>
    <row r="58" spans="1:8" ht="11.45" customHeight="1">
      <c r="A58" s="28">
        <f>IF(E58&lt;&gt;"",COUNTA($E$10:E58),"")</f>
        <v>47</v>
      </c>
      <c r="B58" s="90" t="s">
        <v>11</v>
      </c>
      <c r="C58" s="90" t="s">
        <v>324</v>
      </c>
      <c r="D58" s="79">
        <v>54095</v>
      </c>
      <c r="E58" s="80">
        <v>28244</v>
      </c>
      <c r="F58" s="79">
        <v>43708</v>
      </c>
      <c r="G58" s="79">
        <v>55766</v>
      </c>
      <c r="H58" s="79">
        <v>63031</v>
      </c>
    </row>
    <row r="59" spans="1:8" ht="11.45" customHeight="1">
      <c r="A59" s="28">
        <f>IF(E59&lt;&gt;"",COUNTA($E$10:E59),"")</f>
        <v>48</v>
      </c>
      <c r="B59" s="90" t="s">
        <v>522</v>
      </c>
      <c r="C59" s="90" t="s">
        <v>523</v>
      </c>
      <c r="D59" s="79">
        <v>53401</v>
      </c>
      <c r="E59" s="79" t="s">
        <v>28</v>
      </c>
      <c r="F59" s="79">
        <v>32796</v>
      </c>
      <c r="G59" s="79">
        <v>53141</v>
      </c>
      <c r="H59" s="80">
        <v>83387</v>
      </c>
    </row>
    <row r="60" spans="1:8" ht="11.45" customHeight="1">
      <c r="A60" s="28">
        <f>IF(E60&lt;&gt;"",COUNTA($E$10:E60),"")</f>
        <v>49</v>
      </c>
      <c r="B60" s="90" t="s">
        <v>524</v>
      </c>
      <c r="C60" s="90" t="s">
        <v>526</v>
      </c>
      <c r="D60" s="79">
        <v>75069</v>
      </c>
      <c r="E60" s="79" t="s">
        <v>28</v>
      </c>
      <c r="F60" s="79">
        <v>57927</v>
      </c>
      <c r="G60" s="79">
        <v>83292</v>
      </c>
      <c r="H60" s="79">
        <v>90727</v>
      </c>
    </row>
    <row r="61" spans="1:8" ht="11.45" customHeight="1">
      <c r="A61" s="28">
        <f>IF(E61&lt;&gt;"",COUNTA($E$10:E61),"")</f>
        <v>50</v>
      </c>
      <c r="B61" s="90" t="s">
        <v>525</v>
      </c>
      <c r="C61" s="90" t="s">
        <v>527</v>
      </c>
      <c r="D61" s="79">
        <v>57889</v>
      </c>
      <c r="E61" s="79" t="s">
        <v>28</v>
      </c>
      <c r="F61" s="79">
        <v>50923</v>
      </c>
      <c r="G61" s="79">
        <v>65916</v>
      </c>
      <c r="H61" s="80">
        <v>62724</v>
      </c>
    </row>
    <row r="62" spans="1:8" ht="22.5" customHeight="1">
      <c r="A62" s="28">
        <f>IF(E62&lt;&gt;"",COUNTA($E$10:E62),"")</f>
        <v>51</v>
      </c>
      <c r="B62" s="90" t="s">
        <v>301</v>
      </c>
      <c r="C62" s="90" t="s">
        <v>576</v>
      </c>
      <c r="D62" s="79">
        <v>52037</v>
      </c>
      <c r="E62" s="80">
        <v>29969</v>
      </c>
      <c r="F62" s="79">
        <v>43608</v>
      </c>
      <c r="G62" s="79">
        <v>51765</v>
      </c>
      <c r="H62" s="79">
        <v>58638</v>
      </c>
    </row>
    <row r="63" spans="1:8" ht="11.45" customHeight="1">
      <c r="A63" s="28">
        <f>IF(E63&lt;&gt;"",COUNTA($E$10:E63),"")</f>
        <v>52</v>
      </c>
      <c r="B63" s="90" t="s">
        <v>528</v>
      </c>
      <c r="C63" s="90" t="s">
        <v>529</v>
      </c>
      <c r="D63" s="79">
        <v>57468</v>
      </c>
      <c r="E63" s="79" t="s">
        <v>28</v>
      </c>
      <c r="F63" s="79">
        <v>42807</v>
      </c>
      <c r="G63" s="79">
        <v>61926</v>
      </c>
      <c r="H63" s="79">
        <v>90520</v>
      </c>
    </row>
    <row r="64" spans="1:8" ht="22.5" customHeight="1">
      <c r="A64" s="28">
        <f>IF(E64&lt;&gt;"",COUNTA($E$10:E64),"")</f>
        <v>53</v>
      </c>
      <c r="B64" s="90" t="s">
        <v>12</v>
      </c>
      <c r="C64" s="90" t="s">
        <v>577</v>
      </c>
      <c r="D64" s="79">
        <v>56593</v>
      </c>
      <c r="E64" s="79" t="s">
        <v>28</v>
      </c>
      <c r="F64" s="79">
        <v>54875</v>
      </c>
      <c r="G64" s="80">
        <v>55965</v>
      </c>
      <c r="H64" s="79">
        <v>92886</v>
      </c>
    </row>
    <row r="65" spans="1:8" ht="11.45" customHeight="1">
      <c r="A65" s="28">
        <f>IF(E65&lt;&gt;"",COUNTA($E$10:E65),"")</f>
        <v>54</v>
      </c>
      <c r="B65" s="90" t="s">
        <v>13</v>
      </c>
      <c r="C65" s="90" t="s">
        <v>325</v>
      </c>
      <c r="D65" s="80">
        <v>47685</v>
      </c>
      <c r="E65" s="80">
        <v>27704</v>
      </c>
      <c r="F65" s="79">
        <v>39290</v>
      </c>
      <c r="G65" s="79">
        <v>52589</v>
      </c>
      <c r="H65" s="80">
        <v>88548</v>
      </c>
    </row>
    <row r="66" spans="1:8" ht="22.5" customHeight="1">
      <c r="A66" s="28">
        <f>IF(E66&lt;&gt;"",COUNTA($E$10:E66),"")</f>
        <v>55</v>
      </c>
      <c r="B66" s="90" t="s">
        <v>14</v>
      </c>
      <c r="C66" s="90" t="s">
        <v>578</v>
      </c>
      <c r="D66" s="80">
        <v>53136</v>
      </c>
      <c r="E66" s="79">
        <v>29015</v>
      </c>
      <c r="F66" s="79">
        <v>36154</v>
      </c>
      <c r="G66" s="79">
        <v>52025</v>
      </c>
      <c r="H66" s="80">
        <v>76752</v>
      </c>
    </row>
    <row r="67" spans="1:8" ht="22.5" customHeight="1">
      <c r="A67" s="28">
        <f>IF(E67&lt;&gt;"",COUNTA($E$10:E67),"")</f>
        <v>56</v>
      </c>
      <c r="B67" s="90" t="s">
        <v>302</v>
      </c>
      <c r="C67" s="90" t="s">
        <v>555</v>
      </c>
      <c r="D67" s="80">
        <v>58995</v>
      </c>
      <c r="E67" s="79">
        <v>28115</v>
      </c>
      <c r="F67" s="79">
        <v>40894</v>
      </c>
      <c r="G67" s="79">
        <v>53225</v>
      </c>
      <c r="H67" s="80">
        <v>75827</v>
      </c>
    </row>
    <row r="68" spans="1:8" ht="11.45" customHeight="1">
      <c r="A68" s="28">
        <f>IF(E68&lt;&gt;"",COUNTA($E$10:E68),"")</f>
        <v>57</v>
      </c>
      <c r="B68" s="90" t="s">
        <v>303</v>
      </c>
      <c r="C68" s="90" t="s">
        <v>332</v>
      </c>
      <c r="D68" s="79">
        <v>61928</v>
      </c>
      <c r="E68" s="79">
        <v>39426</v>
      </c>
      <c r="F68" s="79">
        <v>45362</v>
      </c>
      <c r="G68" s="79">
        <v>57589</v>
      </c>
      <c r="H68" s="79">
        <v>70471</v>
      </c>
    </row>
    <row r="69" spans="1:8" ht="11.45" customHeight="1">
      <c r="A69" s="28">
        <f>IF(E69&lt;&gt;"",COUNTA($E$10:E69),"")</f>
        <v>58</v>
      </c>
      <c r="B69" s="90" t="s">
        <v>304</v>
      </c>
      <c r="C69" s="90" t="s">
        <v>331</v>
      </c>
      <c r="D69" s="80">
        <v>28742</v>
      </c>
      <c r="E69" s="80">
        <v>21636</v>
      </c>
      <c r="F69" s="79">
        <v>26093</v>
      </c>
      <c r="G69" s="79" t="s">
        <v>2</v>
      </c>
      <c r="H69" s="80">
        <v>46256</v>
      </c>
    </row>
    <row r="70" spans="1:8" ht="22.5" customHeight="1">
      <c r="A70" s="28">
        <f>IF(E70&lt;&gt;"",COUNTA($E$10:E70),"")</f>
        <v>59</v>
      </c>
      <c r="B70" s="90" t="s">
        <v>15</v>
      </c>
      <c r="C70" s="90" t="s">
        <v>579</v>
      </c>
      <c r="D70" s="79">
        <v>34244</v>
      </c>
      <c r="E70" s="79">
        <v>27677</v>
      </c>
      <c r="F70" s="79">
        <v>31533</v>
      </c>
      <c r="G70" s="80">
        <v>39416</v>
      </c>
      <c r="H70" s="79" t="s">
        <v>2</v>
      </c>
    </row>
    <row r="71" spans="1:8" ht="22.5" customHeight="1">
      <c r="A71" s="28">
        <f>IF(E71&lt;&gt;"",COUNTA($E$10:E71),"")</f>
        <v>60</v>
      </c>
      <c r="B71" s="90" t="s">
        <v>305</v>
      </c>
      <c r="C71" s="90" t="s">
        <v>580</v>
      </c>
      <c r="D71" s="79">
        <v>35225</v>
      </c>
      <c r="E71" s="80">
        <v>21208</v>
      </c>
      <c r="F71" s="80">
        <v>34305</v>
      </c>
      <c r="G71" s="79" t="s">
        <v>2</v>
      </c>
      <c r="H71" s="79" t="s">
        <v>2</v>
      </c>
    </row>
    <row r="72" spans="1:8" ht="11.45" customHeight="1">
      <c r="A72" s="28">
        <f>IF(E72&lt;&gt;"",COUNTA($E$10:E72),"")</f>
        <v>61</v>
      </c>
      <c r="B72" s="90" t="s">
        <v>306</v>
      </c>
      <c r="C72" s="90" t="s">
        <v>581</v>
      </c>
      <c r="D72" s="79">
        <v>34143</v>
      </c>
      <c r="E72" s="80">
        <v>32868</v>
      </c>
      <c r="F72" s="79">
        <v>33721</v>
      </c>
      <c r="G72" s="79">
        <v>42191</v>
      </c>
      <c r="H72" s="79">
        <v>72871</v>
      </c>
    </row>
    <row r="73" spans="1:8" ht="11.45" customHeight="1">
      <c r="A73" s="28">
        <f>IF(E73&lt;&gt;"",COUNTA($E$10:E73),"")</f>
        <v>62</v>
      </c>
      <c r="B73" s="90" t="s">
        <v>307</v>
      </c>
      <c r="C73" s="90" t="s">
        <v>582</v>
      </c>
      <c r="D73" s="79">
        <v>31225</v>
      </c>
      <c r="E73" s="79">
        <v>26940</v>
      </c>
      <c r="F73" s="79">
        <v>29821</v>
      </c>
      <c r="G73" s="80">
        <v>44984</v>
      </c>
      <c r="H73" s="79" t="s">
        <v>2</v>
      </c>
    </row>
    <row r="74" spans="1:8" ht="22.5" customHeight="1">
      <c r="A74" s="28">
        <f>IF(E74&lt;&gt;"",COUNTA($E$10:E74),"")</f>
        <v>63</v>
      </c>
      <c r="B74" s="90" t="s">
        <v>308</v>
      </c>
      <c r="C74" s="90" t="s">
        <v>583</v>
      </c>
      <c r="D74" s="79">
        <v>35506</v>
      </c>
      <c r="E74" s="80">
        <v>36133</v>
      </c>
      <c r="F74" s="79">
        <v>31949</v>
      </c>
      <c r="G74" s="80">
        <v>36313</v>
      </c>
      <c r="H74" s="80">
        <v>65151</v>
      </c>
    </row>
    <row r="75" spans="1:8" ht="22.5" customHeight="1">
      <c r="A75" s="28">
        <f>IF(E75&lt;&gt;"",COUNTA($E$10:E75),"")</f>
        <v>64</v>
      </c>
      <c r="B75" s="90" t="s">
        <v>45</v>
      </c>
      <c r="C75" s="90" t="s">
        <v>584</v>
      </c>
      <c r="D75" s="79">
        <v>50383</v>
      </c>
      <c r="E75" s="79">
        <v>37563</v>
      </c>
      <c r="F75" s="79">
        <v>41718</v>
      </c>
      <c r="G75" s="79">
        <v>55323</v>
      </c>
      <c r="H75" s="79">
        <v>77193</v>
      </c>
    </row>
    <row r="76" spans="1:8" ht="11.45" customHeight="1">
      <c r="A76" s="28">
        <f>IF(E76&lt;&gt;"",COUNTA($E$10:E76),"")</f>
        <v>65</v>
      </c>
      <c r="B76" s="90" t="s">
        <v>16</v>
      </c>
      <c r="C76" s="90" t="s">
        <v>326</v>
      </c>
      <c r="D76" s="79">
        <v>60005</v>
      </c>
      <c r="E76" s="79">
        <v>34285</v>
      </c>
      <c r="F76" s="79">
        <v>41671</v>
      </c>
      <c r="G76" s="79">
        <v>51482</v>
      </c>
      <c r="H76" s="79">
        <v>68818</v>
      </c>
    </row>
    <row r="77" spans="1:8" ht="11.45" customHeight="1">
      <c r="A77" s="28">
        <f>IF(E77&lt;&gt;"",COUNTA($E$10:E77),"")</f>
        <v>66</v>
      </c>
      <c r="B77" s="90" t="s">
        <v>17</v>
      </c>
      <c r="C77" s="90" t="s">
        <v>327</v>
      </c>
      <c r="D77" s="79">
        <v>47913</v>
      </c>
      <c r="E77" s="79">
        <v>33607</v>
      </c>
      <c r="F77" s="79">
        <v>41100</v>
      </c>
      <c r="G77" s="79">
        <v>44415</v>
      </c>
      <c r="H77" s="80">
        <v>80138</v>
      </c>
    </row>
    <row r="78" spans="1:8" ht="11.45" customHeight="1">
      <c r="A78" s="28">
        <f>IF(E78&lt;&gt;"",COUNTA($E$10:E78),"")</f>
        <v>67</v>
      </c>
      <c r="B78" s="90" t="s">
        <v>309</v>
      </c>
      <c r="C78" s="90" t="s">
        <v>330</v>
      </c>
      <c r="D78" s="79">
        <v>50549</v>
      </c>
      <c r="E78" s="79">
        <v>33368</v>
      </c>
      <c r="F78" s="79">
        <v>40624</v>
      </c>
      <c r="G78" s="79">
        <v>42486</v>
      </c>
      <c r="H78" s="79">
        <v>104172</v>
      </c>
    </row>
    <row r="79" spans="1:8" ht="11.45" customHeight="1">
      <c r="A79" s="28">
        <f>IF(E79&lt;&gt;"",COUNTA($E$10:E79),"")</f>
        <v>68</v>
      </c>
      <c r="B79" s="90" t="s">
        <v>310</v>
      </c>
      <c r="C79" s="90" t="s">
        <v>556</v>
      </c>
      <c r="D79" s="79">
        <v>46095</v>
      </c>
      <c r="E79" s="79">
        <v>36645</v>
      </c>
      <c r="F79" s="79">
        <v>44429</v>
      </c>
      <c r="G79" s="79">
        <v>47873</v>
      </c>
      <c r="H79" s="79">
        <v>59600</v>
      </c>
    </row>
    <row r="80" spans="1:8" ht="11.45" customHeight="1">
      <c r="A80" s="28">
        <f>IF(E80&lt;&gt;"",COUNTA($E$10:E80),"")</f>
        <v>69</v>
      </c>
      <c r="B80" s="90" t="s">
        <v>311</v>
      </c>
      <c r="C80" s="90" t="s">
        <v>329</v>
      </c>
      <c r="D80" s="79">
        <v>43001</v>
      </c>
      <c r="E80" s="79">
        <v>32132</v>
      </c>
      <c r="F80" s="79">
        <v>40471</v>
      </c>
      <c r="G80" s="80">
        <v>46555</v>
      </c>
      <c r="H80" s="80">
        <v>48691</v>
      </c>
    </row>
    <row r="81" spans="1:8" ht="11.45" customHeight="1">
      <c r="A81" s="28">
        <f>IF(E81&lt;&gt;"",COUNTA($E$10:E81),"")</f>
        <v>70</v>
      </c>
      <c r="B81" s="90" t="s">
        <v>18</v>
      </c>
      <c r="C81" s="90" t="s">
        <v>328</v>
      </c>
      <c r="D81" s="79">
        <v>35735</v>
      </c>
      <c r="E81" s="80">
        <v>24269</v>
      </c>
      <c r="F81" s="80">
        <v>29491</v>
      </c>
      <c r="G81" s="79">
        <v>42937</v>
      </c>
      <c r="H81" s="80">
        <v>47340</v>
      </c>
    </row>
    <row r="82" spans="1:8" ht="22.5" customHeight="1">
      <c r="A82" s="28">
        <f>IF(E82&lt;&gt;"",COUNTA($E$10:E82),"")</f>
        <v>71</v>
      </c>
      <c r="B82" s="90" t="s">
        <v>530</v>
      </c>
      <c r="C82" s="90" t="s">
        <v>585</v>
      </c>
      <c r="D82" s="79">
        <v>43506</v>
      </c>
      <c r="E82" s="79" t="s">
        <v>28</v>
      </c>
      <c r="F82" s="79">
        <v>30412</v>
      </c>
      <c r="G82" s="79">
        <v>43889</v>
      </c>
      <c r="H82" s="79">
        <v>47788</v>
      </c>
    </row>
    <row r="83" spans="1:8" ht="22.5" customHeight="1">
      <c r="A83" s="28">
        <f>IF(E83&lt;&gt;"",COUNTA($E$10:E83),"")</f>
        <v>72</v>
      </c>
      <c r="B83" s="90" t="s">
        <v>312</v>
      </c>
      <c r="C83" s="90" t="s">
        <v>586</v>
      </c>
      <c r="D83" s="80">
        <v>38465</v>
      </c>
      <c r="E83" s="79">
        <v>23851</v>
      </c>
      <c r="F83" s="79" t="s">
        <v>2</v>
      </c>
      <c r="G83" s="79">
        <v>48806</v>
      </c>
      <c r="H83" s="79">
        <v>59754</v>
      </c>
    </row>
    <row r="84" spans="1:8" ht="11.45" customHeight="1">
      <c r="A84" s="28">
        <f>IF(E84&lt;&gt;"",COUNTA($E$10:E84),"")</f>
        <v>73</v>
      </c>
      <c r="B84" s="90" t="s">
        <v>19</v>
      </c>
      <c r="C84" s="90" t="s">
        <v>549</v>
      </c>
      <c r="D84" s="79">
        <v>36999</v>
      </c>
      <c r="E84" s="80">
        <v>33185</v>
      </c>
      <c r="F84" s="80">
        <v>30115</v>
      </c>
      <c r="G84" s="80">
        <v>44874</v>
      </c>
      <c r="H84" s="80">
        <v>52685</v>
      </c>
    </row>
    <row r="85" spans="1:8" ht="33.6" customHeight="1">
      <c r="A85" s="28">
        <f>IF(E85&lt;&gt;"",COUNTA($E$10:E85),"")</f>
        <v>74</v>
      </c>
      <c r="B85" s="90" t="s">
        <v>313</v>
      </c>
      <c r="C85" s="90" t="s">
        <v>587</v>
      </c>
      <c r="D85" s="79">
        <v>47296</v>
      </c>
      <c r="E85" s="79">
        <v>37635</v>
      </c>
      <c r="F85" s="79">
        <v>42291</v>
      </c>
      <c r="G85" s="79">
        <v>50404</v>
      </c>
      <c r="H85" s="80">
        <v>55260</v>
      </c>
    </row>
    <row r="86" spans="1:8" ht="22.5" customHeight="1">
      <c r="A86" s="28">
        <f>IF(E86&lt;&gt;"",COUNTA($E$10:E86),"")</f>
        <v>75</v>
      </c>
      <c r="B86" s="90" t="s">
        <v>314</v>
      </c>
      <c r="C86" s="90" t="s">
        <v>588</v>
      </c>
      <c r="D86" s="80">
        <v>26562</v>
      </c>
      <c r="E86" s="80">
        <v>28468</v>
      </c>
      <c r="F86" s="80">
        <v>24483</v>
      </c>
      <c r="G86" s="80">
        <v>29897</v>
      </c>
      <c r="H86" s="79" t="s">
        <v>2</v>
      </c>
    </row>
  </sheetData>
  <mergeCells count="14">
    <mergeCell ref="A1:C1"/>
    <mergeCell ref="A2:C2"/>
    <mergeCell ref="D1:H1"/>
    <mergeCell ref="D2:H2"/>
    <mergeCell ref="D3:D6"/>
    <mergeCell ref="E3:H4"/>
    <mergeCell ref="E5:E6"/>
    <mergeCell ref="A3:A7"/>
    <mergeCell ref="F5:F6"/>
    <mergeCell ref="G5:G6"/>
    <mergeCell ref="H5:H6"/>
    <mergeCell ref="D7:H7"/>
    <mergeCell ref="C3:C7"/>
    <mergeCell ref="B3: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N153J 2022 00&amp;R&amp;"-,Standard"&amp;7&amp;P</oddFooter>
    <evenFooter>&amp;L&amp;"-,Standard"&amp;7&amp;P&amp;R&amp;"-,Standard"&amp;7StatA MV, Statistischer Bericht N153J 2022 00</evenFooter>
  </headerFooter>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25</vt:i4>
      </vt:variant>
    </vt:vector>
  </HeadingPairs>
  <TitlesOfParts>
    <vt:vector size="40" baseType="lpstr">
      <vt:lpstr>Deckblatt</vt:lpstr>
      <vt:lpstr>Inhalt</vt:lpstr>
      <vt:lpstr>Vorbemerkungen</vt:lpstr>
      <vt:lpstr>1.1</vt:lpstr>
      <vt:lpstr>1.2</vt:lpstr>
      <vt:lpstr>1.3</vt:lpstr>
      <vt:lpstr>2.1</vt:lpstr>
      <vt:lpstr>2.2</vt:lpstr>
      <vt:lpstr>3.1</vt:lpstr>
      <vt:lpstr>3.2</vt:lpstr>
      <vt:lpstr>3.3</vt:lpstr>
      <vt:lpstr>4.1</vt:lpstr>
      <vt:lpstr>4.2</vt:lpstr>
      <vt:lpstr>4.3</vt:lpstr>
      <vt:lpstr>5.1</vt:lpstr>
      <vt:lpstr>'1.1'!Drucktitel</vt:lpstr>
      <vt:lpstr>'1.2'!Drucktitel</vt:lpstr>
      <vt:lpstr>'1.3'!Drucktitel</vt:lpstr>
      <vt:lpstr>'2.1'!Drucktitel</vt:lpstr>
      <vt:lpstr>'2.2'!Drucktitel</vt:lpstr>
      <vt:lpstr>'3.1'!Drucktitel</vt:lpstr>
      <vt:lpstr>'3.2'!Drucktitel</vt:lpstr>
      <vt:lpstr>'3.3'!Drucktitel</vt:lpstr>
      <vt:lpstr>'4.1'!Drucktitel</vt:lpstr>
      <vt:lpstr>'4.2'!Drucktitel</vt:lpstr>
      <vt:lpstr>'4.3'!Drucktitel</vt:lpstr>
      <vt:lpstr>'5.1'!Drucktitel</vt:lpstr>
      <vt:lpstr>Deckblatt!OLE_LINK1</vt:lpstr>
      <vt:lpstr>'1.1'!Print_Titles</vt:lpstr>
      <vt:lpstr>'1.2'!Print_Titles</vt:lpstr>
      <vt:lpstr>'1.3'!Print_Titles</vt:lpstr>
      <vt:lpstr>'2.1'!Print_Titles</vt:lpstr>
      <vt:lpstr>'2.2'!Print_Titles</vt:lpstr>
      <vt:lpstr>'3.1'!Print_Titles</vt:lpstr>
      <vt:lpstr>'3.2'!Print_Titles</vt:lpstr>
      <vt:lpstr>'3.3'!Print_Titles</vt:lpstr>
      <vt:lpstr>'4.1'!Print_Titles</vt:lpstr>
      <vt:lpstr>'4.2'!Print_Titles</vt:lpstr>
      <vt:lpstr>'4.3'!Print_Titles</vt:lpstr>
      <vt:lpstr>'5.1'!Print_Titles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N153J Verdiensterhebung 2022</dc:title>
  <dc:subject>Verdienste und Arbeitszeiten</dc:subject>
  <dc:creator>FB 410</dc:creator>
  <cp:keywords/>
  <cp:lastModifiedBy> </cp:lastModifiedBy>
  <cp:lastPrinted>2024-02-26T11:27:24Z</cp:lastPrinted>
  <dcterms:created xsi:type="dcterms:W3CDTF">2017-04-04T11:43:30Z</dcterms:created>
  <dcterms:modified xsi:type="dcterms:W3CDTF">2024-10-01T06:25:25Z</dcterms:modified>
</cp:coreProperties>
</file>